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irector IR\FINI\Q3_2020\WORK\"/>
    </mc:Choice>
  </mc:AlternateContent>
  <bookViews>
    <workbookView xWindow="0" yWindow="0" windowWidth="14370" windowHeight="7005" tabRatio="909"/>
  </bookViews>
  <sheets>
    <sheet name="Q3_2020" sheetId="25" r:id="rId1"/>
    <sheet name="Q2_2020" sheetId="24" r:id="rId2"/>
    <sheet name="Q1_2020" sheetId="23" r:id="rId3"/>
    <sheet name="Q4_2019" sheetId="22" r:id="rId4"/>
    <sheet name="Q3_2019" sheetId="21" r:id="rId5"/>
    <sheet name="Q2_2019" sheetId="20" r:id="rId6"/>
    <sheet name="Q1.2019" sheetId="19" r:id="rId7"/>
    <sheet name="FS_2018" sheetId="18" r:id="rId8"/>
    <sheet name="Q4_2018" sheetId="17" r:id="rId9"/>
    <sheet name="Q3_2018" sheetId="16" r:id="rId10"/>
    <sheet name="Q2_2018" sheetId="15" r:id="rId11"/>
    <sheet name="Q1_2018" sheetId="14" r:id="rId12"/>
    <sheet name="FS_2017" sheetId="13" r:id="rId13"/>
    <sheet name="Q4_2017" sheetId="12" r:id="rId14"/>
    <sheet name="Q3_2017" sheetId="11" r:id="rId15"/>
    <sheet name="Q2_2017" sheetId="10" r:id="rId16"/>
    <sheet name="Q1_2017" sheetId="9" r:id="rId17"/>
    <sheet name="Q4_2016" sheetId="8" r:id="rId18"/>
    <sheet name="Q3_2016" sheetId="7" r:id="rId19"/>
    <sheet name="Q2_2016" sheetId="5" r:id="rId20"/>
    <sheet name="Q1_2016" sheetId="1" r:id="rId21"/>
    <sheet name="Q2_2015" sheetId="2" r:id="rId22"/>
    <sheet name="Q3_2015" sheetId="3" r:id="rId23"/>
    <sheet name="Q4_2015" sheetId="4" r:id="rId24"/>
  </sheets>
  <calcPr calcId="162913"/>
</workbook>
</file>

<file path=xl/calcChain.xml><?xml version="1.0" encoding="utf-8"?>
<calcChain xmlns="http://schemas.openxmlformats.org/spreadsheetml/2006/main">
  <c r="C27" i="25" l="1"/>
  <c r="D21" i="25"/>
  <c r="D27" i="25" s="1"/>
  <c r="C27" i="24"/>
  <c r="D21" i="24"/>
  <c r="D27" i="24" s="1"/>
  <c r="C27" i="23"/>
  <c r="D21" i="23"/>
  <c r="D27" i="23" s="1"/>
  <c r="C27" i="22"/>
  <c r="D21" i="22"/>
  <c r="D27" i="22" s="1"/>
  <c r="C27" i="21"/>
  <c r="D21" i="21"/>
  <c r="D27" i="21" s="1"/>
  <c r="C27" i="20"/>
  <c r="D21" i="20"/>
  <c r="D27" i="20" s="1"/>
  <c r="D21" i="19"/>
  <c r="D27" i="19" s="1"/>
  <c r="C27" i="19"/>
  <c r="D21" i="18"/>
  <c r="C21" i="18"/>
  <c r="C27" i="18" s="1"/>
  <c r="D8" i="18"/>
  <c r="D21" i="17"/>
  <c r="C21" i="17"/>
  <c r="C27" i="17" s="1"/>
  <c r="D8" i="17"/>
  <c r="C8" i="17"/>
  <c r="C8" i="16"/>
  <c r="D21" i="16"/>
  <c r="C21" i="16"/>
  <c r="C27" i="16" s="1"/>
  <c r="D8" i="16"/>
  <c r="C21" i="15"/>
  <c r="C27" i="15" s="1"/>
  <c r="D21" i="15"/>
  <c r="D8" i="15"/>
  <c r="C8" i="15"/>
  <c r="C27" i="14"/>
  <c r="D21" i="14"/>
  <c r="D8" i="14"/>
  <c r="C8" i="14"/>
  <c r="D21" i="13"/>
  <c r="D8" i="13"/>
  <c r="C8" i="13"/>
  <c r="D8" i="12"/>
  <c r="D21" i="12"/>
  <c r="C8" i="12"/>
  <c r="C8" i="11"/>
  <c r="D21" i="11"/>
  <c r="D8" i="11"/>
  <c r="D21" i="10"/>
  <c r="D8" i="10"/>
  <c r="C8" i="10"/>
  <c r="C8" i="9"/>
  <c r="D8" i="9"/>
  <c r="D21" i="9"/>
  <c r="D8" i="8"/>
  <c r="D8" i="7"/>
  <c r="C8" i="7"/>
  <c r="C10" i="5"/>
</calcChain>
</file>

<file path=xl/sharedStrings.xml><?xml version="1.0" encoding="utf-8"?>
<sst xmlns="http://schemas.openxmlformats.org/spreadsheetml/2006/main" count="1190" uniqueCount="60">
  <si>
    <t>Отчетен период</t>
  </si>
  <si>
    <t>За тримесечие *</t>
  </si>
  <si>
    <t>За година: *</t>
  </si>
  <si>
    <t>Обобщена информация</t>
  </si>
  <si>
    <t>Текущ период</t>
  </si>
  <si>
    <t>Предходен период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</si>
  <si>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</si>
  <si>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</si>
  <si>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</si>
  <si>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</si>
  <si>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</si>
  <si>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</si>
  <si>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</si>
  <si>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</si>
  <si>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</si>
  <si>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</si>
  <si>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</si>
  <si>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</si>
  <si>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</si>
  <si>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</si>
  <si>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</si>
  <si>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</si>
  <si>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</si>
  <si>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</si>
  <si>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</si>
  <si>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</si>
  <si>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</si>
  <si>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</si>
  <si>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</si>
  <si>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</si>
  <si>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</si>
  <si>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</si>
  <si>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</si>
  <si>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</si>
  <si>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</si>
  <si>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</si>
  <si>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</si>
  <si>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</si>
  <si>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</si>
  <si>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</si>
  <si>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</si>
  <si>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</si>
  <si>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</si>
  <si>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</si>
  <si>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</si>
  <si>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r>
      <t>*</t>
    </r>
    <r>
      <rPr>
        <i/>
        <sz val="8"/>
        <color theme="1"/>
        <rFont val="Verdana"/>
        <family val="2"/>
        <charset val="204"/>
      </rPr>
      <t>Забележка:</t>
    </r>
    <r>
      <rPr>
        <sz val="8"/>
        <color theme="1"/>
        <rFont val="Verdana"/>
        <family val="2"/>
        <charset val="204"/>
      </rPr>
      <t xml:space="preserve"> Всички полета се попълват в хиляди лева.</t>
    </r>
  </si>
  <si>
    <t>ФИНИ АДСИЦ</t>
  </si>
  <si>
    <t>Първо тримесечие</t>
  </si>
  <si>
    <t>Второ тримесечие</t>
  </si>
  <si>
    <t>Към 30.09.2015</t>
  </si>
  <si>
    <t>Към 31.12.2015</t>
  </si>
  <si>
    <t>Трето тримесечие</t>
  </si>
  <si>
    <t>Резерви *</t>
  </si>
  <si>
    <t xml:space="preserve"> Други постъпления /плащания от оперативна дейност*</t>
  </si>
  <si>
    <t>Четвърто тримесечие</t>
  </si>
  <si>
    <t>Годишен</t>
  </si>
  <si>
    <t>Първо</t>
  </si>
  <si>
    <t>Второ</t>
  </si>
  <si>
    <t>Трето</t>
  </si>
  <si>
    <t>Четвърто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</si>
</sst>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FF3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H27" sqref="H27"/>
    </sheetView>
  </sheetViews>
  <sheetFormatPr defaultRowHeight="15" x14ac:dyDescent="0.25"/>
  <cols>
    <col min="1" max="1" width="46.28515625" customWidth="1"/>
    <col min="2" max="2" width="9.140625" hidden="1" customWidth="1"/>
    <col min="3" max="3" width="17.5703125" customWidth="1"/>
    <col min="4" max="4" width="17.4257812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51</v>
      </c>
      <c r="B4" s="46"/>
      <c r="C4" s="44">
        <v>2020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v>254</v>
      </c>
      <c r="D8" s="3">
        <v>261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40" t="s">
        <v>52</v>
      </c>
      <c r="B10" s="41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-398</v>
      </c>
      <c r="D11" s="3">
        <v>-391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121</v>
      </c>
      <c r="D14" s="3">
        <v>114</v>
      </c>
    </row>
    <row r="15" spans="1:4" x14ac:dyDescent="0.25">
      <c r="A15" s="42" t="s">
        <v>13</v>
      </c>
      <c r="B15" s="43"/>
      <c r="C15" s="3"/>
      <c r="D15" s="3"/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/>
      <c r="D17" s="3"/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375</v>
      </c>
      <c r="D21" s="3">
        <f>D24+D23</f>
        <v>375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342</v>
      </c>
      <c r="D23" s="3">
        <v>342</v>
      </c>
    </row>
    <row r="24" spans="1:4" x14ac:dyDescent="0.25">
      <c r="A24" s="42" t="s">
        <v>22</v>
      </c>
      <c r="B24" s="43"/>
      <c r="C24" s="3">
        <v>33</v>
      </c>
      <c r="D24" s="3">
        <v>33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/>
      <c r="D26" s="3"/>
    </row>
    <row r="27" spans="1:4" x14ac:dyDescent="0.25">
      <c r="A27" s="42" t="s">
        <v>25</v>
      </c>
      <c r="B27" s="43"/>
      <c r="C27" s="3">
        <f>C21+C26</f>
        <v>375</v>
      </c>
      <c r="D27" s="3">
        <f>D21+D26</f>
        <v>375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/>
      <c r="D29" s="3"/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7</v>
      </c>
      <c r="D31" s="3">
        <v>23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/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-7</v>
      </c>
      <c r="D36" s="3">
        <v>-23</v>
      </c>
    </row>
    <row r="37" spans="1:4" x14ac:dyDescent="0.25">
      <c r="A37" s="42" t="s">
        <v>35</v>
      </c>
      <c r="B37" s="43"/>
      <c r="C37" s="3"/>
      <c r="D37" s="3"/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/>
      <c r="D39" s="3"/>
    </row>
    <row r="40" spans="1:4" x14ac:dyDescent="0.25">
      <c r="A40" s="42" t="s">
        <v>38</v>
      </c>
      <c r="B40" s="43"/>
      <c r="C40" s="3"/>
      <c r="D40" s="3"/>
    </row>
    <row r="41" spans="1:4" x14ac:dyDescent="0.25">
      <c r="A41" s="42" t="s">
        <v>53</v>
      </c>
      <c r="B41" s="43"/>
      <c r="C41" s="3"/>
      <c r="D41" s="3"/>
    </row>
    <row r="42" spans="1:4" x14ac:dyDescent="0.25">
      <c r="A42" s="42" t="s">
        <v>39</v>
      </c>
      <c r="B42" s="43"/>
      <c r="C42" s="3"/>
      <c r="D42" s="3"/>
    </row>
    <row r="43" spans="1:4" x14ac:dyDescent="0.25">
      <c r="A43" s="42" t="s">
        <v>40</v>
      </c>
      <c r="B43" s="43"/>
      <c r="C43" s="3"/>
      <c r="D43" s="3"/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/>
    </row>
    <row r="46" spans="1:4" x14ac:dyDescent="0.25">
      <c r="A46" s="42" t="s">
        <v>43</v>
      </c>
      <c r="B46" s="43"/>
      <c r="C46" s="3"/>
      <c r="D46" s="3"/>
    </row>
    <row r="47" spans="1:4" x14ac:dyDescent="0.25">
      <c r="A47" s="42" t="s">
        <v>44</v>
      </c>
      <c r="B47" s="43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5" workbookViewId="0">
      <selection activeCell="C31" sqref="C31"/>
    </sheetView>
  </sheetViews>
  <sheetFormatPr defaultRowHeight="15" x14ac:dyDescent="0.25"/>
  <cols>
    <col min="1" max="1" width="33.7109375" customWidth="1"/>
    <col min="3" max="3" width="25.28515625" customWidth="1"/>
    <col min="4" max="4" width="23.2851562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58</v>
      </c>
      <c r="B4" s="46"/>
      <c r="C4" s="44">
        <v>2018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f>C9+C10+C11</f>
        <v>316</v>
      </c>
      <c r="D8" s="3">
        <f>D9+D10+D11</f>
        <v>355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22" t="s">
        <v>52</v>
      </c>
      <c r="B10" s="23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-336</v>
      </c>
      <c r="D11" s="3">
        <v>-297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59</v>
      </c>
      <c r="D14" s="3">
        <v>27</v>
      </c>
    </row>
    <row r="15" spans="1:4" x14ac:dyDescent="0.25">
      <c r="A15" s="42" t="s">
        <v>13</v>
      </c>
      <c r="B15" s="43"/>
      <c r="C15" s="3">
        <v>0</v>
      </c>
      <c r="D15" s="3">
        <v>156</v>
      </c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>
        <v>0</v>
      </c>
      <c r="D17" s="3">
        <v>156</v>
      </c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f>C24+C23</f>
        <v>375</v>
      </c>
      <c r="D21" s="3">
        <f>D23+D24</f>
        <v>226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342</v>
      </c>
      <c r="D23" s="3">
        <v>193</v>
      </c>
    </row>
    <row r="24" spans="1:4" x14ac:dyDescent="0.25">
      <c r="A24" s="42" t="s">
        <v>22</v>
      </c>
      <c r="B24" s="43"/>
      <c r="C24" s="3">
        <v>33</v>
      </c>
      <c r="D24" s="3">
        <v>33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/>
      <c r="D26" s="3"/>
    </row>
    <row r="27" spans="1:4" x14ac:dyDescent="0.25">
      <c r="A27" s="42" t="s">
        <v>25</v>
      </c>
      <c r="B27" s="43"/>
      <c r="C27" s="3">
        <f>C21+C26</f>
        <v>375</v>
      </c>
      <c r="D27" s="3">
        <v>382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>
        <v>151</v>
      </c>
      <c r="D29" s="3"/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188</v>
      </c>
      <c r="D31" s="3">
        <v>8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>
        <v>2</v>
      </c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-39</v>
      </c>
      <c r="D36" s="3">
        <v>-8</v>
      </c>
    </row>
    <row r="37" spans="1:4" x14ac:dyDescent="0.25">
      <c r="A37" s="42" t="s">
        <v>35</v>
      </c>
      <c r="B37" s="43"/>
      <c r="C37" s="3">
        <v>-39</v>
      </c>
      <c r="D37" s="3">
        <v>-8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/>
      <c r="D39" s="3">
        <v>5</v>
      </c>
    </row>
    <row r="40" spans="1:4" x14ac:dyDescent="0.25">
      <c r="A40" s="42" t="s">
        <v>38</v>
      </c>
      <c r="B40" s="43"/>
      <c r="C40" s="3">
        <v>-16</v>
      </c>
      <c r="D40" s="3">
        <v>-2</v>
      </c>
    </row>
    <row r="41" spans="1:4" ht="23.25" customHeight="1" x14ac:dyDescent="0.25">
      <c r="A41" s="42" t="s">
        <v>53</v>
      </c>
      <c r="B41" s="43"/>
      <c r="C41" s="3">
        <v>-171</v>
      </c>
      <c r="D41" s="3">
        <v>-3</v>
      </c>
    </row>
    <row r="42" spans="1:4" x14ac:dyDescent="0.25">
      <c r="A42" s="42" t="s">
        <v>39</v>
      </c>
      <c r="B42" s="43"/>
      <c r="C42" s="3">
        <v>-187</v>
      </c>
      <c r="D42" s="3"/>
    </row>
    <row r="43" spans="1:4" x14ac:dyDescent="0.25">
      <c r="A43" s="42" t="s">
        <v>40</v>
      </c>
      <c r="B43" s="43"/>
      <c r="C43" s="3">
        <v>182</v>
      </c>
      <c r="D43" s="3"/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>
        <v>182</v>
      </c>
      <c r="D45" s="3"/>
    </row>
    <row r="46" spans="1:4" x14ac:dyDescent="0.25">
      <c r="A46" s="42" t="s">
        <v>43</v>
      </c>
      <c r="B46" s="43"/>
      <c r="C46" s="3">
        <v>5</v>
      </c>
      <c r="D46" s="3"/>
    </row>
    <row r="47" spans="1:4" ht="24" customHeight="1" x14ac:dyDescent="0.25">
      <c r="A47" s="42" t="s">
        <v>44</v>
      </c>
      <c r="B47" s="43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9" workbookViewId="0">
      <selection activeCell="C29" sqref="C29:C31"/>
    </sheetView>
  </sheetViews>
  <sheetFormatPr defaultRowHeight="15" x14ac:dyDescent="0.25"/>
  <cols>
    <col min="1" max="1" width="7.85546875" bestFit="1" customWidth="1"/>
    <col min="2" max="3" width="24.42578125" customWidth="1"/>
    <col min="4" max="4" width="22.8554687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57</v>
      </c>
      <c r="B4" s="46"/>
      <c r="C4" s="44">
        <v>2018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f>C9+C10+C11</f>
        <v>319</v>
      </c>
      <c r="D8" s="3">
        <f>D9+D10+D11</f>
        <v>355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ht="21" x14ac:dyDescent="0.25">
      <c r="A10" s="20" t="s">
        <v>52</v>
      </c>
      <c r="B10" s="21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-333</v>
      </c>
      <c r="D11" s="3">
        <v>-297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56</v>
      </c>
      <c r="D14" s="3">
        <v>27</v>
      </c>
    </row>
    <row r="15" spans="1:4" x14ac:dyDescent="0.25">
      <c r="A15" s="42" t="s">
        <v>13</v>
      </c>
      <c r="B15" s="43"/>
      <c r="C15" s="3">
        <v>0</v>
      </c>
      <c r="D15" s="3">
        <v>156</v>
      </c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>
        <v>0</v>
      </c>
      <c r="D17" s="3">
        <v>156</v>
      </c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f>C24+C23</f>
        <v>375</v>
      </c>
      <c r="D21" s="3">
        <f>D23+D24</f>
        <v>226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342</v>
      </c>
      <c r="D23" s="3">
        <v>193</v>
      </c>
    </row>
    <row r="24" spans="1:4" x14ac:dyDescent="0.25">
      <c r="A24" s="42" t="s">
        <v>22</v>
      </c>
      <c r="B24" s="43"/>
      <c r="C24" s="3">
        <v>33</v>
      </c>
      <c r="D24" s="3">
        <v>33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/>
      <c r="D26" s="3"/>
    </row>
    <row r="27" spans="1:4" x14ac:dyDescent="0.25">
      <c r="A27" s="42" t="s">
        <v>25</v>
      </c>
      <c r="B27" s="43"/>
      <c r="C27" s="3">
        <f>C21+C26</f>
        <v>375</v>
      </c>
      <c r="D27" s="3">
        <v>382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>
        <v>151</v>
      </c>
      <c r="D29" s="3"/>
    </row>
    <row r="30" spans="1:4" x14ac:dyDescent="0.25">
      <c r="A30" s="42" t="s">
        <v>28</v>
      </c>
      <c r="B30" s="43"/>
      <c r="C30" s="3"/>
      <c r="D30" s="3"/>
    </row>
    <row r="31" spans="1:4" ht="27" customHeight="1" x14ac:dyDescent="0.25">
      <c r="A31" s="42" t="s">
        <v>29</v>
      </c>
      <c r="B31" s="43"/>
      <c r="C31" s="3">
        <v>185</v>
      </c>
      <c r="D31" s="3">
        <v>6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>
        <v>2</v>
      </c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-36</v>
      </c>
      <c r="D36" s="3">
        <v>-6</v>
      </c>
    </row>
    <row r="37" spans="1:4" ht="21" customHeight="1" x14ac:dyDescent="0.25">
      <c r="A37" s="42" t="s">
        <v>35</v>
      </c>
      <c r="B37" s="43"/>
      <c r="C37" s="3">
        <v>-36</v>
      </c>
      <c r="D37" s="3">
        <v>-6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/>
      <c r="D39" s="3">
        <v>2</v>
      </c>
    </row>
    <row r="40" spans="1:4" x14ac:dyDescent="0.25">
      <c r="A40" s="42" t="s">
        <v>38</v>
      </c>
      <c r="B40" s="43"/>
      <c r="C40" s="3">
        <v>-16</v>
      </c>
      <c r="D40" s="3"/>
    </row>
    <row r="41" spans="1:4" ht="32.25" customHeight="1" x14ac:dyDescent="0.25">
      <c r="A41" s="42" t="s">
        <v>53</v>
      </c>
      <c r="B41" s="43"/>
      <c r="C41" s="3">
        <v>-171</v>
      </c>
      <c r="D41" s="3">
        <v>-2</v>
      </c>
    </row>
    <row r="42" spans="1:4" ht="29.25" customHeight="1" x14ac:dyDescent="0.25">
      <c r="A42" s="42" t="s">
        <v>39</v>
      </c>
      <c r="B42" s="43"/>
      <c r="C42" s="3">
        <v>-187</v>
      </c>
      <c r="D42" s="3"/>
    </row>
    <row r="43" spans="1:4" ht="33.75" customHeight="1" x14ac:dyDescent="0.25">
      <c r="A43" s="42" t="s">
        <v>40</v>
      </c>
      <c r="B43" s="43"/>
      <c r="C43" s="3">
        <v>182</v>
      </c>
      <c r="D43" s="3"/>
    </row>
    <row r="44" spans="1:4" ht="19.5" customHeight="1" x14ac:dyDescent="0.25">
      <c r="A44" s="42" t="s">
        <v>41</v>
      </c>
      <c r="B44" s="43"/>
      <c r="C44" s="3"/>
      <c r="D44" s="3"/>
    </row>
    <row r="45" spans="1:4" ht="27.75" customHeight="1" x14ac:dyDescent="0.25">
      <c r="A45" s="42" t="s">
        <v>42</v>
      </c>
      <c r="B45" s="43"/>
      <c r="C45" s="3">
        <v>182</v>
      </c>
      <c r="D45" s="3"/>
    </row>
    <row r="46" spans="1:4" ht="26.25" customHeight="1" x14ac:dyDescent="0.25">
      <c r="A46" s="42" t="s">
        <v>43</v>
      </c>
      <c r="B46" s="43"/>
      <c r="C46" s="3">
        <v>5</v>
      </c>
      <c r="D46" s="3"/>
    </row>
    <row r="47" spans="1:4" ht="30" customHeight="1" x14ac:dyDescent="0.25">
      <c r="A47" s="42" t="s">
        <v>44</v>
      </c>
      <c r="B47" s="43"/>
      <c r="C47" s="3"/>
      <c r="D47" s="3"/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2" workbookViewId="0">
      <selection activeCell="C40" sqref="C40:C47"/>
    </sheetView>
  </sheetViews>
  <sheetFormatPr defaultRowHeight="15" x14ac:dyDescent="0.25"/>
  <cols>
    <col min="1" max="1" width="7.85546875" bestFit="1" customWidth="1"/>
    <col min="2" max="2" width="21.5703125" customWidth="1"/>
    <col min="3" max="3" width="24.42578125" customWidth="1"/>
    <col min="4" max="4" width="22.8554687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56</v>
      </c>
      <c r="B4" s="46"/>
      <c r="C4" s="44">
        <v>2018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f>C9+C10+C11</f>
        <v>320</v>
      </c>
      <c r="D8" s="3">
        <f>D9+D10+D11</f>
        <v>374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ht="21" x14ac:dyDescent="0.25">
      <c r="A10" s="18" t="s">
        <v>52</v>
      </c>
      <c r="B10" s="19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-332</v>
      </c>
      <c r="D11" s="3">
        <v>-278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77</v>
      </c>
      <c r="D14" s="3">
        <v>27</v>
      </c>
    </row>
    <row r="15" spans="1:4" x14ac:dyDescent="0.25">
      <c r="A15" s="42" t="s">
        <v>13</v>
      </c>
      <c r="B15" s="43"/>
      <c r="C15" s="3">
        <v>0</v>
      </c>
      <c r="D15" s="3">
        <v>156</v>
      </c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>
        <v>0</v>
      </c>
      <c r="D17" s="3">
        <v>156</v>
      </c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396</v>
      </c>
      <c r="D21" s="3">
        <f>D23+D24</f>
        <v>226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363</v>
      </c>
      <c r="D23" s="3">
        <v>193</v>
      </c>
    </row>
    <row r="24" spans="1:4" x14ac:dyDescent="0.25">
      <c r="A24" s="42" t="s">
        <v>22</v>
      </c>
      <c r="B24" s="43"/>
      <c r="C24" s="3">
        <v>33</v>
      </c>
      <c r="D24" s="3">
        <v>33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>
        <v>1</v>
      </c>
      <c r="D26" s="3"/>
    </row>
    <row r="27" spans="1:4" x14ac:dyDescent="0.25">
      <c r="A27" s="42" t="s">
        <v>25</v>
      </c>
      <c r="B27" s="43"/>
      <c r="C27" s="3">
        <f>C21+C26</f>
        <v>397</v>
      </c>
      <c r="D27" s="3">
        <v>382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>
        <v>151</v>
      </c>
      <c r="D29" s="3"/>
    </row>
    <row r="30" spans="1:4" x14ac:dyDescent="0.25">
      <c r="A30" s="42" t="s">
        <v>28</v>
      </c>
      <c r="B30" s="43"/>
      <c r="C30" s="3"/>
      <c r="D30" s="3"/>
    </row>
    <row r="31" spans="1:4" ht="27" customHeight="1" x14ac:dyDescent="0.25">
      <c r="A31" s="42" t="s">
        <v>29</v>
      </c>
      <c r="B31" s="43"/>
      <c r="C31" s="3">
        <v>184</v>
      </c>
      <c r="D31" s="3">
        <v>19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>
        <v>2</v>
      </c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-35</v>
      </c>
      <c r="D36" s="3">
        <v>-19</v>
      </c>
    </row>
    <row r="37" spans="1:4" ht="21" customHeight="1" x14ac:dyDescent="0.25">
      <c r="A37" s="42" t="s">
        <v>35</v>
      </c>
      <c r="B37" s="43"/>
      <c r="C37" s="3">
        <v>-35</v>
      </c>
      <c r="D37" s="3">
        <v>-19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/>
      <c r="D39" s="3">
        <v>1</v>
      </c>
    </row>
    <row r="40" spans="1:4" x14ac:dyDescent="0.25">
      <c r="A40" s="42" t="s">
        <v>38</v>
      </c>
      <c r="B40" s="43"/>
      <c r="C40" s="3">
        <v>-16</v>
      </c>
      <c r="D40" s="3"/>
    </row>
    <row r="41" spans="1:4" ht="32.25" customHeight="1" x14ac:dyDescent="0.25">
      <c r="A41" s="42" t="s">
        <v>53</v>
      </c>
      <c r="B41" s="43"/>
      <c r="C41" s="3">
        <v>-171</v>
      </c>
      <c r="D41" s="3"/>
    </row>
    <row r="42" spans="1:4" ht="29.25" customHeight="1" x14ac:dyDescent="0.25">
      <c r="A42" s="42" t="s">
        <v>39</v>
      </c>
      <c r="B42" s="43"/>
      <c r="C42" s="3">
        <v>-187</v>
      </c>
      <c r="D42" s="3">
        <v>1</v>
      </c>
    </row>
    <row r="43" spans="1:4" ht="33.75" customHeight="1" x14ac:dyDescent="0.25">
      <c r="A43" s="42" t="s">
        <v>40</v>
      </c>
      <c r="B43" s="43"/>
      <c r="C43" s="3">
        <v>182</v>
      </c>
      <c r="D43" s="3"/>
    </row>
    <row r="44" spans="1:4" ht="19.5" customHeight="1" x14ac:dyDescent="0.25">
      <c r="A44" s="42" t="s">
        <v>41</v>
      </c>
      <c r="B44" s="43"/>
      <c r="C44" s="3"/>
      <c r="D44" s="3"/>
    </row>
    <row r="45" spans="1:4" ht="27.75" customHeight="1" x14ac:dyDescent="0.25">
      <c r="A45" s="42" t="s">
        <v>42</v>
      </c>
      <c r="B45" s="43"/>
      <c r="C45" s="3">
        <v>182</v>
      </c>
      <c r="D45" s="3"/>
    </row>
    <row r="46" spans="1:4" ht="26.25" customHeight="1" x14ac:dyDescent="0.25">
      <c r="A46" s="42" t="s">
        <v>43</v>
      </c>
      <c r="B46" s="43"/>
      <c r="C46" s="3">
        <v>6</v>
      </c>
      <c r="D46" s="3">
        <v>0</v>
      </c>
    </row>
    <row r="47" spans="1:4" ht="30" customHeight="1" x14ac:dyDescent="0.25">
      <c r="A47" s="42" t="s">
        <v>44</v>
      </c>
      <c r="B47" s="43"/>
      <c r="C47" s="3">
        <v>1</v>
      </c>
      <c r="D47" s="3">
        <v>1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40.28515625" customWidth="1"/>
    <col min="3" max="3" width="23.42578125" customWidth="1"/>
    <col min="4" max="4" width="19.14062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55</v>
      </c>
      <c r="B4" s="46"/>
      <c r="C4" s="44">
        <v>2017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f>C9+C10+C11</f>
        <v>355</v>
      </c>
      <c r="D8" s="3">
        <f>D9+D10+D11</f>
        <v>374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16" t="s">
        <v>52</v>
      </c>
      <c r="B10" s="17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-297</v>
      </c>
      <c r="D11" s="3">
        <v>-278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27</v>
      </c>
      <c r="D14" s="3">
        <v>13</v>
      </c>
    </row>
    <row r="15" spans="1:4" x14ac:dyDescent="0.25">
      <c r="A15" s="42" t="s">
        <v>13</v>
      </c>
      <c r="B15" s="43"/>
      <c r="C15" s="3">
        <v>156</v>
      </c>
      <c r="D15" s="3">
        <v>156</v>
      </c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>
        <v>156</v>
      </c>
      <c r="D17" s="3">
        <v>156</v>
      </c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226</v>
      </c>
      <c r="D21" s="3">
        <f>D23+D24</f>
        <v>231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193</v>
      </c>
      <c r="D23" s="3">
        <v>193</v>
      </c>
    </row>
    <row r="24" spans="1:4" x14ac:dyDescent="0.25">
      <c r="A24" s="42" t="s">
        <v>22</v>
      </c>
      <c r="B24" s="43"/>
      <c r="C24" s="3">
        <v>33</v>
      </c>
      <c r="D24" s="3">
        <v>38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>
        <v>0</v>
      </c>
      <c r="D26" s="3"/>
    </row>
    <row r="27" spans="1:4" x14ac:dyDescent="0.25">
      <c r="A27" s="42" t="s">
        <v>25</v>
      </c>
      <c r="B27" s="43"/>
      <c r="C27" s="3">
        <v>382</v>
      </c>
      <c r="D27" s="3">
        <v>386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/>
      <c r="D29" s="3"/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19</v>
      </c>
      <c r="D31" s="3">
        <v>11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/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-19</v>
      </c>
      <c r="D36" s="3">
        <v>-11</v>
      </c>
    </row>
    <row r="37" spans="1:4" x14ac:dyDescent="0.25">
      <c r="A37" s="42" t="s">
        <v>35</v>
      </c>
      <c r="B37" s="43"/>
      <c r="C37" s="3">
        <v>-19</v>
      </c>
      <c r="D37" s="3">
        <v>-11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>
        <v>5</v>
      </c>
      <c r="D39" s="3">
        <v>5</v>
      </c>
    </row>
    <row r="40" spans="1:4" x14ac:dyDescent="0.25">
      <c r="A40" s="42" t="s">
        <v>38</v>
      </c>
      <c r="B40" s="43"/>
      <c r="C40" s="3">
        <v>-2</v>
      </c>
      <c r="D40" s="3">
        <v>-3</v>
      </c>
    </row>
    <row r="41" spans="1:4" x14ac:dyDescent="0.25">
      <c r="A41" s="42" t="s">
        <v>53</v>
      </c>
      <c r="B41" s="43"/>
      <c r="C41" s="3">
        <v>-3</v>
      </c>
      <c r="D41" s="3">
        <v>-2</v>
      </c>
    </row>
    <row r="42" spans="1:4" x14ac:dyDescent="0.25">
      <c r="A42" s="42" t="s">
        <v>39</v>
      </c>
      <c r="B42" s="43"/>
      <c r="C42" s="3">
        <v>0</v>
      </c>
      <c r="D42" s="3">
        <v>0</v>
      </c>
    </row>
    <row r="43" spans="1:4" x14ac:dyDescent="0.25">
      <c r="A43" s="42" t="s">
        <v>40</v>
      </c>
      <c r="B43" s="43"/>
      <c r="C43" s="3"/>
      <c r="D43" s="3"/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/>
    </row>
    <row r="46" spans="1:4" x14ac:dyDescent="0.25">
      <c r="A46" s="42" t="s">
        <v>43</v>
      </c>
      <c r="B46" s="43"/>
      <c r="C46" s="3">
        <v>0</v>
      </c>
      <c r="D46" s="3">
        <v>0</v>
      </c>
    </row>
    <row r="47" spans="1:4" x14ac:dyDescent="0.25">
      <c r="A47" s="42" t="s">
        <v>44</v>
      </c>
      <c r="B47" s="43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0" workbookViewId="0">
      <selection activeCell="F34" sqref="F34"/>
    </sheetView>
  </sheetViews>
  <sheetFormatPr defaultRowHeight="15" x14ac:dyDescent="0.25"/>
  <cols>
    <col min="1" max="1" width="41.5703125" customWidth="1"/>
    <col min="2" max="2" width="11.5703125" customWidth="1"/>
    <col min="3" max="3" width="20.85546875" customWidth="1"/>
    <col min="4" max="4" width="21.710937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54</v>
      </c>
      <c r="B4" s="46"/>
      <c r="C4" s="44">
        <v>2017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f>C9+C10+C11</f>
        <v>355</v>
      </c>
      <c r="D8" s="3">
        <f>D9+D10+D11</f>
        <v>374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14" t="s">
        <v>52</v>
      </c>
      <c r="B10" s="15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-297</v>
      </c>
      <c r="D11" s="3">
        <v>-278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27</v>
      </c>
      <c r="D14" s="3">
        <v>13</v>
      </c>
    </row>
    <row r="15" spans="1:4" x14ac:dyDescent="0.25">
      <c r="A15" s="42" t="s">
        <v>13</v>
      </c>
      <c r="B15" s="43"/>
      <c r="C15" s="3">
        <v>156</v>
      </c>
      <c r="D15" s="3">
        <v>156</v>
      </c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>
        <v>156</v>
      </c>
      <c r="D17" s="3">
        <v>156</v>
      </c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226</v>
      </c>
      <c r="D21" s="3">
        <f>D23+D24</f>
        <v>231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193</v>
      </c>
      <c r="D23" s="3">
        <v>193</v>
      </c>
    </row>
    <row r="24" spans="1:4" x14ac:dyDescent="0.25">
      <c r="A24" s="42" t="s">
        <v>22</v>
      </c>
      <c r="B24" s="43"/>
      <c r="C24" s="3">
        <v>33</v>
      </c>
      <c r="D24" s="3">
        <v>38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>
        <v>0</v>
      </c>
      <c r="D26" s="3"/>
    </row>
    <row r="27" spans="1:4" x14ac:dyDescent="0.25">
      <c r="A27" s="42" t="s">
        <v>25</v>
      </c>
      <c r="B27" s="43"/>
      <c r="C27" s="3">
        <v>382</v>
      </c>
      <c r="D27" s="3">
        <v>386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/>
      <c r="D29" s="3"/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19</v>
      </c>
      <c r="D31" s="3">
        <v>11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/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-19</v>
      </c>
      <c r="D36" s="3">
        <v>-11</v>
      </c>
    </row>
    <row r="37" spans="1:4" x14ac:dyDescent="0.25">
      <c r="A37" s="42" t="s">
        <v>35</v>
      </c>
      <c r="B37" s="43"/>
      <c r="C37" s="3">
        <v>-19</v>
      </c>
      <c r="D37" s="3">
        <v>-11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>
        <v>5</v>
      </c>
      <c r="D39" s="3">
        <v>5</v>
      </c>
    </row>
    <row r="40" spans="1:4" x14ac:dyDescent="0.25">
      <c r="A40" s="42" t="s">
        <v>38</v>
      </c>
      <c r="B40" s="43"/>
      <c r="C40" s="3">
        <v>-2</v>
      </c>
      <c r="D40" s="3">
        <v>-3</v>
      </c>
    </row>
    <row r="41" spans="1:4" x14ac:dyDescent="0.25">
      <c r="A41" s="42" t="s">
        <v>53</v>
      </c>
      <c r="B41" s="43"/>
      <c r="C41" s="3">
        <v>-3</v>
      </c>
      <c r="D41" s="3">
        <v>-2</v>
      </c>
    </row>
    <row r="42" spans="1:4" x14ac:dyDescent="0.25">
      <c r="A42" s="42" t="s">
        <v>39</v>
      </c>
      <c r="B42" s="43"/>
      <c r="C42" s="3">
        <v>0</v>
      </c>
      <c r="D42" s="3">
        <v>0</v>
      </c>
    </row>
    <row r="43" spans="1:4" x14ac:dyDescent="0.25">
      <c r="A43" s="42" t="s">
        <v>40</v>
      </c>
      <c r="B43" s="43"/>
      <c r="C43" s="3"/>
      <c r="D43" s="3"/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/>
    </row>
    <row r="46" spans="1:4" x14ac:dyDescent="0.25">
      <c r="A46" s="42" t="s">
        <v>43</v>
      </c>
      <c r="B46" s="43"/>
      <c r="C46" s="3">
        <v>0</v>
      </c>
      <c r="D46" s="3">
        <v>0</v>
      </c>
    </row>
    <row r="47" spans="1:4" x14ac:dyDescent="0.25">
      <c r="A47" s="42" t="s">
        <v>44</v>
      </c>
      <c r="B47" s="43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sqref="A1:D47"/>
    </sheetView>
  </sheetViews>
  <sheetFormatPr defaultRowHeight="15" x14ac:dyDescent="0.25"/>
  <cols>
    <col min="1" max="1" width="52" customWidth="1"/>
    <col min="3" max="3" width="13.42578125" customWidth="1"/>
    <col min="4" max="4" width="18.4257812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51</v>
      </c>
      <c r="B4" s="46"/>
      <c r="C4" s="44">
        <v>2017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f>C9+C10+C11</f>
        <v>366</v>
      </c>
      <c r="D8" s="3">
        <f>D9+D10+D11</f>
        <v>374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12" t="s">
        <v>52</v>
      </c>
      <c r="B10" s="13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-286</v>
      </c>
      <c r="D11" s="3">
        <v>-278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16</v>
      </c>
      <c r="D14" s="3">
        <v>13</v>
      </c>
    </row>
    <row r="15" spans="1:4" x14ac:dyDescent="0.25">
      <c r="A15" s="42" t="s">
        <v>13</v>
      </c>
      <c r="B15" s="43"/>
      <c r="C15" s="3">
        <v>156</v>
      </c>
      <c r="D15" s="3">
        <v>156</v>
      </c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>
        <v>156</v>
      </c>
      <c r="D17" s="3">
        <v>156</v>
      </c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226</v>
      </c>
      <c r="D21" s="3">
        <f>D23+D24</f>
        <v>231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193</v>
      </c>
      <c r="D23" s="3">
        <v>193</v>
      </c>
    </row>
    <row r="24" spans="1:4" x14ac:dyDescent="0.25">
      <c r="A24" s="42" t="s">
        <v>22</v>
      </c>
      <c r="B24" s="43"/>
      <c r="C24" s="3">
        <v>33</v>
      </c>
      <c r="D24" s="3">
        <v>38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>
        <v>0</v>
      </c>
      <c r="D26" s="3"/>
    </row>
    <row r="27" spans="1:4" x14ac:dyDescent="0.25">
      <c r="A27" s="42" t="s">
        <v>25</v>
      </c>
      <c r="B27" s="43"/>
      <c r="C27" s="3">
        <v>382</v>
      </c>
      <c r="D27" s="3">
        <v>387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/>
      <c r="D29" s="3"/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8</v>
      </c>
      <c r="D31" s="3">
        <v>8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/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-8</v>
      </c>
      <c r="D36" s="3">
        <v>-8</v>
      </c>
    </row>
    <row r="37" spans="1:4" x14ac:dyDescent="0.25">
      <c r="A37" s="42" t="s">
        <v>35</v>
      </c>
      <c r="B37" s="43"/>
      <c r="C37" s="3">
        <v>-8</v>
      </c>
      <c r="D37" s="3">
        <v>-8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>
        <v>5</v>
      </c>
      <c r="D39" s="3">
        <v>4</v>
      </c>
    </row>
    <row r="40" spans="1:4" x14ac:dyDescent="0.25">
      <c r="A40" s="42" t="s">
        <v>38</v>
      </c>
      <c r="B40" s="43"/>
      <c r="C40" s="3">
        <v>-2</v>
      </c>
      <c r="D40" s="3">
        <v>-2</v>
      </c>
    </row>
    <row r="41" spans="1:4" x14ac:dyDescent="0.25">
      <c r="A41" s="42" t="s">
        <v>53</v>
      </c>
      <c r="B41" s="43"/>
      <c r="C41" s="3">
        <v>-3</v>
      </c>
      <c r="D41" s="3">
        <v>-2</v>
      </c>
    </row>
    <row r="42" spans="1:4" x14ac:dyDescent="0.25">
      <c r="A42" s="42" t="s">
        <v>39</v>
      </c>
      <c r="B42" s="43"/>
      <c r="C42" s="3">
        <v>0</v>
      </c>
      <c r="D42" s="3">
        <v>0</v>
      </c>
    </row>
    <row r="43" spans="1:4" x14ac:dyDescent="0.25">
      <c r="A43" s="42" t="s">
        <v>40</v>
      </c>
      <c r="B43" s="43"/>
      <c r="C43" s="3"/>
      <c r="D43" s="3"/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/>
    </row>
    <row r="46" spans="1:4" x14ac:dyDescent="0.25">
      <c r="A46" s="42" t="s">
        <v>43</v>
      </c>
      <c r="B46" s="43"/>
      <c r="C46" s="3">
        <v>0</v>
      </c>
      <c r="D46" s="3">
        <v>0</v>
      </c>
    </row>
    <row r="47" spans="1:4" x14ac:dyDescent="0.25">
      <c r="A47" s="42" t="s">
        <v>44</v>
      </c>
      <c r="B47" s="43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activeCell="C32" sqref="C32"/>
    </sheetView>
  </sheetViews>
  <sheetFormatPr defaultRowHeight="15" x14ac:dyDescent="0.25"/>
  <cols>
    <col min="1" max="1" width="28" customWidth="1"/>
    <col min="2" max="2" width="26.7109375" customWidth="1"/>
    <col min="3" max="3" width="17" customWidth="1"/>
    <col min="4" max="4" width="16.8554687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48</v>
      </c>
      <c r="B4" s="46"/>
      <c r="C4" s="44">
        <v>2017</v>
      </c>
      <c r="D4" s="46"/>
    </row>
    <row r="5" spans="1:4" ht="21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f>C9+C10+C11</f>
        <v>368</v>
      </c>
      <c r="D8" s="3">
        <f>D9+D10+D11</f>
        <v>374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10" t="s">
        <v>52</v>
      </c>
      <c r="B10" s="11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-284</v>
      </c>
      <c r="D11" s="3">
        <v>-278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16</v>
      </c>
      <c r="D14" s="3">
        <v>13</v>
      </c>
    </row>
    <row r="15" spans="1:4" x14ac:dyDescent="0.25">
      <c r="A15" s="42" t="s">
        <v>13</v>
      </c>
      <c r="B15" s="43"/>
      <c r="C15" s="3">
        <v>156</v>
      </c>
      <c r="D15" s="3">
        <v>156</v>
      </c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>
        <v>156</v>
      </c>
      <c r="D17" s="3">
        <v>156</v>
      </c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226</v>
      </c>
      <c r="D21" s="3">
        <f>D23+D24</f>
        <v>231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193</v>
      </c>
      <c r="D23" s="3">
        <v>193</v>
      </c>
    </row>
    <row r="24" spans="1:4" x14ac:dyDescent="0.25">
      <c r="A24" s="42" t="s">
        <v>22</v>
      </c>
      <c r="B24" s="43"/>
      <c r="C24" s="3">
        <v>33</v>
      </c>
      <c r="D24" s="3">
        <v>38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>
        <v>2</v>
      </c>
      <c r="D26" s="3"/>
    </row>
    <row r="27" spans="1:4" x14ac:dyDescent="0.25">
      <c r="A27" s="42" t="s">
        <v>25</v>
      </c>
      <c r="B27" s="43"/>
      <c r="C27" s="3">
        <v>384</v>
      </c>
      <c r="D27" s="3">
        <v>387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/>
      <c r="D29" s="3"/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6</v>
      </c>
      <c r="D31" s="3">
        <v>6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/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-6</v>
      </c>
      <c r="D36" s="3">
        <v>-6</v>
      </c>
    </row>
    <row r="37" spans="1:4" x14ac:dyDescent="0.25">
      <c r="A37" s="42" t="s">
        <v>35</v>
      </c>
      <c r="B37" s="43"/>
      <c r="C37" s="3">
        <v>-6</v>
      </c>
      <c r="D37" s="3">
        <v>-6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>
        <v>2</v>
      </c>
      <c r="D39" s="3">
        <v>3</v>
      </c>
    </row>
    <row r="40" spans="1:4" x14ac:dyDescent="0.25">
      <c r="A40" s="42" t="s">
        <v>38</v>
      </c>
      <c r="B40" s="43"/>
      <c r="C40" s="3">
        <v>-2</v>
      </c>
      <c r="D40" s="3">
        <v>-2</v>
      </c>
    </row>
    <row r="41" spans="1:4" x14ac:dyDescent="0.25">
      <c r="A41" s="42" t="s">
        <v>53</v>
      </c>
      <c r="B41" s="43"/>
      <c r="C41" s="3">
        <v>0</v>
      </c>
      <c r="D41" s="3">
        <v>-1</v>
      </c>
    </row>
    <row r="42" spans="1:4" x14ac:dyDescent="0.25">
      <c r="A42" s="42" t="s">
        <v>39</v>
      </c>
      <c r="B42" s="43"/>
      <c r="C42" s="3">
        <v>0</v>
      </c>
      <c r="D42" s="3">
        <v>0</v>
      </c>
    </row>
    <row r="43" spans="1:4" x14ac:dyDescent="0.25">
      <c r="A43" s="42" t="s">
        <v>40</v>
      </c>
      <c r="B43" s="43"/>
      <c r="C43" s="3"/>
      <c r="D43" s="3"/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/>
    </row>
    <row r="46" spans="1:4" x14ac:dyDescent="0.25">
      <c r="A46" s="42" t="s">
        <v>43</v>
      </c>
      <c r="B46" s="43"/>
      <c r="C46" s="3">
        <v>0</v>
      </c>
      <c r="D46" s="3">
        <v>0</v>
      </c>
    </row>
    <row r="47" spans="1:4" x14ac:dyDescent="0.25">
      <c r="A47" s="42" t="s">
        <v>44</v>
      </c>
      <c r="B47" s="43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34.28515625" customWidth="1"/>
    <col min="3" max="3" width="24.140625" customWidth="1"/>
    <col min="4" max="4" width="30.2851562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47</v>
      </c>
      <c r="B4" s="46"/>
      <c r="C4" s="44">
        <v>2017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f>C9+C10+C11</f>
        <v>371</v>
      </c>
      <c r="D8" s="3">
        <f>D9+D10+D11</f>
        <v>374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8" t="s">
        <v>52</v>
      </c>
      <c r="B10" s="9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-281</v>
      </c>
      <c r="D11" s="3">
        <v>-278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16</v>
      </c>
      <c r="D14" s="3">
        <v>13</v>
      </c>
    </row>
    <row r="15" spans="1:4" x14ac:dyDescent="0.25">
      <c r="A15" s="42" t="s">
        <v>13</v>
      </c>
      <c r="B15" s="43"/>
      <c r="C15" s="3">
        <v>156</v>
      </c>
      <c r="D15" s="3">
        <v>156</v>
      </c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>
        <v>156</v>
      </c>
      <c r="D17" s="3">
        <v>156</v>
      </c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230</v>
      </c>
      <c r="D21" s="3">
        <f>D23+D24</f>
        <v>231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193</v>
      </c>
      <c r="D23" s="3">
        <v>193</v>
      </c>
    </row>
    <row r="24" spans="1:4" x14ac:dyDescent="0.25">
      <c r="A24" s="42" t="s">
        <v>22</v>
      </c>
      <c r="B24" s="43"/>
      <c r="C24" s="3">
        <v>37</v>
      </c>
      <c r="D24" s="3">
        <v>38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>
        <v>1</v>
      </c>
      <c r="D26" s="3"/>
    </row>
    <row r="27" spans="1:4" x14ac:dyDescent="0.25">
      <c r="A27" s="42" t="s">
        <v>25</v>
      </c>
      <c r="B27" s="43"/>
      <c r="C27" s="3">
        <v>387</v>
      </c>
      <c r="D27" s="3">
        <v>387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/>
      <c r="D29" s="3"/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10</v>
      </c>
      <c r="D31" s="3">
        <v>10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/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-3</v>
      </c>
      <c r="D36" s="3">
        <v>-11</v>
      </c>
    </row>
    <row r="37" spans="1:4" x14ac:dyDescent="0.25">
      <c r="A37" s="42" t="s">
        <v>35</v>
      </c>
      <c r="B37" s="43"/>
      <c r="C37" s="3">
        <v>-3</v>
      </c>
      <c r="D37" s="3">
        <v>-11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>
        <v>1</v>
      </c>
      <c r="D39" s="3">
        <v>1</v>
      </c>
    </row>
    <row r="40" spans="1:4" x14ac:dyDescent="0.25">
      <c r="A40" s="42" t="s">
        <v>38</v>
      </c>
      <c r="B40" s="43"/>
      <c r="C40" s="3">
        <v>0</v>
      </c>
      <c r="D40" s="3">
        <v>-1</v>
      </c>
    </row>
    <row r="41" spans="1:4" x14ac:dyDescent="0.25">
      <c r="A41" s="42" t="s">
        <v>53</v>
      </c>
      <c r="B41" s="43"/>
      <c r="C41" s="3">
        <v>0</v>
      </c>
      <c r="D41" s="3"/>
    </row>
    <row r="42" spans="1:4" x14ac:dyDescent="0.25">
      <c r="A42" s="42" t="s">
        <v>39</v>
      </c>
      <c r="B42" s="43"/>
      <c r="C42" s="3">
        <v>0</v>
      </c>
      <c r="D42" s="3">
        <v>0</v>
      </c>
    </row>
    <row r="43" spans="1:4" x14ac:dyDescent="0.25">
      <c r="A43" s="42" t="s">
        <v>40</v>
      </c>
      <c r="B43" s="43"/>
      <c r="C43" s="3"/>
      <c r="D43" s="3"/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/>
    </row>
    <row r="46" spans="1:4" x14ac:dyDescent="0.25">
      <c r="A46" s="42" t="s">
        <v>43</v>
      </c>
      <c r="B46" s="43"/>
      <c r="C46" s="3">
        <v>0</v>
      </c>
      <c r="D46" s="3">
        <v>0</v>
      </c>
    </row>
    <row r="47" spans="1:4" x14ac:dyDescent="0.25">
      <c r="A47" s="42" t="s">
        <v>44</v>
      </c>
      <c r="B47" s="43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44.7109375" customWidth="1"/>
    <col min="2" max="2" width="24.5703125" customWidth="1"/>
    <col min="3" max="3" width="21" customWidth="1"/>
    <col min="4" max="4" width="24.4257812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54</v>
      </c>
      <c r="B4" s="46"/>
      <c r="C4" s="44">
        <v>2016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v>375</v>
      </c>
      <c r="D8" s="3">
        <f>SUM(D9:D11)</f>
        <v>385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6" t="s">
        <v>52</v>
      </c>
      <c r="B10" s="7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-277</v>
      </c>
      <c r="D11" s="3">
        <v>-267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11</v>
      </c>
      <c r="D14" s="3">
        <v>7</v>
      </c>
    </row>
    <row r="15" spans="1:4" x14ac:dyDescent="0.25">
      <c r="A15" s="42" t="s">
        <v>13</v>
      </c>
      <c r="B15" s="43"/>
      <c r="C15" s="3">
        <v>156</v>
      </c>
      <c r="D15" s="3">
        <v>156</v>
      </c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>
        <v>156</v>
      </c>
      <c r="D17" s="3">
        <v>156</v>
      </c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230</v>
      </c>
      <c r="D21" s="3">
        <v>236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192</v>
      </c>
      <c r="D23" s="3">
        <v>193</v>
      </c>
    </row>
    <row r="24" spans="1:4" x14ac:dyDescent="0.25">
      <c r="A24" s="42" t="s">
        <v>22</v>
      </c>
      <c r="B24" s="43"/>
      <c r="C24" s="3">
        <v>38</v>
      </c>
      <c r="D24" s="3">
        <v>43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/>
      <c r="D26" s="3"/>
    </row>
    <row r="27" spans="1:4" x14ac:dyDescent="0.25">
      <c r="A27" s="42" t="s">
        <v>25</v>
      </c>
      <c r="B27" s="43"/>
      <c r="C27" s="3">
        <v>386</v>
      </c>
      <c r="D27" s="3">
        <v>392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/>
      <c r="D29" s="3"/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10</v>
      </c>
      <c r="D31" s="3">
        <v>5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/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-10</v>
      </c>
      <c r="D36" s="3">
        <v>-10</v>
      </c>
    </row>
    <row r="37" spans="1:4" x14ac:dyDescent="0.25">
      <c r="A37" s="42" t="s">
        <v>35</v>
      </c>
      <c r="B37" s="43"/>
      <c r="C37" s="3">
        <v>-10</v>
      </c>
      <c r="D37" s="3">
        <v>-10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>
        <v>5</v>
      </c>
      <c r="D39" s="3">
        <v>6</v>
      </c>
    </row>
    <row r="40" spans="1:4" x14ac:dyDescent="0.25">
      <c r="A40" s="42" t="s">
        <v>38</v>
      </c>
      <c r="B40" s="43"/>
      <c r="C40" s="3">
        <v>-3</v>
      </c>
      <c r="D40" s="3">
        <v>-3</v>
      </c>
    </row>
    <row r="41" spans="1:4" x14ac:dyDescent="0.25">
      <c r="A41" s="42" t="s">
        <v>53</v>
      </c>
      <c r="B41" s="43"/>
      <c r="C41" s="3">
        <v>-2</v>
      </c>
      <c r="D41" s="3">
        <v>-3</v>
      </c>
    </row>
    <row r="42" spans="1:4" x14ac:dyDescent="0.25">
      <c r="A42" s="42" t="s">
        <v>39</v>
      </c>
      <c r="B42" s="43"/>
      <c r="C42" s="3">
        <v>0</v>
      </c>
      <c r="D42" s="3">
        <v>0</v>
      </c>
    </row>
    <row r="43" spans="1:4" x14ac:dyDescent="0.25">
      <c r="A43" s="42" t="s">
        <v>40</v>
      </c>
      <c r="B43" s="43"/>
      <c r="C43" s="3"/>
      <c r="D43" s="3"/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/>
    </row>
    <row r="46" spans="1:4" x14ac:dyDescent="0.25">
      <c r="A46" s="42" t="s">
        <v>43</v>
      </c>
      <c r="B46" s="43"/>
      <c r="C46" s="3">
        <v>0</v>
      </c>
      <c r="D46" s="3">
        <v>0</v>
      </c>
    </row>
    <row r="47" spans="1:4" x14ac:dyDescent="0.25">
      <c r="A47" s="42" t="s">
        <v>44</v>
      </c>
      <c r="B47" s="43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D26" sqref="D26"/>
    </sheetView>
  </sheetViews>
  <sheetFormatPr defaultRowHeight="15" x14ac:dyDescent="0.25"/>
  <cols>
    <col min="1" max="1" width="34.85546875" customWidth="1"/>
    <col min="2" max="2" width="33.5703125" customWidth="1"/>
    <col min="3" max="3" width="23.140625" customWidth="1"/>
    <col min="4" max="4" width="22.710937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51</v>
      </c>
      <c r="B4" s="46"/>
      <c r="C4" s="44">
        <v>2016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f>SUM(C9:C11)</f>
        <v>377</v>
      </c>
      <c r="D8" s="3">
        <f>SUM(D9:D11)</f>
        <v>385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4" t="s">
        <v>52</v>
      </c>
      <c r="B10" s="5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-275</v>
      </c>
      <c r="D11" s="3">
        <v>-267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11</v>
      </c>
      <c r="D14" s="3">
        <v>7</v>
      </c>
    </row>
    <row r="15" spans="1:4" x14ac:dyDescent="0.25">
      <c r="A15" s="42" t="s">
        <v>13</v>
      </c>
      <c r="B15" s="43"/>
      <c r="C15" s="3">
        <v>156</v>
      </c>
      <c r="D15" s="3">
        <v>156</v>
      </c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>
        <v>156</v>
      </c>
      <c r="D17" s="3">
        <v>156</v>
      </c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232</v>
      </c>
      <c r="D21" s="3">
        <v>236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232</v>
      </c>
      <c r="D23" s="3">
        <v>236</v>
      </c>
    </row>
    <row r="24" spans="1:4" x14ac:dyDescent="0.25">
      <c r="A24" s="42" t="s">
        <v>22</v>
      </c>
      <c r="B24" s="43"/>
      <c r="C24" s="3">
        <v>39</v>
      </c>
      <c r="D24" s="3">
        <v>43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/>
      <c r="D26" s="3"/>
    </row>
    <row r="27" spans="1:4" x14ac:dyDescent="0.25">
      <c r="A27" s="42" t="s">
        <v>25</v>
      </c>
      <c r="B27" s="43"/>
      <c r="C27" s="3">
        <v>388</v>
      </c>
      <c r="D27" s="3">
        <v>392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/>
      <c r="D29" s="3"/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2</v>
      </c>
      <c r="D31" s="3">
        <v>5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/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-8</v>
      </c>
      <c r="D36" s="3">
        <v>-10</v>
      </c>
    </row>
    <row r="37" spans="1:4" x14ac:dyDescent="0.25">
      <c r="A37" s="42" t="s">
        <v>35</v>
      </c>
      <c r="B37" s="43"/>
      <c r="C37" s="3">
        <v>-8</v>
      </c>
      <c r="D37" s="3">
        <v>-10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>
        <v>4</v>
      </c>
      <c r="D39" s="3">
        <v>6</v>
      </c>
    </row>
    <row r="40" spans="1:4" x14ac:dyDescent="0.25">
      <c r="A40" s="42" t="s">
        <v>38</v>
      </c>
      <c r="B40" s="43"/>
      <c r="C40" s="3">
        <v>-2</v>
      </c>
      <c r="D40" s="3">
        <v>-3</v>
      </c>
    </row>
    <row r="41" spans="1:4" x14ac:dyDescent="0.25">
      <c r="A41" s="42" t="s">
        <v>53</v>
      </c>
      <c r="B41" s="43"/>
      <c r="C41" s="3">
        <v>-2</v>
      </c>
      <c r="D41" s="3">
        <v>-3</v>
      </c>
    </row>
    <row r="42" spans="1:4" x14ac:dyDescent="0.25">
      <c r="A42" s="42" t="s">
        <v>39</v>
      </c>
      <c r="B42" s="43"/>
      <c r="C42" s="3">
        <v>0</v>
      </c>
      <c r="D42" s="3">
        <v>0</v>
      </c>
    </row>
    <row r="43" spans="1:4" x14ac:dyDescent="0.25">
      <c r="A43" s="42" t="s">
        <v>40</v>
      </c>
      <c r="B43" s="43"/>
      <c r="C43" s="3"/>
      <c r="D43" s="3"/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/>
    </row>
    <row r="46" spans="1:4" x14ac:dyDescent="0.25">
      <c r="A46" s="42" t="s">
        <v>43</v>
      </c>
      <c r="B46" s="43"/>
      <c r="C46" s="3">
        <v>0</v>
      </c>
      <c r="D46" s="3">
        <v>0</v>
      </c>
    </row>
    <row r="47" spans="1:4" x14ac:dyDescent="0.25">
      <c r="A47" s="42" t="s">
        <v>44</v>
      </c>
      <c r="B47" s="43"/>
      <c r="C47" s="3"/>
      <c r="D47" s="3">
        <v>0</v>
      </c>
    </row>
  </sheetData>
  <mergeCells count="48">
    <mergeCell ref="A43:B43"/>
    <mergeCell ref="A44:B44"/>
    <mergeCell ref="A45:B45"/>
    <mergeCell ref="A46:B46"/>
    <mergeCell ref="A47:B47"/>
    <mergeCell ref="A42:B42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D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17:B17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:C1"/>
    <mergeCell ref="A2:D2"/>
    <mergeCell ref="A3:B3"/>
    <mergeCell ref="C3:D3"/>
    <mergeCell ref="A4:B4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7" workbookViewId="0">
      <selection activeCell="A38" sqref="A38:D38"/>
    </sheetView>
  </sheetViews>
  <sheetFormatPr defaultRowHeight="15" x14ac:dyDescent="0.25"/>
  <cols>
    <col min="1" max="1" width="36.7109375" customWidth="1"/>
    <col min="3" max="3" width="17.140625" customWidth="1"/>
    <col min="4" max="4" width="24.4257812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48</v>
      </c>
      <c r="B4" s="46"/>
      <c r="C4" s="44">
        <v>2020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v>256</v>
      </c>
      <c r="D8" s="3">
        <v>261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38" t="s">
        <v>52</v>
      </c>
      <c r="B10" s="39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-396</v>
      </c>
      <c r="D11" s="3">
        <v>-391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116</v>
      </c>
      <c r="D14" s="3">
        <v>114</v>
      </c>
    </row>
    <row r="15" spans="1:4" x14ac:dyDescent="0.25">
      <c r="A15" s="42" t="s">
        <v>13</v>
      </c>
      <c r="B15" s="43"/>
      <c r="C15" s="3"/>
      <c r="D15" s="3"/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/>
      <c r="D17" s="3"/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375</v>
      </c>
      <c r="D21" s="3">
        <f>D24+D23</f>
        <v>375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342</v>
      </c>
      <c r="D23" s="3">
        <v>342</v>
      </c>
    </row>
    <row r="24" spans="1:4" x14ac:dyDescent="0.25">
      <c r="A24" s="42" t="s">
        <v>22</v>
      </c>
      <c r="B24" s="43"/>
      <c r="C24" s="3">
        <v>33</v>
      </c>
      <c r="D24" s="3">
        <v>33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/>
      <c r="D26" s="3"/>
    </row>
    <row r="27" spans="1:4" x14ac:dyDescent="0.25">
      <c r="A27" s="42" t="s">
        <v>25</v>
      </c>
      <c r="B27" s="43"/>
      <c r="C27" s="3">
        <f>C21+C26</f>
        <v>375</v>
      </c>
      <c r="D27" s="3">
        <f>D21+D26</f>
        <v>375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/>
      <c r="D29" s="3"/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5</v>
      </c>
      <c r="D31" s="3">
        <v>21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/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-5</v>
      </c>
      <c r="D36" s="3">
        <v>-21</v>
      </c>
    </row>
    <row r="37" spans="1:4" x14ac:dyDescent="0.25">
      <c r="A37" s="42" t="s">
        <v>35</v>
      </c>
      <c r="B37" s="43"/>
      <c r="C37" s="3"/>
      <c r="D37" s="3"/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/>
      <c r="D39" s="3"/>
    </row>
    <row r="40" spans="1:4" x14ac:dyDescent="0.25">
      <c r="A40" s="42" t="s">
        <v>38</v>
      </c>
      <c r="B40" s="43"/>
      <c r="C40" s="3"/>
      <c r="D40" s="3"/>
    </row>
    <row r="41" spans="1:4" x14ac:dyDescent="0.25">
      <c r="A41" s="42" t="s">
        <v>53</v>
      </c>
      <c r="B41" s="43"/>
      <c r="C41" s="3"/>
      <c r="D41" s="3"/>
    </row>
    <row r="42" spans="1:4" x14ac:dyDescent="0.25">
      <c r="A42" s="42" t="s">
        <v>39</v>
      </c>
      <c r="B42" s="43"/>
      <c r="C42" s="3"/>
      <c r="D42" s="3"/>
    </row>
    <row r="43" spans="1:4" x14ac:dyDescent="0.25">
      <c r="A43" s="42" t="s">
        <v>40</v>
      </c>
      <c r="B43" s="43"/>
      <c r="C43" s="3"/>
      <c r="D43" s="3"/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/>
    </row>
    <row r="46" spans="1:4" x14ac:dyDescent="0.25">
      <c r="A46" s="42" t="s">
        <v>43</v>
      </c>
      <c r="B46" s="43"/>
      <c r="C46" s="3"/>
      <c r="D46" s="3"/>
    </row>
    <row r="47" spans="1:4" x14ac:dyDescent="0.25">
      <c r="A47" s="42" t="s">
        <v>44</v>
      </c>
      <c r="B47" s="43"/>
      <c r="C47" s="3"/>
      <c r="D47" s="3"/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workbookViewId="0">
      <selection activeCell="A3" sqref="A3:D47"/>
    </sheetView>
  </sheetViews>
  <sheetFormatPr defaultRowHeight="15" x14ac:dyDescent="0.25"/>
  <cols>
    <col min="1" max="1" width="46.7109375" customWidth="1"/>
    <col min="2" max="2" width="13.85546875" customWidth="1"/>
    <col min="3" max="3" width="13.28515625" bestFit="1" customWidth="1"/>
    <col min="4" max="4" width="17.42578125" bestFit="1" customWidth="1"/>
  </cols>
  <sheetData>
    <row r="3" spans="1:4" x14ac:dyDescent="0.25">
      <c r="A3" s="44" t="s">
        <v>46</v>
      </c>
      <c r="B3" s="45"/>
      <c r="C3" s="46"/>
      <c r="D3" s="1"/>
    </row>
    <row r="4" spans="1:4" x14ac:dyDescent="0.25">
      <c r="A4" s="47" t="s">
        <v>0</v>
      </c>
      <c r="B4" s="48"/>
      <c r="C4" s="48"/>
      <c r="D4" s="49"/>
    </row>
    <row r="5" spans="1:4" x14ac:dyDescent="0.25">
      <c r="A5" s="50" t="s">
        <v>1</v>
      </c>
      <c r="B5" s="51"/>
      <c r="C5" s="50" t="s">
        <v>2</v>
      </c>
      <c r="D5" s="51"/>
    </row>
    <row r="6" spans="1:4" x14ac:dyDescent="0.25">
      <c r="A6" s="44" t="s">
        <v>48</v>
      </c>
      <c r="B6" s="46"/>
      <c r="C6" s="44">
        <v>2016</v>
      </c>
      <c r="D6" s="46"/>
    </row>
    <row r="7" spans="1:4" x14ac:dyDescent="0.25">
      <c r="A7" s="47" t="s">
        <v>3</v>
      </c>
      <c r="B7" s="49"/>
      <c r="C7" s="2" t="s">
        <v>4</v>
      </c>
      <c r="D7" s="2" t="s">
        <v>5</v>
      </c>
    </row>
    <row r="8" spans="1:4" x14ac:dyDescent="0.25">
      <c r="A8" s="50" t="s">
        <v>6</v>
      </c>
      <c r="B8" s="52"/>
      <c r="C8" s="52"/>
      <c r="D8" s="51"/>
    </row>
    <row r="9" spans="1:4" x14ac:dyDescent="0.25">
      <c r="A9" s="47" t="s">
        <v>45</v>
      </c>
      <c r="B9" s="48"/>
      <c r="C9" s="48"/>
      <c r="D9" s="49"/>
    </row>
    <row r="10" spans="1:4" x14ac:dyDescent="0.25">
      <c r="A10" s="42" t="s">
        <v>7</v>
      </c>
      <c r="B10" s="43"/>
      <c r="C10" s="3">
        <f>C11+C12</f>
        <v>377</v>
      </c>
      <c r="D10" s="3">
        <v>385</v>
      </c>
    </row>
    <row r="11" spans="1:4" x14ac:dyDescent="0.25">
      <c r="A11" s="42" t="s">
        <v>8</v>
      </c>
      <c r="B11" s="43"/>
      <c r="C11" s="3">
        <v>650</v>
      </c>
      <c r="D11" s="3">
        <v>650</v>
      </c>
    </row>
    <row r="12" spans="1:4" x14ac:dyDescent="0.25">
      <c r="A12" s="42" t="s">
        <v>9</v>
      </c>
      <c r="B12" s="43"/>
      <c r="C12" s="3">
        <v>-273</v>
      </c>
      <c r="D12" s="3">
        <v>-267</v>
      </c>
    </row>
    <row r="13" spans="1:4" x14ac:dyDescent="0.25">
      <c r="A13" s="42" t="s">
        <v>10</v>
      </c>
      <c r="B13" s="43"/>
      <c r="C13" s="3"/>
      <c r="D13" s="3"/>
    </row>
    <row r="14" spans="1:4" x14ac:dyDescent="0.25">
      <c r="A14" s="42" t="s">
        <v>11</v>
      </c>
      <c r="B14" s="43"/>
      <c r="C14" s="3"/>
      <c r="D14" s="3"/>
    </row>
    <row r="15" spans="1:4" x14ac:dyDescent="0.25">
      <c r="A15" s="42" t="s">
        <v>12</v>
      </c>
      <c r="B15" s="43"/>
      <c r="C15" s="3">
        <v>11</v>
      </c>
      <c r="D15" s="3">
        <v>7</v>
      </c>
    </row>
    <row r="16" spans="1:4" x14ac:dyDescent="0.25">
      <c r="A16" s="42" t="s">
        <v>13</v>
      </c>
      <c r="B16" s="43"/>
      <c r="C16" s="3">
        <v>156</v>
      </c>
      <c r="D16" s="3">
        <v>156</v>
      </c>
    </row>
    <row r="17" spans="1:4" x14ac:dyDescent="0.25">
      <c r="A17" s="42" t="s">
        <v>14</v>
      </c>
      <c r="B17" s="43"/>
      <c r="C17" s="3"/>
      <c r="D17" s="3"/>
    </row>
    <row r="18" spans="1:4" x14ac:dyDescent="0.25">
      <c r="A18" s="42" t="s">
        <v>15</v>
      </c>
      <c r="B18" s="43"/>
      <c r="C18" s="3">
        <v>156</v>
      </c>
      <c r="D18" s="3">
        <v>156</v>
      </c>
    </row>
    <row r="19" spans="1:4" x14ac:dyDescent="0.25">
      <c r="A19" s="42" t="s">
        <v>16</v>
      </c>
      <c r="B19" s="43"/>
      <c r="C19" s="3"/>
      <c r="D19" s="3"/>
    </row>
    <row r="20" spans="1:4" x14ac:dyDescent="0.25">
      <c r="A20" s="42" t="s">
        <v>17</v>
      </c>
      <c r="B20" s="43"/>
      <c r="C20" s="3"/>
      <c r="D20" s="3"/>
    </row>
    <row r="21" spans="1:4" x14ac:dyDescent="0.25">
      <c r="A21" s="42" t="s">
        <v>18</v>
      </c>
      <c r="B21" s="43"/>
      <c r="C21" s="3"/>
      <c r="D21" s="3"/>
    </row>
    <row r="22" spans="1:4" x14ac:dyDescent="0.25">
      <c r="A22" s="42" t="s">
        <v>19</v>
      </c>
      <c r="B22" s="43"/>
      <c r="C22" s="3">
        <v>234</v>
      </c>
      <c r="D22" s="3">
        <v>236</v>
      </c>
    </row>
    <row r="23" spans="1:4" x14ac:dyDescent="0.25">
      <c r="A23" s="42" t="s">
        <v>20</v>
      </c>
      <c r="B23" s="43"/>
      <c r="C23" s="3"/>
      <c r="D23" s="3"/>
    </row>
    <row r="24" spans="1:4" x14ac:dyDescent="0.25">
      <c r="A24" s="42" t="s">
        <v>21</v>
      </c>
      <c r="B24" s="43"/>
      <c r="C24" s="3">
        <v>234</v>
      </c>
      <c r="D24" s="3">
        <v>236</v>
      </c>
    </row>
    <row r="25" spans="1:4" x14ac:dyDescent="0.25">
      <c r="A25" s="42" t="s">
        <v>22</v>
      </c>
      <c r="B25" s="43"/>
      <c r="C25" s="3">
        <v>41</v>
      </c>
      <c r="D25" s="3">
        <v>43</v>
      </c>
    </row>
    <row r="26" spans="1:4" x14ac:dyDescent="0.25">
      <c r="A26" s="42" t="s">
        <v>23</v>
      </c>
      <c r="B26" s="43"/>
      <c r="C26" s="3"/>
      <c r="D26" s="3"/>
    </row>
    <row r="27" spans="1:4" x14ac:dyDescent="0.25">
      <c r="A27" s="42" t="s">
        <v>24</v>
      </c>
      <c r="B27" s="43"/>
      <c r="C27" s="3"/>
      <c r="D27" s="3"/>
    </row>
    <row r="28" spans="1:4" x14ac:dyDescent="0.25">
      <c r="A28" s="42" t="s">
        <v>25</v>
      </c>
      <c r="B28" s="43"/>
      <c r="C28" s="3">
        <v>390</v>
      </c>
      <c r="D28" s="3">
        <v>392</v>
      </c>
    </row>
    <row r="29" spans="1:4" x14ac:dyDescent="0.25">
      <c r="A29" s="42" t="s">
        <v>26</v>
      </c>
      <c r="B29" s="53"/>
      <c r="C29" s="53"/>
      <c r="D29" s="43"/>
    </row>
    <row r="30" spans="1:4" x14ac:dyDescent="0.25">
      <c r="A30" s="42" t="s">
        <v>27</v>
      </c>
      <c r="B30" s="43"/>
      <c r="C30" s="3"/>
      <c r="D30" s="3"/>
    </row>
    <row r="31" spans="1:4" x14ac:dyDescent="0.25">
      <c r="A31" s="42" t="s">
        <v>28</v>
      </c>
      <c r="B31" s="43"/>
      <c r="C31" s="3"/>
      <c r="D31" s="3"/>
    </row>
    <row r="32" spans="1:4" x14ac:dyDescent="0.25">
      <c r="A32" s="42" t="s">
        <v>29</v>
      </c>
      <c r="B32" s="43"/>
      <c r="C32" s="3">
        <v>6</v>
      </c>
      <c r="D32" s="3">
        <v>6</v>
      </c>
    </row>
    <row r="33" spans="1:4" x14ac:dyDescent="0.25">
      <c r="A33" s="42" t="s">
        <v>30</v>
      </c>
      <c r="B33" s="43"/>
      <c r="C33" s="3"/>
      <c r="D33" s="3"/>
    </row>
    <row r="34" spans="1:4" x14ac:dyDescent="0.25">
      <c r="A34" s="42" t="s">
        <v>31</v>
      </c>
      <c r="B34" s="43"/>
      <c r="C34" s="3"/>
      <c r="D34" s="3"/>
    </row>
    <row r="35" spans="1:4" x14ac:dyDescent="0.25">
      <c r="A35" s="42" t="s">
        <v>32</v>
      </c>
      <c r="B35" s="43"/>
      <c r="C35" s="3"/>
      <c r="D35" s="3"/>
    </row>
    <row r="36" spans="1:4" x14ac:dyDescent="0.25">
      <c r="A36" s="42" t="s">
        <v>33</v>
      </c>
      <c r="B36" s="43"/>
      <c r="C36" s="3"/>
      <c r="D36" s="3"/>
    </row>
    <row r="37" spans="1:4" x14ac:dyDescent="0.25">
      <c r="A37" s="42" t="s">
        <v>34</v>
      </c>
      <c r="B37" s="43"/>
      <c r="C37" s="3">
        <v>-6</v>
      </c>
      <c r="D37" s="3">
        <v>-6</v>
      </c>
    </row>
    <row r="38" spans="1:4" x14ac:dyDescent="0.25">
      <c r="A38" s="42" t="s">
        <v>35</v>
      </c>
      <c r="B38" s="43"/>
      <c r="C38" s="3">
        <v>-6</v>
      </c>
      <c r="D38" s="3">
        <v>-6</v>
      </c>
    </row>
    <row r="39" spans="1:4" x14ac:dyDescent="0.25">
      <c r="A39" s="42" t="s">
        <v>36</v>
      </c>
      <c r="B39" s="53"/>
      <c r="C39" s="53"/>
      <c r="D39" s="43"/>
    </row>
    <row r="40" spans="1:4" x14ac:dyDescent="0.25">
      <c r="A40" s="42" t="s">
        <v>37</v>
      </c>
      <c r="B40" s="43"/>
      <c r="C40" s="3">
        <v>3</v>
      </c>
      <c r="D40" s="3">
        <v>5</v>
      </c>
    </row>
    <row r="41" spans="1:4" x14ac:dyDescent="0.25">
      <c r="A41" s="42" t="s">
        <v>38</v>
      </c>
      <c r="B41" s="43"/>
      <c r="C41" s="3">
        <v>-2</v>
      </c>
      <c r="D41" s="3">
        <v>-2</v>
      </c>
    </row>
    <row r="42" spans="1:4" x14ac:dyDescent="0.25">
      <c r="A42" s="42" t="s">
        <v>39</v>
      </c>
      <c r="B42" s="43"/>
      <c r="C42" s="3">
        <v>0</v>
      </c>
      <c r="D42" s="3">
        <v>0</v>
      </c>
    </row>
    <row r="43" spans="1:4" x14ac:dyDescent="0.25">
      <c r="A43" s="42" t="s">
        <v>40</v>
      </c>
      <c r="B43" s="43"/>
      <c r="C43" s="3"/>
      <c r="D43" s="3"/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/>
    </row>
    <row r="46" spans="1:4" x14ac:dyDescent="0.25">
      <c r="A46" s="42" t="s">
        <v>43</v>
      </c>
      <c r="B46" s="43"/>
      <c r="C46" s="3">
        <v>0</v>
      </c>
      <c r="D46" s="3">
        <v>0</v>
      </c>
    </row>
    <row r="47" spans="1:4" x14ac:dyDescent="0.25">
      <c r="A47" s="42" t="s">
        <v>44</v>
      </c>
      <c r="B47" s="43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opLeftCell="A28" workbookViewId="0">
      <selection activeCell="A3" sqref="A3:D47"/>
    </sheetView>
  </sheetViews>
  <sheetFormatPr defaultRowHeight="15" x14ac:dyDescent="0.25"/>
  <cols>
    <col min="2" max="2" width="37.7109375" customWidth="1"/>
    <col min="3" max="3" width="13.5703125" customWidth="1"/>
    <col min="4" max="4" width="17.7109375" customWidth="1"/>
  </cols>
  <sheetData>
    <row r="3" spans="1:4" x14ac:dyDescent="0.25">
      <c r="A3" s="44" t="s">
        <v>46</v>
      </c>
      <c r="B3" s="45"/>
      <c r="C3" s="46"/>
      <c r="D3" s="1"/>
    </row>
    <row r="4" spans="1:4" x14ac:dyDescent="0.25">
      <c r="A4" s="47" t="s">
        <v>0</v>
      </c>
      <c r="B4" s="48"/>
      <c r="C4" s="48"/>
      <c r="D4" s="49"/>
    </row>
    <row r="5" spans="1:4" x14ac:dyDescent="0.25">
      <c r="A5" s="50" t="s">
        <v>1</v>
      </c>
      <c r="B5" s="51"/>
      <c r="C5" s="50" t="s">
        <v>2</v>
      </c>
      <c r="D5" s="51"/>
    </row>
    <row r="6" spans="1:4" x14ac:dyDescent="0.25">
      <c r="A6" s="44" t="s">
        <v>47</v>
      </c>
      <c r="B6" s="46"/>
      <c r="C6" s="44">
        <v>2016</v>
      </c>
      <c r="D6" s="46"/>
    </row>
    <row r="7" spans="1:4" x14ac:dyDescent="0.25">
      <c r="A7" s="47" t="s">
        <v>3</v>
      </c>
      <c r="B7" s="49"/>
      <c r="C7" s="2" t="s">
        <v>4</v>
      </c>
      <c r="D7" s="2" t="s">
        <v>5</v>
      </c>
    </row>
    <row r="8" spans="1:4" x14ac:dyDescent="0.25">
      <c r="A8" s="50" t="s">
        <v>6</v>
      </c>
      <c r="B8" s="52"/>
      <c r="C8" s="52"/>
      <c r="D8" s="51"/>
    </row>
    <row r="9" spans="1:4" ht="21" customHeight="1" x14ac:dyDescent="0.25">
      <c r="A9" s="47" t="s">
        <v>45</v>
      </c>
      <c r="B9" s="48"/>
      <c r="C9" s="48"/>
      <c r="D9" s="49"/>
    </row>
    <row r="10" spans="1:4" x14ac:dyDescent="0.25">
      <c r="A10" s="42" t="s">
        <v>7</v>
      </c>
      <c r="B10" s="43"/>
      <c r="C10" s="3">
        <v>381</v>
      </c>
      <c r="D10" s="3">
        <v>385</v>
      </c>
    </row>
    <row r="11" spans="1:4" x14ac:dyDescent="0.25">
      <c r="A11" s="42" t="s">
        <v>8</v>
      </c>
      <c r="B11" s="43"/>
      <c r="C11" s="3">
        <v>650</v>
      </c>
      <c r="D11" s="3">
        <v>650</v>
      </c>
    </row>
    <row r="12" spans="1:4" x14ac:dyDescent="0.25">
      <c r="A12" s="42" t="s">
        <v>9</v>
      </c>
      <c r="B12" s="43"/>
      <c r="C12" s="3">
        <v>-271</v>
      </c>
      <c r="D12" s="3">
        <v>-267</v>
      </c>
    </row>
    <row r="13" spans="1:4" ht="21" customHeight="1" x14ac:dyDescent="0.25">
      <c r="A13" s="42" t="s">
        <v>10</v>
      </c>
      <c r="B13" s="43"/>
      <c r="C13" s="3"/>
      <c r="D13" s="3"/>
    </row>
    <row r="14" spans="1:4" x14ac:dyDescent="0.25">
      <c r="A14" s="42" t="s">
        <v>11</v>
      </c>
      <c r="B14" s="43"/>
      <c r="C14" s="3"/>
      <c r="D14" s="3"/>
    </row>
    <row r="15" spans="1:4" x14ac:dyDescent="0.25">
      <c r="A15" s="42" t="s">
        <v>12</v>
      </c>
      <c r="B15" s="43"/>
      <c r="C15" s="3">
        <v>10</v>
      </c>
      <c r="D15" s="3">
        <v>7</v>
      </c>
    </row>
    <row r="16" spans="1:4" x14ac:dyDescent="0.25">
      <c r="A16" s="42" t="s">
        <v>13</v>
      </c>
      <c r="B16" s="43"/>
      <c r="C16" s="3">
        <v>156</v>
      </c>
      <c r="D16" s="3">
        <v>156</v>
      </c>
    </row>
    <row r="17" spans="1:4" ht="31.5" customHeight="1" x14ac:dyDescent="0.25">
      <c r="A17" s="42" t="s">
        <v>14</v>
      </c>
      <c r="B17" s="43"/>
      <c r="C17" s="3"/>
      <c r="D17" s="3"/>
    </row>
    <row r="18" spans="1:4" ht="21" customHeight="1" x14ac:dyDescent="0.25">
      <c r="A18" s="42" t="s">
        <v>15</v>
      </c>
      <c r="B18" s="43"/>
      <c r="C18" s="3">
        <v>156</v>
      </c>
      <c r="D18" s="3">
        <v>156</v>
      </c>
    </row>
    <row r="19" spans="1:4" ht="21" customHeight="1" x14ac:dyDescent="0.25">
      <c r="A19" s="42" t="s">
        <v>16</v>
      </c>
      <c r="B19" s="43"/>
      <c r="C19" s="3"/>
      <c r="D19" s="3"/>
    </row>
    <row r="20" spans="1:4" ht="21" customHeight="1" x14ac:dyDescent="0.25">
      <c r="A20" s="42" t="s">
        <v>17</v>
      </c>
      <c r="B20" s="43"/>
      <c r="C20" s="3"/>
      <c r="D20" s="3"/>
    </row>
    <row r="21" spans="1:4" ht="31.5" customHeight="1" x14ac:dyDescent="0.25">
      <c r="A21" s="42" t="s">
        <v>18</v>
      </c>
      <c r="B21" s="43"/>
      <c r="C21" s="3"/>
      <c r="D21" s="3"/>
    </row>
    <row r="22" spans="1:4" x14ac:dyDescent="0.25">
      <c r="A22" s="42" t="s">
        <v>19</v>
      </c>
      <c r="B22" s="43"/>
      <c r="C22" s="3">
        <v>235</v>
      </c>
      <c r="D22" s="3">
        <v>236</v>
      </c>
    </row>
    <row r="23" spans="1:4" ht="21" customHeight="1" x14ac:dyDescent="0.25">
      <c r="A23" s="42" t="s">
        <v>20</v>
      </c>
      <c r="B23" s="43"/>
      <c r="C23" s="3"/>
      <c r="D23" s="3"/>
    </row>
    <row r="24" spans="1:4" ht="21" customHeight="1" x14ac:dyDescent="0.25">
      <c r="A24" s="42" t="s">
        <v>21</v>
      </c>
      <c r="B24" s="43"/>
      <c r="C24" s="3">
        <v>235</v>
      </c>
      <c r="D24" s="3">
        <v>236</v>
      </c>
    </row>
    <row r="25" spans="1:4" ht="31.5" customHeight="1" x14ac:dyDescent="0.25">
      <c r="A25" s="42" t="s">
        <v>22</v>
      </c>
      <c r="B25" s="43"/>
      <c r="C25" s="3">
        <v>42</v>
      </c>
      <c r="D25" s="3">
        <v>43</v>
      </c>
    </row>
    <row r="26" spans="1:4" ht="21" customHeight="1" x14ac:dyDescent="0.25">
      <c r="A26" s="42" t="s">
        <v>23</v>
      </c>
      <c r="B26" s="43"/>
      <c r="C26" s="3"/>
      <c r="D26" s="3"/>
    </row>
    <row r="27" spans="1:4" x14ac:dyDescent="0.25">
      <c r="A27" s="42" t="s">
        <v>24</v>
      </c>
      <c r="B27" s="43"/>
      <c r="C27" s="3"/>
      <c r="D27" s="3"/>
    </row>
    <row r="28" spans="1:4" x14ac:dyDescent="0.25">
      <c r="A28" s="42" t="s">
        <v>25</v>
      </c>
      <c r="B28" s="43"/>
      <c r="C28" s="3">
        <v>391</v>
      </c>
      <c r="D28" s="3">
        <v>392</v>
      </c>
    </row>
    <row r="29" spans="1:4" x14ac:dyDescent="0.25">
      <c r="A29" s="42" t="s">
        <v>26</v>
      </c>
      <c r="B29" s="53"/>
      <c r="C29" s="53"/>
      <c r="D29" s="43"/>
    </row>
    <row r="30" spans="1:4" ht="21" customHeight="1" x14ac:dyDescent="0.25">
      <c r="A30" s="42" t="s">
        <v>27</v>
      </c>
      <c r="B30" s="43"/>
      <c r="C30" s="3"/>
      <c r="D30" s="3"/>
    </row>
    <row r="31" spans="1:4" ht="21" customHeight="1" x14ac:dyDescent="0.25">
      <c r="A31" s="42" t="s">
        <v>28</v>
      </c>
      <c r="B31" s="43"/>
      <c r="C31" s="3"/>
      <c r="D31" s="3"/>
    </row>
    <row r="32" spans="1:4" ht="31.5" customHeight="1" x14ac:dyDescent="0.25">
      <c r="A32" s="42" t="s">
        <v>29</v>
      </c>
      <c r="B32" s="43"/>
      <c r="C32" s="3">
        <v>4</v>
      </c>
      <c r="D32" s="3">
        <v>6</v>
      </c>
    </row>
    <row r="33" spans="1:4" ht="21" customHeight="1" x14ac:dyDescent="0.25">
      <c r="A33" s="42" t="s">
        <v>30</v>
      </c>
      <c r="B33" s="43"/>
      <c r="C33" s="3"/>
      <c r="D33" s="3"/>
    </row>
    <row r="34" spans="1:4" ht="21" customHeight="1" x14ac:dyDescent="0.25">
      <c r="A34" s="42" t="s">
        <v>31</v>
      </c>
      <c r="B34" s="43"/>
      <c r="C34" s="3"/>
      <c r="D34" s="3"/>
    </row>
    <row r="35" spans="1:4" ht="21" customHeight="1" x14ac:dyDescent="0.25">
      <c r="A35" s="42" t="s">
        <v>32</v>
      </c>
      <c r="B35" s="43"/>
      <c r="C35" s="3"/>
      <c r="D35" s="3"/>
    </row>
    <row r="36" spans="1:4" x14ac:dyDescent="0.25">
      <c r="A36" s="42" t="s">
        <v>33</v>
      </c>
      <c r="B36" s="43"/>
      <c r="C36" s="3"/>
      <c r="D36" s="3"/>
    </row>
    <row r="37" spans="1:4" ht="31.5" customHeight="1" x14ac:dyDescent="0.25">
      <c r="A37" s="42" t="s">
        <v>34</v>
      </c>
      <c r="B37" s="43"/>
      <c r="C37" s="3">
        <v>-4</v>
      </c>
      <c r="D37" s="3">
        <v>-6</v>
      </c>
    </row>
    <row r="38" spans="1:4" ht="21" customHeight="1" x14ac:dyDescent="0.25">
      <c r="A38" s="42" t="s">
        <v>35</v>
      </c>
      <c r="B38" s="43"/>
      <c r="C38" s="3">
        <v>-4</v>
      </c>
      <c r="D38" s="3">
        <v>-6</v>
      </c>
    </row>
    <row r="39" spans="1:4" ht="21" customHeight="1" x14ac:dyDescent="0.25">
      <c r="A39" s="42" t="s">
        <v>36</v>
      </c>
      <c r="B39" s="53"/>
      <c r="C39" s="53"/>
      <c r="D39" s="43"/>
    </row>
    <row r="40" spans="1:4" ht="21" customHeight="1" x14ac:dyDescent="0.25">
      <c r="A40" s="42" t="s">
        <v>37</v>
      </c>
      <c r="B40" s="43"/>
      <c r="C40" s="3">
        <v>1</v>
      </c>
      <c r="D40" s="3">
        <v>5</v>
      </c>
    </row>
    <row r="41" spans="1:4" ht="21" customHeight="1" x14ac:dyDescent="0.25">
      <c r="A41" s="42" t="s">
        <v>38</v>
      </c>
      <c r="B41" s="43"/>
      <c r="C41" s="3">
        <v>-1</v>
      </c>
      <c r="D41" s="3">
        <v>-2</v>
      </c>
    </row>
    <row r="42" spans="1:4" ht="31.5" customHeight="1" x14ac:dyDescent="0.25">
      <c r="A42" s="42" t="s">
        <v>39</v>
      </c>
      <c r="B42" s="43"/>
      <c r="C42" s="3">
        <v>0</v>
      </c>
      <c r="D42" s="3">
        <v>0</v>
      </c>
    </row>
    <row r="43" spans="1:4" ht="31.5" customHeight="1" x14ac:dyDescent="0.25">
      <c r="A43" s="42" t="s">
        <v>40</v>
      </c>
      <c r="B43" s="43"/>
      <c r="C43" s="3"/>
      <c r="D43" s="3"/>
    </row>
    <row r="44" spans="1:4" ht="21" customHeight="1" x14ac:dyDescent="0.25">
      <c r="A44" s="42" t="s">
        <v>41</v>
      </c>
      <c r="B44" s="43"/>
      <c r="C44" s="3"/>
      <c r="D44" s="3"/>
    </row>
    <row r="45" spans="1:4" ht="42" customHeight="1" x14ac:dyDescent="0.25">
      <c r="A45" s="42" t="s">
        <v>42</v>
      </c>
      <c r="B45" s="43"/>
      <c r="C45" s="3"/>
      <c r="D45" s="3"/>
    </row>
    <row r="46" spans="1:4" ht="31.5" customHeight="1" x14ac:dyDescent="0.25">
      <c r="A46" s="42" t="s">
        <v>43</v>
      </c>
      <c r="B46" s="43"/>
      <c r="C46" s="3">
        <v>0</v>
      </c>
      <c r="D46" s="3">
        <v>0</v>
      </c>
    </row>
    <row r="47" spans="1:4" ht="31.5" customHeight="1" x14ac:dyDescent="0.25">
      <c r="A47" s="42" t="s">
        <v>44</v>
      </c>
      <c r="B47" s="43"/>
      <c r="C47" s="3"/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opLeftCell="A28" workbookViewId="0">
      <selection activeCell="A47" sqref="A47:B47"/>
    </sheetView>
  </sheetViews>
  <sheetFormatPr defaultRowHeight="15" x14ac:dyDescent="0.25"/>
  <cols>
    <col min="2" max="2" width="37.7109375" customWidth="1"/>
    <col min="3" max="3" width="13.5703125" customWidth="1"/>
    <col min="4" max="4" width="17.7109375" customWidth="1"/>
  </cols>
  <sheetData>
    <row r="3" spans="1:4" ht="15" customHeight="1" x14ac:dyDescent="0.25">
      <c r="A3" s="44" t="s">
        <v>46</v>
      </c>
      <c r="B3" s="45"/>
      <c r="C3" s="46"/>
      <c r="D3" s="1"/>
    </row>
    <row r="4" spans="1:4" ht="15" customHeight="1" x14ac:dyDescent="0.25">
      <c r="A4" s="47" t="s">
        <v>0</v>
      </c>
      <c r="B4" s="48"/>
      <c r="C4" s="48"/>
      <c r="D4" s="49"/>
    </row>
    <row r="5" spans="1:4" ht="15" customHeight="1" x14ac:dyDescent="0.25">
      <c r="A5" s="50" t="s">
        <v>1</v>
      </c>
      <c r="B5" s="51"/>
      <c r="C5" s="50" t="s">
        <v>2</v>
      </c>
      <c r="D5" s="51"/>
    </row>
    <row r="6" spans="1:4" ht="15" customHeight="1" x14ac:dyDescent="0.25">
      <c r="A6" s="44" t="s">
        <v>48</v>
      </c>
      <c r="B6" s="46"/>
      <c r="C6" s="44">
        <v>2015</v>
      </c>
      <c r="D6" s="46"/>
    </row>
    <row r="7" spans="1:4" ht="15" customHeight="1" x14ac:dyDescent="0.25">
      <c r="A7" s="47" t="s">
        <v>3</v>
      </c>
      <c r="B7" s="49"/>
      <c r="C7" s="2" t="s">
        <v>4</v>
      </c>
      <c r="D7" s="2" t="s">
        <v>5</v>
      </c>
    </row>
    <row r="8" spans="1:4" ht="15" customHeight="1" x14ac:dyDescent="0.25">
      <c r="A8" s="50" t="s">
        <v>6</v>
      </c>
      <c r="B8" s="52"/>
      <c r="C8" s="52"/>
      <c r="D8" s="51"/>
    </row>
    <row r="9" spans="1:4" ht="21" customHeight="1" x14ac:dyDescent="0.25">
      <c r="A9" s="47" t="s">
        <v>45</v>
      </c>
      <c r="B9" s="48"/>
      <c r="C9" s="48"/>
      <c r="D9" s="49"/>
    </row>
    <row r="10" spans="1:4" ht="15" customHeight="1" x14ac:dyDescent="0.25">
      <c r="A10" s="42" t="s">
        <v>7</v>
      </c>
      <c r="B10" s="43"/>
      <c r="C10" s="3">
        <v>394</v>
      </c>
      <c r="D10" s="3">
        <v>402</v>
      </c>
    </row>
    <row r="11" spans="1:4" ht="15" customHeight="1" x14ac:dyDescent="0.25">
      <c r="A11" s="42" t="s">
        <v>8</v>
      </c>
      <c r="B11" s="43"/>
      <c r="C11" s="3">
        <v>650</v>
      </c>
      <c r="D11" s="3">
        <v>650</v>
      </c>
    </row>
    <row r="12" spans="1:4" ht="15" customHeight="1" x14ac:dyDescent="0.25">
      <c r="A12" s="42" t="s">
        <v>9</v>
      </c>
      <c r="B12" s="43"/>
      <c r="C12" s="3">
        <v>-258</v>
      </c>
      <c r="D12" s="3">
        <v>-250</v>
      </c>
    </row>
    <row r="13" spans="1:4" ht="21" customHeight="1" x14ac:dyDescent="0.25">
      <c r="A13" s="42" t="s">
        <v>10</v>
      </c>
      <c r="B13" s="43"/>
      <c r="C13" s="3"/>
      <c r="D13" s="3"/>
    </row>
    <row r="14" spans="1:4" ht="15" customHeight="1" x14ac:dyDescent="0.25">
      <c r="A14" s="42" t="s">
        <v>11</v>
      </c>
      <c r="B14" s="43"/>
      <c r="C14" s="3"/>
      <c r="D14" s="3"/>
    </row>
    <row r="15" spans="1:4" ht="15" customHeight="1" x14ac:dyDescent="0.25">
      <c r="A15" s="42" t="s">
        <v>12</v>
      </c>
      <c r="B15" s="43"/>
      <c r="C15" s="3">
        <v>5</v>
      </c>
      <c r="D15" s="3">
        <v>3</v>
      </c>
    </row>
    <row r="16" spans="1:4" ht="15" customHeight="1" x14ac:dyDescent="0.25">
      <c r="A16" s="42" t="s">
        <v>13</v>
      </c>
      <c r="B16" s="43"/>
      <c r="C16" s="3">
        <v>159</v>
      </c>
      <c r="D16" s="3">
        <v>159</v>
      </c>
    </row>
    <row r="17" spans="1:4" ht="31.5" customHeight="1" x14ac:dyDescent="0.25">
      <c r="A17" s="42" t="s">
        <v>14</v>
      </c>
      <c r="B17" s="43"/>
      <c r="C17" s="3"/>
      <c r="D17" s="3"/>
    </row>
    <row r="18" spans="1:4" ht="21" customHeight="1" x14ac:dyDescent="0.25">
      <c r="A18" s="42" t="s">
        <v>15</v>
      </c>
      <c r="B18" s="43"/>
      <c r="C18" s="3">
        <v>159</v>
      </c>
      <c r="D18" s="3">
        <v>159</v>
      </c>
    </row>
    <row r="19" spans="1:4" ht="21" customHeight="1" x14ac:dyDescent="0.25">
      <c r="A19" s="42" t="s">
        <v>16</v>
      </c>
      <c r="B19" s="43"/>
      <c r="C19" s="3"/>
      <c r="D19" s="3"/>
    </row>
    <row r="20" spans="1:4" ht="21" customHeight="1" x14ac:dyDescent="0.25">
      <c r="A20" s="42" t="s">
        <v>17</v>
      </c>
      <c r="B20" s="43"/>
      <c r="C20" s="3"/>
      <c r="D20" s="3"/>
    </row>
    <row r="21" spans="1:4" ht="31.5" customHeight="1" x14ac:dyDescent="0.25">
      <c r="A21" s="42" t="s">
        <v>18</v>
      </c>
      <c r="B21" s="43"/>
      <c r="C21" s="3"/>
      <c r="D21" s="3"/>
    </row>
    <row r="22" spans="1:4" ht="15" customHeight="1" x14ac:dyDescent="0.25">
      <c r="A22" s="42" t="s">
        <v>19</v>
      </c>
      <c r="B22" s="43"/>
      <c r="C22" s="3">
        <v>240</v>
      </c>
      <c r="D22" s="3">
        <v>246</v>
      </c>
    </row>
    <row r="23" spans="1:4" ht="21" customHeight="1" x14ac:dyDescent="0.25">
      <c r="A23" s="42" t="s">
        <v>20</v>
      </c>
      <c r="B23" s="43"/>
      <c r="C23" s="3"/>
      <c r="D23" s="3"/>
    </row>
    <row r="24" spans="1:4" ht="21" customHeight="1" x14ac:dyDescent="0.25">
      <c r="A24" s="42" t="s">
        <v>21</v>
      </c>
      <c r="B24" s="43"/>
      <c r="C24" s="3">
        <v>240</v>
      </c>
      <c r="D24" s="3">
        <v>246</v>
      </c>
    </row>
    <row r="25" spans="1:4" ht="31.5" customHeight="1" x14ac:dyDescent="0.25">
      <c r="A25" s="42" t="s">
        <v>22</v>
      </c>
      <c r="B25" s="43"/>
      <c r="C25" s="3">
        <v>47</v>
      </c>
      <c r="D25" s="3">
        <v>53</v>
      </c>
    </row>
    <row r="26" spans="1:4" ht="21" customHeight="1" x14ac:dyDescent="0.25">
      <c r="A26" s="42" t="s">
        <v>23</v>
      </c>
      <c r="B26" s="43"/>
      <c r="C26" s="3"/>
      <c r="D26" s="3"/>
    </row>
    <row r="27" spans="1:4" ht="15" customHeight="1" x14ac:dyDescent="0.25">
      <c r="A27" s="42" t="s">
        <v>24</v>
      </c>
      <c r="B27" s="43"/>
      <c r="C27" s="3"/>
      <c r="D27" s="3"/>
    </row>
    <row r="28" spans="1:4" ht="15" customHeight="1" x14ac:dyDescent="0.25">
      <c r="A28" s="42" t="s">
        <v>25</v>
      </c>
      <c r="B28" s="43"/>
      <c r="C28" s="3">
        <v>399</v>
      </c>
      <c r="D28" s="3">
        <v>405</v>
      </c>
    </row>
    <row r="29" spans="1:4" ht="15" customHeight="1" x14ac:dyDescent="0.25">
      <c r="A29" s="42" t="s">
        <v>26</v>
      </c>
      <c r="B29" s="53"/>
      <c r="C29" s="53"/>
      <c r="D29" s="43"/>
    </row>
    <row r="30" spans="1:4" ht="21" customHeight="1" x14ac:dyDescent="0.25">
      <c r="A30" s="42" t="s">
        <v>27</v>
      </c>
      <c r="B30" s="43"/>
      <c r="C30" s="3"/>
      <c r="D30" s="3"/>
    </row>
    <row r="31" spans="1:4" ht="21" customHeight="1" x14ac:dyDescent="0.25">
      <c r="A31" s="42" t="s">
        <v>28</v>
      </c>
      <c r="B31" s="43"/>
      <c r="C31" s="3"/>
      <c r="D31" s="3"/>
    </row>
    <row r="32" spans="1:4" ht="31.5" customHeight="1" x14ac:dyDescent="0.25">
      <c r="A32" s="42" t="s">
        <v>29</v>
      </c>
      <c r="B32" s="43"/>
      <c r="C32" s="3">
        <v>7</v>
      </c>
      <c r="D32" s="3">
        <v>7</v>
      </c>
    </row>
    <row r="33" spans="1:4" ht="21" customHeight="1" x14ac:dyDescent="0.25">
      <c r="A33" s="42" t="s">
        <v>30</v>
      </c>
      <c r="B33" s="43"/>
      <c r="C33" s="3"/>
      <c r="D33" s="3"/>
    </row>
    <row r="34" spans="1:4" ht="21" customHeight="1" x14ac:dyDescent="0.25">
      <c r="A34" s="42" t="s">
        <v>31</v>
      </c>
      <c r="B34" s="43"/>
      <c r="C34" s="3"/>
      <c r="D34" s="3"/>
    </row>
    <row r="35" spans="1:4" ht="21" customHeight="1" x14ac:dyDescent="0.25">
      <c r="A35" s="42" t="s">
        <v>32</v>
      </c>
      <c r="B35" s="43"/>
      <c r="C35" s="3">
        <v>1</v>
      </c>
      <c r="D35" s="3">
        <v>1</v>
      </c>
    </row>
    <row r="36" spans="1:4" ht="15" customHeight="1" x14ac:dyDescent="0.25">
      <c r="A36" s="42" t="s">
        <v>33</v>
      </c>
      <c r="B36" s="43"/>
      <c r="C36" s="3"/>
      <c r="D36" s="3"/>
    </row>
    <row r="37" spans="1:4" ht="31.5" customHeight="1" x14ac:dyDescent="0.25">
      <c r="A37" s="42" t="s">
        <v>34</v>
      </c>
      <c r="B37" s="43"/>
      <c r="C37" s="3">
        <v>-8</v>
      </c>
      <c r="D37" s="3">
        <v>-8</v>
      </c>
    </row>
    <row r="38" spans="1:4" ht="21" customHeight="1" x14ac:dyDescent="0.25">
      <c r="A38" s="42" t="s">
        <v>35</v>
      </c>
      <c r="B38" s="43"/>
      <c r="C38" s="3">
        <v>-8</v>
      </c>
      <c r="D38" s="3">
        <v>-8</v>
      </c>
    </row>
    <row r="39" spans="1:4" ht="21" customHeight="1" x14ac:dyDescent="0.25">
      <c r="A39" s="42" t="s">
        <v>36</v>
      </c>
      <c r="B39" s="53"/>
      <c r="C39" s="53"/>
      <c r="D39" s="43"/>
    </row>
    <row r="40" spans="1:4" ht="21" customHeight="1" x14ac:dyDescent="0.25">
      <c r="A40" s="42" t="s">
        <v>37</v>
      </c>
      <c r="B40" s="43"/>
      <c r="C40" s="3">
        <v>5</v>
      </c>
      <c r="D40" s="3">
        <v>6</v>
      </c>
    </row>
    <row r="41" spans="1:4" ht="21" customHeight="1" x14ac:dyDescent="0.25">
      <c r="A41" s="42" t="s">
        <v>38</v>
      </c>
      <c r="B41" s="43"/>
      <c r="C41" s="3">
        <v>-2</v>
      </c>
      <c r="D41" s="3">
        <v>-4</v>
      </c>
    </row>
    <row r="42" spans="1:4" ht="31.5" customHeight="1" x14ac:dyDescent="0.25">
      <c r="A42" s="42" t="s">
        <v>39</v>
      </c>
      <c r="B42" s="43"/>
      <c r="C42" s="3">
        <v>0</v>
      </c>
      <c r="D42" s="3"/>
    </row>
    <row r="43" spans="1:4" ht="31.5" customHeight="1" x14ac:dyDescent="0.25">
      <c r="A43" s="42" t="s">
        <v>40</v>
      </c>
      <c r="B43" s="43"/>
      <c r="C43" s="3"/>
      <c r="D43" s="3"/>
    </row>
    <row r="44" spans="1:4" ht="21" customHeight="1" x14ac:dyDescent="0.25">
      <c r="A44" s="42" t="s">
        <v>41</v>
      </c>
      <c r="B44" s="43"/>
      <c r="C44" s="3"/>
      <c r="D44" s="3"/>
    </row>
    <row r="45" spans="1:4" ht="42" customHeight="1" x14ac:dyDescent="0.25">
      <c r="A45" s="42" t="s">
        <v>42</v>
      </c>
      <c r="B45" s="43"/>
      <c r="C45" s="3"/>
      <c r="D45" s="3"/>
    </row>
    <row r="46" spans="1:4" ht="31.5" customHeight="1" x14ac:dyDescent="0.25">
      <c r="A46" s="42" t="s">
        <v>43</v>
      </c>
      <c r="B46" s="43"/>
      <c r="C46" s="3">
        <v>0</v>
      </c>
      <c r="D46" s="3">
        <v>0</v>
      </c>
    </row>
    <row r="47" spans="1:4" ht="31.5" customHeight="1" x14ac:dyDescent="0.25">
      <c r="A47" s="42" t="s">
        <v>44</v>
      </c>
      <c r="B47" s="43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workbookViewId="0">
      <selection activeCell="D10" sqref="D10:D28"/>
    </sheetView>
  </sheetViews>
  <sheetFormatPr defaultRowHeight="15" x14ac:dyDescent="0.25"/>
  <cols>
    <col min="1" max="1" width="40.5703125" customWidth="1"/>
    <col min="2" max="2" width="12.28515625" customWidth="1"/>
    <col min="3" max="3" width="12.42578125" customWidth="1"/>
    <col min="4" max="4" width="12.28515625" customWidth="1"/>
  </cols>
  <sheetData>
    <row r="3" spans="1:4" x14ac:dyDescent="0.25">
      <c r="A3" s="44" t="s">
        <v>46</v>
      </c>
      <c r="B3" s="45"/>
      <c r="C3" s="46"/>
      <c r="D3" s="1"/>
    </row>
    <row r="4" spans="1:4" x14ac:dyDescent="0.25">
      <c r="A4" s="47" t="s">
        <v>0</v>
      </c>
      <c r="B4" s="48"/>
      <c r="C4" s="48"/>
      <c r="D4" s="49"/>
    </row>
    <row r="5" spans="1:4" x14ac:dyDescent="0.25">
      <c r="A5" s="50" t="s">
        <v>1</v>
      </c>
      <c r="B5" s="51"/>
      <c r="C5" s="50" t="s">
        <v>2</v>
      </c>
      <c r="D5" s="51"/>
    </row>
    <row r="6" spans="1:4" x14ac:dyDescent="0.25">
      <c r="A6" s="44" t="s">
        <v>49</v>
      </c>
      <c r="B6" s="46"/>
      <c r="C6" s="44">
        <v>2015</v>
      </c>
      <c r="D6" s="46"/>
    </row>
    <row r="7" spans="1:4" ht="21" x14ac:dyDescent="0.25">
      <c r="A7" s="47" t="s">
        <v>3</v>
      </c>
      <c r="B7" s="49"/>
      <c r="C7" s="2" t="s">
        <v>4</v>
      </c>
      <c r="D7" s="2" t="s">
        <v>5</v>
      </c>
    </row>
    <row r="8" spans="1:4" x14ac:dyDescent="0.25">
      <c r="A8" s="50" t="s">
        <v>6</v>
      </c>
      <c r="B8" s="52"/>
      <c r="C8" s="52"/>
      <c r="D8" s="51"/>
    </row>
    <row r="9" spans="1:4" ht="15" customHeight="1" x14ac:dyDescent="0.25">
      <c r="A9" s="47" t="s">
        <v>45</v>
      </c>
      <c r="B9" s="48"/>
      <c r="C9" s="48"/>
      <c r="D9" s="49"/>
    </row>
    <row r="10" spans="1:4" x14ac:dyDescent="0.25">
      <c r="A10" s="50" t="s">
        <v>7</v>
      </c>
      <c r="B10" s="51"/>
      <c r="C10" s="1">
        <v>392</v>
      </c>
      <c r="D10" s="1">
        <v>402</v>
      </c>
    </row>
    <row r="11" spans="1:4" x14ac:dyDescent="0.25">
      <c r="A11" s="50" t="s">
        <v>8</v>
      </c>
      <c r="B11" s="51"/>
      <c r="C11" s="1">
        <v>650</v>
      </c>
      <c r="D11" s="1">
        <v>650</v>
      </c>
    </row>
    <row r="12" spans="1:4" x14ac:dyDescent="0.25">
      <c r="A12" s="50" t="s">
        <v>9</v>
      </c>
      <c r="B12" s="51"/>
      <c r="C12" s="1">
        <v>-260</v>
      </c>
      <c r="D12" s="1">
        <v>-250</v>
      </c>
    </row>
    <row r="13" spans="1:4" x14ac:dyDescent="0.25">
      <c r="A13" s="50" t="s">
        <v>10</v>
      </c>
      <c r="B13" s="51"/>
      <c r="C13" s="1"/>
      <c r="D13" s="1"/>
    </row>
    <row r="14" spans="1:4" x14ac:dyDescent="0.25">
      <c r="A14" s="50" t="s">
        <v>11</v>
      </c>
      <c r="B14" s="51"/>
      <c r="C14" s="1"/>
      <c r="D14" s="1"/>
    </row>
    <row r="15" spans="1:4" x14ac:dyDescent="0.25">
      <c r="A15" s="50" t="s">
        <v>12</v>
      </c>
      <c r="B15" s="51"/>
      <c r="C15" s="1">
        <v>6</v>
      </c>
      <c r="D15" s="1">
        <v>3</v>
      </c>
    </row>
    <row r="16" spans="1:4" x14ac:dyDescent="0.25">
      <c r="A16" s="50" t="s">
        <v>13</v>
      </c>
      <c r="B16" s="51"/>
      <c r="C16" s="1">
        <v>159</v>
      </c>
      <c r="D16" s="1">
        <v>159</v>
      </c>
    </row>
    <row r="17" spans="1:4" x14ac:dyDescent="0.25">
      <c r="A17" s="50" t="s">
        <v>14</v>
      </c>
      <c r="B17" s="51"/>
      <c r="C17" s="1"/>
      <c r="D17" s="1"/>
    </row>
    <row r="18" spans="1:4" x14ac:dyDescent="0.25">
      <c r="A18" s="50" t="s">
        <v>15</v>
      </c>
      <c r="B18" s="51"/>
      <c r="C18" s="1">
        <v>159</v>
      </c>
      <c r="D18" s="1">
        <v>159</v>
      </c>
    </row>
    <row r="19" spans="1:4" x14ac:dyDescent="0.25">
      <c r="A19" s="50" t="s">
        <v>16</v>
      </c>
      <c r="B19" s="51"/>
      <c r="C19" s="1"/>
      <c r="D19" s="1"/>
    </row>
    <row r="20" spans="1:4" x14ac:dyDescent="0.25">
      <c r="A20" s="50" t="s">
        <v>17</v>
      </c>
      <c r="B20" s="51"/>
      <c r="C20" s="1"/>
      <c r="D20" s="1"/>
    </row>
    <row r="21" spans="1:4" ht="15" customHeight="1" x14ac:dyDescent="0.25">
      <c r="A21" s="50" t="s">
        <v>18</v>
      </c>
      <c r="B21" s="51"/>
      <c r="C21" s="1"/>
      <c r="D21" s="1"/>
    </row>
    <row r="22" spans="1:4" x14ac:dyDescent="0.25">
      <c r="A22" s="50" t="s">
        <v>19</v>
      </c>
      <c r="B22" s="51"/>
      <c r="C22" s="1">
        <v>239</v>
      </c>
      <c r="D22" s="1">
        <v>246</v>
      </c>
    </row>
    <row r="23" spans="1:4" x14ac:dyDescent="0.25">
      <c r="A23" s="50" t="s">
        <v>20</v>
      </c>
      <c r="B23" s="51"/>
      <c r="C23" s="1"/>
      <c r="D23" s="1"/>
    </row>
    <row r="24" spans="1:4" x14ac:dyDescent="0.25">
      <c r="A24" s="50" t="s">
        <v>21</v>
      </c>
      <c r="B24" s="51"/>
      <c r="C24" s="1">
        <v>239</v>
      </c>
      <c r="D24" s="1">
        <v>246</v>
      </c>
    </row>
    <row r="25" spans="1:4" x14ac:dyDescent="0.25">
      <c r="A25" s="50" t="s">
        <v>22</v>
      </c>
      <c r="B25" s="51"/>
      <c r="C25" s="1">
        <v>46</v>
      </c>
      <c r="D25" s="1">
        <v>53</v>
      </c>
    </row>
    <row r="26" spans="1:4" x14ac:dyDescent="0.25">
      <c r="A26" s="50" t="s">
        <v>23</v>
      </c>
      <c r="B26" s="51"/>
      <c r="C26" s="1"/>
      <c r="D26" s="1"/>
    </row>
    <row r="27" spans="1:4" x14ac:dyDescent="0.25">
      <c r="A27" s="50" t="s">
        <v>24</v>
      </c>
      <c r="B27" s="51"/>
      <c r="C27" s="1"/>
      <c r="D27" s="1"/>
    </row>
    <row r="28" spans="1:4" x14ac:dyDescent="0.25">
      <c r="A28" s="50" t="s">
        <v>25</v>
      </c>
      <c r="B28" s="51"/>
      <c r="C28" s="1">
        <v>398</v>
      </c>
      <c r="D28" s="1">
        <v>405</v>
      </c>
    </row>
    <row r="29" spans="1:4" x14ac:dyDescent="0.25">
      <c r="A29" s="50" t="s">
        <v>26</v>
      </c>
      <c r="B29" s="52"/>
      <c r="C29" s="52"/>
      <c r="D29" s="51"/>
    </row>
    <row r="30" spans="1:4" x14ac:dyDescent="0.25">
      <c r="A30" s="50" t="s">
        <v>27</v>
      </c>
      <c r="B30" s="51"/>
      <c r="C30" s="1">
        <v>0</v>
      </c>
      <c r="D30" s="1">
        <v>0</v>
      </c>
    </row>
    <row r="31" spans="1:4" x14ac:dyDescent="0.25">
      <c r="A31" s="50" t="s">
        <v>28</v>
      </c>
      <c r="B31" s="51"/>
      <c r="C31" s="1">
        <v>0</v>
      </c>
      <c r="D31" s="1">
        <v>0</v>
      </c>
    </row>
    <row r="32" spans="1:4" x14ac:dyDescent="0.25">
      <c r="A32" s="50" t="s">
        <v>29</v>
      </c>
      <c r="B32" s="51"/>
      <c r="C32" s="1">
        <v>9</v>
      </c>
      <c r="D32" s="1">
        <v>10</v>
      </c>
    </row>
    <row r="33" spans="1:4" x14ac:dyDescent="0.25">
      <c r="A33" s="50" t="s">
        <v>30</v>
      </c>
      <c r="B33" s="51"/>
      <c r="C33" s="1"/>
      <c r="D33" s="1"/>
    </row>
    <row r="34" spans="1:4" x14ac:dyDescent="0.25">
      <c r="A34" s="50" t="s">
        <v>31</v>
      </c>
      <c r="B34" s="51"/>
      <c r="C34" s="1"/>
      <c r="D34" s="1"/>
    </row>
    <row r="35" spans="1:4" x14ac:dyDescent="0.25">
      <c r="A35" s="50" t="s">
        <v>32</v>
      </c>
      <c r="B35" s="51"/>
      <c r="C35" s="1">
        <v>1</v>
      </c>
      <c r="D35" s="1">
        <v>2</v>
      </c>
    </row>
    <row r="36" spans="1:4" x14ac:dyDescent="0.25">
      <c r="A36" s="50" t="s">
        <v>33</v>
      </c>
      <c r="B36" s="51"/>
      <c r="C36" s="1"/>
      <c r="D36" s="1">
        <v>0</v>
      </c>
    </row>
    <row r="37" spans="1:4" x14ac:dyDescent="0.25">
      <c r="A37" s="50" t="s">
        <v>34</v>
      </c>
      <c r="B37" s="51"/>
      <c r="C37" s="1">
        <v>-10</v>
      </c>
      <c r="D37" s="1">
        <v>-12</v>
      </c>
    </row>
    <row r="38" spans="1:4" x14ac:dyDescent="0.25">
      <c r="A38" s="50" t="s">
        <v>35</v>
      </c>
      <c r="B38" s="51"/>
      <c r="C38" s="1">
        <v>-10</v>
      </c>
      <c r="D38" s="1">
        <v>-12</v>
      </c>
    </row>
    <row r="39" spans="1:4" x14ac:dyDescent="0.25">
      <c r="A39" s="50" t="s">
        <v>36</v>
      </c>
      <c r="B39" s="52"/>
      <c r="C39" s="52"/>
      <c r="D39" s="51"/>
    </row>
    <row r="40" spans="1:4" x14ac:dyDescent="0.25">
      <c r="A40" s="50" t="s">
        <v>37</v>
      </c>
      <c r="B40" s="51"/>
      <c r="C40" s="1">
        <v>6</v>
      </c>
      <c r="D40" s="1">
        <v>9</v>
      </c>
    </row>
    <row r="41" spans="1:4" x14ac:dyDescent="0.25">
      <c r="A41" s="50" t="s">
        <v>38</v>
      </c>
      <c r="B41" s="51"/>
      <c r="C41" s="1">
        <v>-3</v>
      </c>
      <c r="D41" s="1">
        <v>-5</v>
      </c>
    </row>
    <row r="42" spans="1:4" ht="15" customHeight="1" x14ac:dyDescent="0.25">
      <c r="A42" s="50" t="s">
        <v>39</v>
      </c>
      <c r="B42" s="51"/>
      <c r="C42" s="1">
        <v>0</v>
      </c>
      <c r="D42" s="1">
        <v>1</v>
      </c>
    </row>
    <row r="43" spans="1:4" x14ac:dyDescent="0.25">
      <c r="A43" s="50" t="s">
        <v>40</v>
      </c>
      <c r="B43" s="51"/>
      <c r="C43" s="1"/>
      <c r="D43" s="1"/>
    </row>
    <row r="44" spans="1:4" x14ac:dyDescent="0.25">
      <c r="A44" s="50" t="s">
        <v>41</v>
      </c>
      <c r="B44" s="51"/>
      <c r="C44" s="1"/>
      <c r="D44" s="1"/>
    </row>
    <row r="45" spans="1:4" ht="15" customHeight="1" x14ac:dyDescent="0.25">
      <c r="A45" s="50" t="s">
        <v>42</v>
      </c>
      <c r="B45" s="51"/>
      <c r="C45" s="1">
        <v>0</v>
      </c>
      <c r="D45" s="1"/>
    </row>
    <row r="46" spans="1:4" x14ac:dyDescent="0.25">
      <c r="A46" s="50" t="s">
        <v>43</v>
      </c>
      <c r="B46" s="51"/>
      <c r="C46" s="1">
        <v>0</v>
      </c>
      <c r="D46" s="1">
        <v>0</v>
      </c>
    </row>
    <row r="47" spans="1:4" ht="15" customHeight="1" x14ac:dyDescent="0.25">
      <c r="A47" s="50" t="s">
        <v>44</v>
      </c>
      <c r="B47" s="51"/>
      <c r="C47" s="1">
        <v>0</v>
      </c>
      <c r="D47" s="1">
        <v>1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opLeftCell="A13" workbookViewId="0">
      <selection activeCell="C54" sqref="C54"/>
    </sheetView>
  </sheetViews>
  <sheetFormatPr defaultRowHeight="15" x14ac:dyDescent="0.25"/>
  <cols>
    <col min="1" max="1" width="21" customWidth="1"/>
    <col min="2" max="2" width="20.7109375" customWidth="1"/>
  </cols>
  <sheetData>
    <row r="3" spans="1:4" x14ac:dyDescent="0.25">
      <c r="A3" s="44" t="s">
        <v>46</v>
      </c>
      <c r="B3" s="45"/>
      <c r="C3" s="46"/>
      <c r="D3" s="1"/>
    </row>
    <row r="4" spans="1:4" x14ac:dyDescent="0.25">
      <c r="A4" s="47" t="s">
        <v>0</v>
      </c>
      <c r="B4" s="48"/>
      <c r="C4" s="48"/>
      <c r="D4" s="49"/>
    </row>
    <row r="5" spans="1:4" x14ac:dyDescent="0.25">
      <c r="A5" s="50" t="s">
        <v>1</v>
      </c>
      <c r="B5" s="51"/>
      <c r="C5" s="50" t="s">
        <v>2</v>
      </c>
      <c r="D5" s="51"/>
    </row>
    <row r="6" spans="1:4" x14ac:dyDescent="0.25">
      <c r="A6" s="44" t="s">
        <v>50</v>
      </c>
      <c r="B6" s="46"/>
      <c r="C6" s="44">
        <v>2015</v>
      </c>
      <c r="D6" s="46"/>
    </row>
    <row r="7" spans="1:4" ht="31.5" x14ac:dyDescent="0.25">
      <c r="A7" s="47" t="s">
        <v>3</v>
      </c>
      <c r="B7" s="49"/>
      <c r="C7" s="2" t="s">
        <v>4</v>
      </c>
      <c r="D7" s="2" t="s">
        <v>5</v>
      </c>
    </row>
    <row r="8" spans="1:4" x14ac:dyDescent="0.25">
      <c r="A8" s="50" t="s">
        <v>6</v>
      </c>
      <c r="B8" s="52"/>
      <c r="C8" s="52"/>
      <c r="D8" s="51"/>
    </row>
    <row r="9" spans="1:4" x14ac:dyDescent="0.25">
      <c r="A9" s="47" t="s">
        <v>45</v>
      </c>
      <c r="B9" s="48"/>
      <c r="C9" s="48"/>
      <c r="D9" s="49"/>
    </row>
    <row r="10" spans="1:4" x14ac:dyDescent="0.25">
      <c r="A10" s="50" t="s">
        <v>7</v>
      </c>
      <c r="B10" s="51"/>
      <c r="C10" s="1">
        <v>385</v>
      </c>
      <c r="D10" s="1">
        <v>402</v>
      </c>
    </row>
    <row r="11" spans="1:4" x14ac:dyDescent="0.25">
      <c r="A11" s="50" t="s">
        <v>8</v>
      </c>
      <c r="B11" s="51"/>
      <c r="C11" s="1">
        <v>650</v>
      </c>
      <c r="D11" s="1">
        <v>650</v>
      </c>
    </row>
    <row r="12" spans="1:4" x14ac:dyDescent="0.25">
      <c r="A12" s="50" t="s">
        <v>9</v>
      </c>
      <c r="B12" s="51"/>
      <c r="C12" s="1">
        <v>-250</v>
      </c>
      <c r="D12" s="1">
        <v>-250</v>
      </c>
    </row>
    <row r="13" spans="1:4" x14ac:dyDescent="0.25">
      <c r="A13" s="50" t="s">
        <v>10</v>
      </c>
      <c r="B13" s="51"/>
      <c r="C13" s="1"/>
      <c r="D13" s="1"/>
    </row>
    <row r="14" spans="1:4" x14ac:dyDescent="0.25">
      <c r="A14" s="50" t="s">
        <v>11</v>
      </c>
      <c r="B14" s="51"/>
      <c r="C14" s="1"/>
      <c r="D14" s="1"/>
    </row>
    <row r="15" spans="1:4" x14ac:dyDescent="0.25">
      <c r="A15" s="50" t="s">
        <v>12</v>
      </c>
      <c r="B15" s="51"/>
      <c r="C15" s="1">
        <v>7</v>
      </c>
      <c r="D15" s="1">
        <v>3</v>
      </c>
    </row>
    <row r="16" spans="1:4" x14ac:dyDescent="0.25">
      <c r="A16" s="50" t="s">
        <v>13</v>
      </c>
      <c r="B16" s="51"/>
      <c r="C16" s="1">
        <v>156</v>
      </c>
      <c r="D16" s="1">
        <v>159</v>
      </c>
    </row>
    <row r="17" spans="1:4" x14ac:dyDescent="0.25">
      <c r="A17" s="50" t="s">
        <v>14</v>
      </c>
      <c r="B17" s="51"/>
      <c r="C17" s="1"/>
      <c r="D17" s="1"/>
    </row>
    <row r="18" spans="1:4" x14ac:dyDescent="0.25">
      <c r="A18" s="50" t="s">
        <v>15</v>
      </c>
      <c r="B18" s="51"/>
      <c r="C18" s="1">
        <v>156</v>
      </c>
      <c r="D18" s="1">
        <v>159</v>
      </c>
    </row>
    <row r="19" spans="1:4" x14ac:dyDescent="0.25">
      <c r="A19" s="50" t="s">
        <v>16</v>
      </c>
      <c r="B19" s="51"/>
      <c r="C19" s="1"/>
      <c r="D19" s="1"/>
    </row>
    <row r="20" spans="1:4" x14ac:dyDescent="0.25">
      <c r="A20" s="50" t="s">
        <v>17</v>
      </c>
      <c r="B20" s="51"/>
      <c r="C20" s="1"/>
      <c r="D20" s="1"/>
    </row>
    <row r="21" spans="1:4" x14ac:dyDescent="0.25">
      <c r="A21" s="50" t="s">
        <v>18</v>
      </c>
      <c r="B21" s="51"/>
      <c r="C21" s="1"/>
      <c r="D21" s="1"/>
    </row>
    <row r="22" spans="1:4" x14ac:dyDescent="0.25">
      <c r="A22" s="50" t="s">
        <v>19</v>
      </c>
      <c r="B22" s="51"/>
      <c r="C22" s="1">
        <v>236</v>
      </c>
      <c r="D22" s="1">
        <v>246</v>
      </c>
    </row>
    <row r="23" spans="1:4" x14ac:dyDescent="0.25">
      <c r="A23" s="50" t="s">
        <v>20</v>
      </c>
      <c r="B23" s="51"/>
      <c r="C23" s="1"/>
      <c r="D23" s="1"/>
    </row>
    <row r="24" spans="1:4" x14ac:dyDescent="0.25">
      <c r="A24" s="50" t="s">
        <v>21</v>
      </c>
      <c r="B24" s="51"/>
      <c r="C24" s="1">
        <v>236</v>
      </c>
      <c r="D24" s="1">
        <v>246</v>
      </c>
    </row>
    <row r="25" spans="1:4" x14ac:dyDescent="0.25">
      <c r="A25" s="50" t="s">
        <v>22</v>
      </c>
      <c r="B25" s="51"/>
      <c r="C25" s="1">
        <v>43</v>
      </c>
      <c r="D25" s="1">
        <v>53</v>
      </c>
    </row>
    <row r="26" spans="1:4" x14ac:dyDescent="0.25">
      <c r="A26" s="50" t="s">
        <v>23</v>
      </c>
      <c r="B26" s="51"/>
      <c r="C26" s="1"/>
      <c r="D26" s="1"/>
    </row>
    <row r="27" spans="1:4" x14ac:dyDescent="0.25">
      <c r="A27" s="50" t="s">
        <v>24</v>
      </c>
      <c r="B27" s="51"/>
      <c r="C27" s="1"/>
      <c r="D27" s="1"/>
    </row>
    <row r="28" spans="1:4" x14ac:dyDescent="0.25">
      <c r="A28" s="50" t="s">
        <v>25</v>
      </c>
      <c r="B28" s="51"/>
      <c r="C28" s="1">
        <v>392</v>
      </c>
      <c r="D28" s="1">
        <v>405</v>
      </c>
    </row>
    <row r="29" spans="1:4" x14ac:dyDescent="0.25">
      <c r="A29" s="50" t="s">
        <v>26</v>
      </c>
      <c r="B29" s="52"/>
      <c r="C29" s="52"/>
      <c r="D29" s="51"/>
    </row>
    <row r="30" spans="1:4" x14ac:dyDescent="0.25">
      <c r="A30" s="50" t="s">
        <v>27</v>
      </c>
      <c r="B30" s="51"/>
      <c r="C30" s="1"/>
      <c r="D30" s="3"/>
    </row>
    <row r="31" spans="1:4" x14ac:dyDescent="0.25">
      <c r="A31" s="50" t="s">
        <v>28</v>
      </c>
      <c r="B31" s="51"/>
      <c r="C31" s="1"/>
      <c r="D31" s="3"/>
    </row>
    <row r="32" spans="1:4" x14ac:dyDescent="0.25">
      <c r="A32" s="50" t="s">
        <v>29</v>
      </c>
      <c r="B32" s="51"/>
      <c r="C32" s="1">
        <v>16</v>
      </c>
      <c r="D32" s="3">
        <v>14</v>
      </c>
    </row>
    <row r="33" spans="1:4" x14ac:dyDescent="0.25">
      <c r="A33" s="50" t="s">
        <v>30</v>
      </c>
      <c r="B33" s="51"/>
      <c r="C33" s="1"/>
      <c r="D33" s="3"/>
    </row>
    <row r="34" spans="1:4" x14ac:dyDescent="0.25">
      <c r="A34" s="50" t="s">
        <v>31</v>
      </c>
      <c r="B34" s="51"/>
      <c r="C34" s="1"/>
      <c r="D34" s="3"/>
    </row>
    <row r="35" spans="1:4" x14ac:dyDescent="0.25">
      <c r="A35" s="50" t="s">
        <v>32</v>
      </c>
      <c r="B35" s="51"/>
      <c r="C35" s="1">
        <v>1</v>
      </c>
      <c r="D35" s="3">
        <v>2</v>
      </c>
    </row>
    <row r="36" spans="1:4" x14ac:dyDescent="0.25">
      <c r="A36" s="50" t="s">
        <v>33</v>
      </c>
      <c r="B36" s="51"/>
      <c r="C36" s="1"/>
      <c r="D36" s="3"/>
    </row>
    <row r="37" spans="1:4" x14ac:dyDescent="0.25">
      <c r="A37" s="50" t="s">
        <v>34</v>
      </c>
      <c r="B37" s="51"/>
      <c r="C37" s="1">
        <v>-17</v>
      </c>
      <c r="D37" s="3">
        <v>-16</v>
      </c>
    </row>
    <row r="38" spans="1:4" x14ac:dyDescent="0.25">
      <c r="A38" s="50" t="s">
        <v>35</v>
      </c>
      <c r="B38" s="51"/>
      <c r="C38" s="1">
        <v>-17</v>
      </c>
      <c r="D38" s="3">
        <v>-16</v>
      </c>
    </row>
    <row r="39" spans="1:4" x14ac:dyDescent="0.25">
      <c r="A39" s="50" t="s">
        <v>36</v>
      </c>
      <c r="B39" s="52"/>
      <c r="C39" s="52"/>
      <c r="D39" s="51"/>
    </row>
    <row r="40" spans="1:4" x14ac:dyDescent="0.25">
      <c r="A40" s="50" t="s">
        <v>37</v>
      </c>
      <c r="B40" s="51"/>
      <c r="C40" s="1">
        <v>9</v>
      </c>
      <c r="D40" s="3">
        <v>11</v>
      </c>
    </row>
    <row r="41" spans="1:4" x14ac:dyDescent="0.25">
      <c r="A41" s="50" t="s">
        <v>38</v>
      </c>
      <c r="B41" s="51"/>
      <c r="C41" s="1">
        <v>-4</v>
      </c>
      <c r="D41" s="3">
        <v>-6</v>
      </c>
    </row>
    <row r="42" spans="1:4" x14ac:dyDescent="0.25">
      <c r="A42" s="50" t="s">
        <v>39</v>
      </c>
      <c r="B42" s="51"/>
      <c r="C42" s="1">
        <v>0</v>
      </c>
      <c r="D42" s="3">
        <v>0</v>
      </c>
    </row>
    <row r="43" spans="1:4" x14ac:dyDescent="0.25">
      <c r="A43" s="50" t="s">
        <v>40</v>
      </c>
      <c r="B43" s="51"/>
      <c r="C43" s="1"/>
      <c r="D43" s="3"/>
    </row>
    <row r="44" spans="1:4" x14ac:dyDescent="0.25">
      <c r="A44" s="50" t="s">
        <v>41</v>
      </c>
      <c r="B44" s="51"/>
      <c r="C44" s="1"/>
      <c r="D44" s="3"/>
    </row>
    <row r="45" spans="1:4" x14ac:dyDescent="0.25">
      <c r="A45" s="50" t="s">
        <v>42</v>
      </c>
      <c r="B45" s="51"/>
      <c r="C45" s="1"/>
      <c r="D45" s="3"/>
    </row>
    <row r="46" spans="1:4" x14ac:dyDescent="0.25">
      <c r="A46" s="50" t="s">
        <v>43</v>
      </c>
      <c r="B46" s="51"/>
      <c r="C46" s="1"/>
      <c r="D46" s="3">
        <v>0</v>
      </c>
    </row>
    <row r="47" spans="1:4" x14ac:dyDescent="0.25">
      <c r="A47" s="50" t="s">
        <v>44</v>
      </c>
      <c r="B47" s="51"/>
      <c r="C47" s="1">
        <v>0</v>
      </c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activeCell="G35" sqref="G35"/>
    </sheetView>
  </sheetViews>
  <sheetFormatPr defaultRowHeight="15" x14ac:dyDescent="0.25"/>
  <cols>
    <col min="1" max="1" width="24.85546875" customWidth="1"/>
    <col min="2" max="2" width="18" customWidth="1"/>
    <col min="3" max="3" width="30.85546875" customWidth="1"/>
    <col min="4" max="4" width="27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47</v>
      </c>
      <c r="B4" s="46"/>
      <c r="C4" s="44">
        <v>2020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v>256</v>
      </c>
      <c r="D8" s="3">
        <v>261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36" t="s">
        <v>52</v>
      </c>
      <c r="B10" s="37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-396</v>
      </c>
      <c r="D11" s="3">
        <v>-391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116</v>
      </c>
      <c r="D14" s="3">
        <v>114</v>
      </c>
    </row>
    <row r="15" spans="1:4" x14ac:dyDescent="0.25">
      <c r="A15" s="42" t="s">
        <v>13</v>
      </c>
      <c r="B15" s="43"/>
      <c r="C15" s="3"/>
      <c r="D15" s="3"/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/>
      <c r="D17" s="3"/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375</v>
      </c>
      <c r="D21" s="3">
        <f>D24+D23</f>
        <v>375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342</v>
      </c>
      <c r="D23" s="3">
        <v>342</v>
      </c>
    </row>
    <row r="24" spans="1:4" x14ac:dyDescent="0.25">
      <c r="A24" s="42" t="s">
        <v>22</v>
      </c>
      <c r="B24" s="43"/>
      <c r="C24" s="3">
        <v>33</v>
      </c>
      <c r="D24" s="3">
        <v>33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/>
      <c r="D26" s="3"/>
    </row>
    <row r="27" spans="1:4" x14ac:dyDescent="0.25">
      <c r="A27" s="42" t="s">
        <v>25</v>
      </c>
      <c r="B27" s="43"/>
      <c r="C27" s="3">
        <f>C21+C26</f>
        <v>375</v>
      </c>
      <c r="D27" s="3">
        <f>D21+D26</f>
        <v>375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/>
      <c r="D29" s="3"/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2</v>
      </c>
      <c r="D31" s="3">
        <v>21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/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-2</v>
      </c>
      <c r="D36" s="3">
        <v>-21</v>
      </c>
    </row>
    <row r="37" spans="1:4" x14ac:dyDescent="0.25">
      <c r="A37" s="42" t="s">
        <v>35</v>
      </c>
      <c r="B37" s="43"/>
      <c r="C37" s="3"/>
      <c r="D37" s="3"/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/>
      <c r="D39" s="3"/>
    </row>
    <row r="40" spans="1:4" x14ac:dyDescent="0.25">
      <c r="A40" s="42" t="s">
        <v>38</v>
      </c>
      <c r="B40" s="43"/>
      <c r="C40" s="3"/>
      <c r="D40" s="3"/>
    </row>
    <row r="41" spans="1:4" x14ac:dyDescent="0.25">
      <c r="A41" s="42" t="s">
        <v>53</v>
      </c>
      <c r="B41" s="43"/>
      <c r="C41" s="3"/>
      <c r="D41" s="3"/>
    </row>
    <row r="42" spans="1:4" x14ac:dyDescent="0.25">
      <c r="A42" s="42" t="s">
        <v>39</v>
      </c>
      <c r="B42" s="43"/>
      <c r="C42" s="3"/>
      <c r="D42" s="3"/>
    </row>
    <row r="43" spans="1:4" x14ac:dyDescent="0.25">
      <c r="A43" s="42" t="s">
        <v>40</v>
      </c>
      <c r="B43" s="43"/>
      <c r="C43" s="3"/>
      <c r="D43" s="3"/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/>
    </row>
    <row r="46" spans="1:4" x14ac:dyDescent="0.25">
      <c r="A46" s="42" t="s">
        <v>43</v>
      </c>
      <c r="B46" s="43"/>
      <c r="C46" s="3"/>
      <c r="D46" s="3"/>
    </row>
    <row r="47" spans="1:4" x14ac:dyDescent="0.25">
      <c r="A47" s="42" t="s">
        <v>44</v>
      </c>
      <c r="B47" s="43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6" workbookViewId="0">
      <selection sqref="A1:D47"/>
    </sheetView>
  </sheetViews>
  <sheetFormatPr defaultRowHeight="15" x14ac:dyDescent="0.25"/>
  <cols>
    <col min="1" max="1" width="34.42578125" customWidth="1"/>
    <col min="2" max="2" width="17.7109375" customWidth="1"/>
    <col min="3" max="3" width="19.140625" customWidth="1"/>
    <col min="4" max="4" width="21.8554687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54</v>
      </c>
      <c r="B4" s="46"/>
      <c r="C4" s="44">
        <v>2019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v>261</v>
      </c>
      <c r="D8" s="3">
        <v>286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34" t="s">
        <v>52</v>
      </c>
      <c r="B10" s="35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-391</v>
      </c>
      <c r="D11" s="3">
        <v>-366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114</v>
      </c>
      <c r="D14" s="3">
        <v>89</v>
      </c>
    </row>
    <row r="15" spans="1:4" x14ac:dyDescent="0.25">
      <c r="A15" s="42" t="s">
        <v>13</v>
      </c>
      <c r="B15" s="43"/>
      <c r="C15" s="3"/>
      <c r="D15" s="3"/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/>
      <c r="D17" s="3"/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375</v>
      </c>
      <c r="D21" s="3">
        <f>D24+D23</f>
        <v>375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342</v>
      </c>
      <c r="D23" s="3">
        <v>342</v>
      </c>
    </row>
    <row r="24" spans="1:4" x14ac:dyDescent="0.25">
      <c r="A24" s="42" t="s">
        <v>22</v>
      </c>
      <c r="B24" s="43"/>
      <c r="C24" s="3">
        <v>33</v>
      </c>
      <c r="D24" s="3">
        <v>33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/>
      <c r="D26" s="3"/>
    </row>
    <row r="27" spans="1:4" x14ac:dyDescent="0.25">
      <c r="A27" s="42" t="s">
        <v>25</v>
      </c>
      <c r="B27" s="43"/>
      <c r="C27" s="3">
        <f>C21+C26</f>
        <v>375</v>
      </c>
      <c r="D27" s="3">
        <f>D21+D26</f>
        <v>375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/>
      <c r="D29" s="3">
        <v>151</v>
      </c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25</v>
      </c>
      <c r="D31" s="3">
        <v>218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/>
      <c r="D34" s="3">
        <v>2</v>
      </c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-25</v>
      </c>
      <c r="D36" s="3">
        <v>-69</v>
      </c>
    </row>
    <row r="37" spans="1:4" x14ac:dyDescent="0.25">
      <c r="A37" s="42" t="s">
        <v>35</v>
      </c>
      <c r="B37" s="43"/>
      <c r="C37" s="3">
        <v>-25</v>
      </c>
      <c r="D37" s="3">
        <v>-69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/>
      <c r="D39" s="3"/>
    </row>
    <row r="40" spans="1:4" x14ac:dyDescent="0.25">
      <c r="A40" s="42" t="s">
        <v>38</v>
      </c>
      <c r="B40" s="43"/>
      <c r="C40" s="3"/>
      <c r="D40" s="3">
        <v>-17</v>
      </c>
    </row>
    <row r="41" spans="1:4" x14ac:dyDescent="0.25">
      <c r="A41" s="42" t="s">
        <v>53</v>
      </c>
      <c r="B41" s="43"/>
      <c r="C41" s="3"/>
      <c r="D41" s="3">
        <v>-169</v>
      </c>
    </row>
    <row r="42" spans="1:4" x14ac:dyDescent="0.25">
      <c r="A42" s="42" t="s">
        <v>39</v>
      </c>
      <c r="B42" s="43"/>
      <c r="C42" s="3"/>
      <c r="D42" s="3">
        <v>-186</v>
      </c>
    </row>
    <row r="43" spans="1:4" x14ac:dyDescent="0.25">
      <c r="A43" s="42" t="s">
        <v>40</v>
      </c>
      <c r="B43" s="43"/>
      <c r="C43" s="3"/>
      <c r="D43" s="3">
        <v>182</v>
      </c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>
        <v>182</v>
      </c>
    </row>
    <row r="46" spans="1:4" x14ac:dyDescent="0.25">
      <c r="A46" s="42" t="s">
        <v>43</v>
      </c>
      <c r="B46" s="43"/>
      <c r="C46" s="3"/>
      <c r="D46" s="3">
        <v>4</v>
      </c>
    </row>
    <row r="47" spans="1:4" x14ac:dyDescent="0.25">
      <c r="A47" s="42" t="s">
        <v>44</v>
      </c>
      <c r="B47" s="43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8" workbookViewId="0">
      <selection sqref="A1:D47"/>
    </sheetView>
  </sheetViews>
  <sheetFormatPr defaultRowHeight="15" x14ac:dyDescent="0.25"/>
  <cols>
    <col min="1" max="1" width="27.85546875" customWidth="1"/>
    <col min="2" max="2" width="23.7109375" customWidth="1"/>
    <col min="3" max="3" width="16.42578125" customWidth="1"/>
    <col min="4" max="4" width="17.4257812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58</v>
      </c>
      <c r="B4" s="46"/>
      <c r="C4" s="44">
        <v>2019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v>263</v>
      </c>
      <c r="D8" s="3">
        <v>286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32" t="s">
        <v>52</v>
      </c>
      <c r="B10" s="33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-389</v>
      </c>
      <c r="D11" s="3">
        <v>-366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112</v>
      </c>
      <c r="D14" s="3">
        <v>89</v>
      </c>
    </row>
    <row r="15" spans="1:4" x14ac:dyDescent="0.25">
      <c r="A15" s="42" t="s">
        <v>13</v>
      </c>
      <c r="B15" s="43"/>
      <c r="C15" s="3"/>
      <c r="D15" s="3"/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/>
      <c r="D17" s="3"/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375</v>
      </c>
      <c r="D21" s="3">
        <f>D24+D23</f>
        <v>375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342</v>
      </c>
      <c r="D23" s="3">
        <v>342</v>
      </c>
    </row>
    <row r="24" spans="1:4" x14ac:dyDescent="0.25">
      <c r="A24" s="42" t="s">
        <v>22</v>
      </c>
      <c r="B24" s="43"/>
      <c r="C24" s="3">
        <v>33</v>
      </c>
      <c r="D24" s="3">
        <v>33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/>
      <c r="D26" s="3"/>
    </row>
    <row r="27" spans="1:4" x14ac:dyDescent="0.25">
      <c r="A27" s="42" t="s">
        <v>25</v>
      </c>
      <c r="B27" s="43"/>
      <c r="C27" s="3">
        <f>C21+C26</f>
        <v>375</v>
      </c>
      <c r="D27" s="3">
        <f>D21+D26</f>
        <v>375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/>
      <c r="D29" s="3">
        <v>151</v>
      </c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23</v>
      </c>
      <c r="D31" s="3">
        <v>188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/>
      <c r="D34" s="3">
        <v>2</v>
      </c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-23</v>
      </c>
      <c r="D36" s="3">
        <v>-69</v>
      </c>
    </row>
    <row r="37" spans="1:4" x14ac:dyDescent="0.25">
      <c r="A37" s="42" t="s">
        <v>35</v>
      </c>
      <c r="B37" s="43"/>
      <c r="C37" s="3">
        <v>-23</v>
      </c>
      <c r="D37" s="3">
        <v>-69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/>
      <c r="D39" s="3"/>
    </row>
    <row r="40" spans="1:4" x14ac:dyDescent="0.25">
      <c r="A40" s="42" t="s">
        <v>38</v>
      </c>
      <c r="B40" s="43"/>
      <c r="C40" s="3"/>
      <c r="D40" s="3">
        <v>-16</v>
      </c>
    </row>
    <row r="41" spans="1:4" x14ac:dyDescent="0.25">
      <c r="A41" s="42" t="s">
        <v>53</v>
      </c>
      <c r="B41" s="43"/>
      <c r="C41" s="3"/>
      <c r="D41" s="3">
        <v>-171</v>
      </c>
    </row>
    <row r="42" spans="1:4" x14ac:dyDescent="0.25">
      <c r="A42" s="42" t="s">
        <v>39</v>
      </c>
      <c r="B42" s="43"/>
      <c r="C42" s="3"/>
      <c r="D42" s="3">
        <v>-187</v>
      </c>
    </row>
    <row r="43" spans="1:4" x14ac:dyDescent="0.25">
      <c r="A43" s="42" t="s">
        <v>40</v>
      </c>
      <c r="B43" s="43"/>
      <c r="C43" s="3"/>
      <c r="D43" s="3">
        <v>182</v>
      </c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>
        <v>182</v>
      </c>
    </row>
    <row r="46" spans="1:4" x14ac:dyDescent="0.25">
      <c r="A46" s="42" t="s">
        <v>43</v>
      </c>
      <c r="B46" s="43"/>
      <c r="C46" s="3"/>
      <c r="D46" s="3">
        <v>5</v>
      </c>
    </row>
    <row r="47" spans="1:4" x14ac:dyDescent="0.25">
      <c r="A47" s="42" t="s">
        <v>44</v>
      </c>
      <c r="B47" s="43"/>
      <c r="C47" s="3"/>
      <c r="D47" s="3"/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31.28515625" customWidth="1"/>
    <col min="2" max="2" width="18.7109375" customWidth="1"/>
    <col min="3" max="3" width="25.7109375" customWidth="1"/>
    <col min="4" max="4" width="23.2851562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57</v>
      </c>
      <c r="B4" s="46"/>
      <c r="C4" s="44">
        <v>2019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v>265</v>
      </c>
      <c r="D8" s="3">
        <v>286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30" t="s">
        <v>52</v>
      </c>
      <c r="B10" s="31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-387</v>
      </c>
      <c r="D11" s="3">
        <v>-366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110</v>
      </c>
      <c r="D14" s="3">
        <v>89</v>
      </c>
    </row>
    <row r="15" spans="1:4" x14ac:dyDescent="0.25">
      <c r="A15" s="42" t="s">
        <v>13</v>
      </c>
      <c r="B15" s="43"/>
      <c r="C15" s="3"/>
      <c r="D15" s="3"/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/>
      <c r="D17" s="3"/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375</v>
      </c>
      <c r="D21" s="3">
        <f>D24+D23</f>
        <v>375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342</v>
      </c>
      <c r="D23" s="3">
        <v>342</v>
      </c>
    </row>
    <row r="24" spans="1:4" x14ac:dyDescent="0.25">
      <c r="A24" s="42" t="s">
        <v>22</v>
      </c>
      <c r="B24" s="43"/>
      <c r="C24" s="3">
        <v>33</v>
      </c>
      <c r="D24" s="3">
        <v>33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/>
      <c r="D26" s="3"/>
    </row>
    <row r="27" spans="1:4" x14ac:dyDescent="0.25">
      <c r="A27" s="42" t="s">
        <v>25</v>
      </c>
      <c r="B27" s="43"/>
      <c r="C27" s="3">
        <f>C21+C26</f>
        <v>375</v>
      </c>
      <c r="D27" s="3">
        <f>D21+D26</f>
        <v>375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/>
      <c r="D29" s="3">
        <v>151</v>
      </c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21</v>
      </c>
      <c r="D31" s="3">
        <v>185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/>
      <c r="D34" s="3">
        <v>2</v>
      </c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-21</v>
      </c>
      <c r="D36" s="3">
        <v>-69</v>
      </c>
    </row>
    <row r="37" spans="1:4" x14ac:dyDescent="0.25">
      <c r="A37" s="42" t="s">
        <v>35</v>
      </c>
      <c r="B37" s="43"/>
      <c r="C37" s="3">
        <v>-21</v>
      </c>
      <c r="D37" s="3">
        <v>-69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/>
      <c r="D39" s="3"/>
    </row>
    <row r="40" spans="1:4" x14ac:dyDescent="0.25">
      <c r="A40" s="42" t="s">
        <v>38</v>
      </c>
      <c r="B40" s="43"/>
      <c r="C40" s="3"/>
      <c r="D40" s="3">
        <v>-16</v>
      </c>
    </row>
    <row r="41" spans="1:4" x14ac:dyDescent="0.25">
      <c r="A41" s="42" t="s">
        <v>53</v>
      </c>
      <c r="B41" s="43"/>
      <c r="C41" s="3"/>
      <c r="D41" s="3">
        <v>-171</v>
      </c>
    </row>
    <row r="42" spans="1:4" x14ac:dyDescent="0.25">
      <c r="A42" s="42" t="s">
        <v>39</v>
      </c>
      <c r="B42" s="43"/>
      <c r="C42" s="3"/>
      <c r="D42" s="3">
        <v>-187</v>
      </c>
    </row>
    <row r="43" spans="1:4" x14ac:dyDescent="0.25">
      <c r="A43" s="42" t="s">
        <v>40</v>
      </c>
      <c r="B43" s="43"/>
      <c r="C43" s="3"/>
      <c r="D43" s="3">
        <v>182</v>
      </c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>
        <v>182</v>
      </c>
    </row>
    <row r="46" spans="1:4" x14ac:dyDescent="0.25">
      <c r="A46" s="42" t="s">
        <v>43</v>
      </c>
      <c r="B46" s="43"/>
      <c r="C46" s="3"/>
      <c r="D46" s="3">
        <v>6</v>
      </c>
    </row>
    <row r="47" spans="1:4" x14ac:dyDescent="0.25">
      <c r="A47" s="42" t="s">
        <v>44</v>
      </c>
      <c r="B47" s="43"/>
      <c r="C47" s="3"/>
      <c r="D47" s="3">
        <v>1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sqref="A1:D47"/>
    </sheetView>
  </sheetViews>
  <sheetFormatPr defaultRowHeight="15" x14ac:dyDescent="0.25"/>
  <cols>
    <col min="1" max="1" width="24.5703125" customWidth="1"/>
    <col min="2" max="2" width="17.5703125" customWidth="1"/>
    <col min="3" max="3" width="22.7109375" customWidth="1"/>
    <col min="4" max="4" width="32.4257812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56</v>
      </c>
      <c r="B4" s="46"/>
      <c r="C4" s="44">
        <v>2019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v>272</v>
      </c>
      <c r="D8" s="3">
        <v>286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28" t="s">
        <v>52</v>
      </c>
      <c r="B10" s="29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-380</v>
      </c>
      <c r="D11" s="3">
        <v>-366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104</v>
      </c>
      <c r="D14" s="3">
        <v>89</v>
      </c>
    </row>
    <row r="15" spans="1:4" x14ac:dyDescent="0.25">
      <c r="A15" s="42" t="s">
        <v>13</v>
      </c>
      <c r="B15" s="43"/>
      <c r="C15" s="3">
        <v>0</v>
      </c>
      <c r="D15" s="3">
        <v>0</v>
      </c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>
        <v>0</v>
      </c>
      <c r="D17" s="3">
        <v>0</v>
      </c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v>376</v>
      </c>
      <c r="D21" s="3">
        <f>D24+D23</f>
        <v>375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343</v>
      </c>
      <c r="D23" s="3">
        <v>342</v>
      </c>
    </row>
    <row r="24" spans="1:4" x14ac:dyDescent="0.25">
      <c r="A24" s="42" t="s">
        <v>22</v>
      </c>
      <c r="B24" s="43"/>
      <c r="C24" s="3">
        <v>33</v>
      </c>
      <c r="D24" s="3">
        <v>33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/>
      <c r="D26" s="3"/>
    </row>
    <row r="27" spans="1:4" x14ac:dyDescent="0.25">
      <c r="A27" s="42" t="s">
        <v>25</v>
      </c>
      <c r="B27" s="43"/>
      <c r="C27" s="3">
        <f>C21+C26</f>
        <v>376</v>
      </c>
      <c r="D27" s="3">
        <f>D21+D26</f>
        <v>375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>
        <v>0</v>
      </c>
      <c r="D29" s="3">
        <v>151</v>
      </c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14</v>
      </c>
      <c r="D31" s="3">
        <v>184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/>
      <c r="D34" s="3">
        <v>2</v>
      </c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-14</v>
      </c>
      <c r="D36" s="3">
        <v>-35</v>
      </c>
    </row>
    <row r="37" spans="1:4" x14ac:dyDescent="0.25">
      <c r="A37" s="42" t="s">
        <v>35</v>
      </c>
      <c r="B37" s="43"/>
      <c r="C37" s="3">
        <v>-14</v>
      </c>
      <c r="D37" s="3">
        <v>-39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/>
      <c r="D39" s="3"/>
    </row>
    <row r="40" spans="1:4" x14ac:dyDescent="0.25">
      <c r="A40" s="42" t="s">
        <v>38</v>
      </c>
      <c r="B40" s="43"/>
      <c r="C40" s="3"/>
      <c r="D40" s="3">
        <v>-16</v>
      </c>
    </row>
    <row r="41" spans="1:4" x14ac:dyDescent="0.25">
      <c r="A41" s="42" t="s">
        <v>53</v>
      </c>
      <c r="B41" s="43"/>
      <c r="C41" s="3"/>
      <c r="D41" s="3">
        <v>-171</v>
      </c>
    </row>
    <row r="42" spans="1:4" x14ac:dyDescent="0.25">
      <c r="A42" s="42" t="s">
        <v>39</v>
      </c>
      <c r="B42" s="43"/>
      <c r="C42" s="3"/>
      <c r="D42" s="3">
        <v>-187</v>
      </c>
    </row>
    <row r="43" spans="1:4" x14ac:dyDescent="0.25">
      <c r="A43" s="42" t="s">
        <v>40</v>
      </c>
      <c r="B43" s="43"/>
      <c r="C43" s="3"/>
      <c r="D43" s="3">
        <v>182</v>
      </c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/>
      <c r="D45" s="3">
        <v>182</v>
      </c>
    </row>
    <row r="46" spans="1:4" x14ac:dyDescent="0.25">
      <c r="A46" s="42" t="s">
        <v>43</v>
      </c>
      <c r="B46" s="43"/>
      <c r="C46" s="3"/>
      <c r="D46" s="3">
        <v>6</v>
      </c>
    </row>
    <row r="47" spans="1:4" x14ac:dyDescent="0.25">
      <c r="A47" s="42" t="s">
        <v>44</v>
      </c>
      <c r="B47" s="43"/>
      <c r="C47" s="3"/>
      <c r="D47" s="3">
        <v>1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F10" sqref="F10"/>
    </sheetView>
  </sheetViews>
  <sheetFormatPr defaultRowHeight="15" x14ac:dyDescent="0.25"/>
  <cols>
    <col min="1" max="1" width="7.85546875" bestFit="1" customWidth="1"/>
    <col min="2" max="2" width="37.140625" customWidth="1"/>
    <col min="3" max="3" width="28.85546875" customWidth="1"/>
    <col min="4" max="4" width="28.2851562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55</v>
      </c>
      <c r="B4" s="46"/>
      <c r="C4" s="44">
        <v>2018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v>286</v>
      </c>
      <c r="D8" s="3">
        <f>D9+D10+D11</f>
        <v>355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ht="21" x14ac:dyDescent="0.25">
      <c r="A10" s="26" t="s">
        <v>52</v>
      </c>
      <c r="B10" s="27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-366</v>
      </c>
      <c r="D11" s="3">
        <v>-297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89</v>
      </c>
      <c r="D14" s="3">
        <v>27</v>
      </c>
    </row>
    <row r="15" spans="1:4" x14ac:dyDescent="0.25">
      <c r="A15" s="42" t="s">
        <v>13</v>
      </c>
      <c r="B15" s="43"/>
      <c r="C15" s="3">
        <v>0</v>
      </c>
      <c r="D15" s="3">
        <v>156</v>
      </c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>
        <v>0</v>
      </c>
      <c r="D17" s="3">
        <v>156</v>
      </c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f>C24+C23</f>
        <v>375</v>
      </c>
      <c r="D21" s="3">
        <f>D23+D24</f>
        <v>226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342</v>
      </c>
      <c r="D23" s="3">
        <v>193</v>
      </c>
    </row>
    <row r="24" spans="1:4" x14ac:dyDescent="0.25">
      <c r="A24" s="42" t="s">
        <v>22</v>
      </c>
      <c r="B24" s="43"/>
      <c r="C24" s="3">
        <v>33</v>
      </c>
      <c r="D24" s="3">
        <v>33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/>
      <c r="D26" s="3"/>
    </row>
    <row r="27" spans="1:4" x14ac:dyDescent="0.25">
      <c r="A27" s="42" t="s">
        <v>25</v>
      </c>
      <c r="B27" s="43"/>
      <c r="C27" s="3">
        <f>C21+C26</f>
        <v>375</v>
      </c>
      <c r="D27" s="3">
        <v>382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>
        <v>151</v>
      </c>
      <c r="D29" s="3"/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218</v>
      </c>
      <c r="D31" s="3">
        <v>19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>
        <v>2</v>
      </c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-69</v>
      </c>
      <c r="D36" s="3">
        <v>-19</v>
      </c>
    </row>
    <row r="37" spans="1:4" x14ac:dyDescent="0.25">
      <c r="A37" s="42" t="s">
        <v>35</v>
      </c>
      <c r="B37" s="43"/>
      <c r="C37" s="3">
        <v>-69</v>
      </c>
      <c r="D37" s="3">
        <v>-19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/>
      <c r="D39" s="3">
        <v>5</v>
      </c>
    </row>
    <row r="40" spans="1:4" x14ac:dyDescent="0.25">
      <c r="A40" s="42" t="s">
        <v>38</v>
      </c>
      <c r="B40" s="43"/>
      <c r="C40" s="3">
        <v>-17</v>
      </c>
      <c r="D40" s="3">
        <v>-2</v>
      </c>
    </row>
    <row r="41" spans="1:4" x14ac:dyDescent="0.25">
      <c r="A41" s="42" t="s">
        <v>53</v>
      </c>
      <c r="B41" s="43"/>
      <c r="C41" s="3">
        <v>-169</v>
      </c>
      <c r="D41" s="3">
        <v>-3</v>
      </c>
    </row>
    <row r="42" spans="1:4" x14ac:dyDescent="0.25">
      <c r="A42" s="42" t="s">
        <v>39</v>
      </c>
      <c r="B42" s="43"/>
      <c r="C42" s="3">
        <v>-186</v>
      </c>
      <c r="D42" s="3"/>
    </row>
    <row r="43" spans="1:4" x14ac:dyDescent="0.25">
      <c r="A43" s="42" t="s">
        <v>40</v>
      </c>
      <c r="B43" s="43"/>
      <c r="C43" s="3">
        <v>182</v>
      </c>
      <c r="D43" s="3"/>
    </row>
    <row r="44" spans="1:4" x14ac:dyDescent="0.25">
      <c r="A44" s="42" t="s">
        <v>41</v>
      </c>
      <c r="B44" s="43"/>
      <c r="C44" s="3"/>
      <c r="D44" s="3"/>
    </row>
    <row r="45" spans="1:4" x14ac:dyDescent="0.25">
      <c r="A45" s="42" t="s">
        <v>42</v>
      </c>
      <c r="B45" s="43"/>
      <c r="C45" s="3">
        <v>182</v>
      </c>
      <c r="D45" s="3"/>
    </row>
    <row r="46" spans="1:4" x14ac:dyDescent="0.25">
      <c r="A46" s="42" t="s">
        <v>43</v>
      </c>
      <c r="B46" s="43"/>
      <c r="C46" s="3">
        <v>4</v>
      </c>
      <c r="D46" s="3"/>
    </row>
    <row r="47" spans="1:4" x14ac:dyDescent="0.25">
      <c r="A47" s="42" t="s">
        <v>44</v>
      </c>
      <c r="B47" s="43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8" workbookViewId="0">
      <selection sqref="A1:D47"/>
    </sheetView>
  </sheetViews>
  <sheetFormatPr defaultRowHeight="15" x14ac:dyDescent="0.25"/>
  <cols>
    <col min="1" max="1" width="32.85546875" customWidth="1"/>
    <col min="3" max="3" width="21.42578125" customWidth="1"/>
    <col min="4" max="4" width="23.85546875" customWidth="1"/>
  </cols>
  <sheetData>
    <row r="1" spans="1:4" x14ac:dyDescent="0.25">
      <c r="A1" s="44" t="s">
        <v>46</v>
      </c>
      <c r="B1" s="45"/>
      <c r="C1" s="46"/>
      <c r="D1" s="1"/>
    </row>
    <row r="2" spans="1:4" x14ac:dyDescent="0.25">
      <c r="A2" s="47" t="s">
        <v>0</v>
      </c>
      <c r="B2" s="48"/>
      <c r="C2" s="48"/>
      <c r="D2" s="49"/>
    </row>
    <row r="3" spans="1:4" x14ac:dyDescent="0.25">
      <c r="A3" s="50" t="s">
        <v>1</v>
      </c>
      <c r="B3" s="51"/>
      <c r="C3" s="50" t="s">
        <v>2</v>
      </c>
      <c r="D3" s="51"/>
    </row>
    <row r="4" spans="1:4" x14ac:dyDescent="0.25">
      <c r="A4" s="44" t="s">
        <v>59</v>
      </c>
      <c r="B4" s="46"/>
      <c r="C4" s="44">
        <v>2018</v>
      </c>
      <c r="D4" s="46"/>
    </row>
    <row r="5" spans="1:4" x14ac:dyDescent="0.25">
      <c r="A5" s="47" t="s">
        <v>3</v>
      </c>
      <c r="B5" s="49"/>
      <c r="C5" s="2" t="s">
        <v>4</v>
      </c>
      <c r="D5" s="2" t="s">
        <v>5</v>
      </c>
    </row>
    <row r="6" spans="1:4" x14ac:dyDescent="0.25">
      <c r="A6" s="50" t="s">
        <v>6</v>
      </c>
      <c r="B6" s="52"/>
      <c r="C6" s="52"/>
      <c r="D6" s="51"/>
    </row>
    <row r="7" spans="1:4" x14ac:dyDescent="0.25">
      <c r="A7" s="47" t="s">
        <v>45</v>
      </c>
      <c r="B7" s="48"/>
      <c r="C7" s="48"/>
      <c r="D7" s="49"/>
    </row>
    <row r="8" spans="1:4" x14ac:dyDescent="0.25">
      <c r="A8" s="42" t="s">
        <v>7</v>
      </c>
      <c r="B8" s="43"/>
      <c r="C8" s="3">
        <f>C9+C10+C11</f>
        <v>287</v>
      </c>
      <c r="D8" s="3">
        <f>D9+D10+D11</f>
        <v>355</v>
      </c>
    </row>
    <row r="9" spans="1:4" x14ac:dyDescent="0.25">
      <c r="A9" s="42" t="s">
        <v>8</v>
      </c>
      <c r="B9" s="43"/>
      <c r="C9" s="3">
        <v>650</v>
      </c>
      <c r="D9" s="3">
        <v>650</v>
      </c>
    </row>
    <row r="10" spans="1:4" x14ac:dyDescent="0.25">
      <c r="A10" s="24" t="s">
        <v>52</v>
      </c>
      <c r="B10" s="25"/>
      <c r="C10" s="3">
        <v>2</v>
      </c>
      <c r="D10" s="3">
        <v>2</v>
      </c>
    </row>
    <row r="11" spans="1:4" x14ac:dyDescent="0.25">
      <c r="A11" s="42" t="s">
        <v>9</v>
      </c>
      <c r="B11" s="43"/>
      <c r="C11" s="3">
        <v>-365</v>
      </c>
      <c r="D11" s="3">
        <v>-297</v>
      </c>
    </row>
    <row r="12" spans="1:4" x14ac:dyDescent="0.25">
      <c r="A12" s="42" t="s">
        <v>10</v>
      </c>
      <c r="B12" s="43"/>
      <c r="C12" s="3"/>
      <c r="D12" s="3"/>
    </row>
    <row r="13" spans="1:4" x14ac:dyDescent="0.25">
      <c r="A13" s="42" t="s">
        <v>11</v>
      </c>
      <c r="B13" s="43"/>
      <c r="C13" s="3"/>
      <c r="D13" s="3"/>
    </row>
    <row r="14" spans="1:4" x14ac:dyDescent="0.25">
      <c r="A14" s="42" t="s">
        <v>12</v>
      </c>
      <c r="B14" s="43"/>
      <c r="C14" s="3">
        <v>88</v>
      </c>
      <c r="D14" s="3">
        <v>27</v>
      </c>
    </row>
    <row r="15" spans="1:4" x14ac:dyDescent="0.25">
      <c r="A15" s="42" t="s">
        <v>13</v>
      </c>
      <c r="B15" s="43"/>
      <c r="C15" s="3">
        <v>0</v>
      </c>
      <c r="D15" s="3">
        <v>156</v>
      </c>
    </row>
    <row r="16" spans="1:4" x14ac:dyDescent="0.25">
      <c r="A16" s="42" t="s">
        <v>14</v>
      </c>
      <c r="B16" s="43"/>
      <c r="C16" s="3"/>
      <c r="D16" s="3"/>
    </row>
    <row r="17" spans="1:4" x14ac:dyDescent="0.25">
      <c r="A17" s="42" t="s">
        <v>15</v>
      </c>
      <c r="B17" s="43"/>
      <c r="C17" s="3">
        <v>0</v>
      </c>
      <c r="D17" s="3">
        <v>156</v>
      </c>
    </row>
    <row r="18" spans="1:4" x14ac:dyDescent="0.25">
      <c r="A18" s="42" t="s">
        <v>16</v>
      </c>
      <c r="B18" s="43"/>
      <c r="C18" s="3"/>
      <c r="D18" s="3"/>
    </row>
    <row r="19" spans="1:4" x14ac:dyDescent="0.25">
      <c r="A19" s="42" t="s">
        <v>17</v>
      </c>
      <c r="B19" s="43"/>
      <c r="C19" s="3"/>
      <c r="D19" s="3"/>
    </row>
    <row r="20" spans="1:4" x14ac:dyDescent="0.25">
      <c r="A20" s="42" t="s">
        <v>18</v>
      </c>
      <c r="B20" s="43"/>
      <c r="C20" s="3"/>
      <c r="D20" s="3"/>
    </row>
    <row r="21" spans="1:4" x14ac:dyDescent="0.25">
      <c r="A21" s="42" t="s">
        <v>19</v>
      </c>
      <c r="B21" s="43"/>
      <c r="C21" s="3">
        <f>C24+C23</f>
        <v>375</v>
      </c>
      <c r="D21" s="3">
        <f>D23+D24</f>
        <v>226</v>
      </c>
    </row>
    <row r="22" spans="1:4" x14ac:dyDescent="0.25">
      <c r="A22" s="42" t="s">
        <v>20</v>
      </c>
      <c r="B22" s="43"/>
      <c r="C22" s="3"/>
      <c r="D22" s="3"/>
    </row>
    <row r="23" spans="1:4" x14ac:dyDescent="0.25">
      <c r="A23" s="42" t="s">
        <v>21</v>
      </c>
      <c r="B23" s="43"/>
      <c r="C23" s="3">
        <v>342</v>
      </c>
      <c r="D23" s="3">
        <v>193</v>
      </c>
    </row>
    <row r="24" spans="1:4" x14ac:dyDescent="0.25">
      <c r="A24" s="42" t="s">
        <v>22</v>
      </c>
      <c r="B24" s="43"/>
      <c r="C24" s="3">
        <v>33</v>
      </c>
      <c r="D24" s="3">
        <v>33</v>
      </c>
    </row>
    <row r="25" spans="1:4" x14ac:dyDescent="0.25">
      <c r="A25" s="42" t="s">
        <v>23</v>
      </c>
      <c r="B25" s="43"/>
      <c r="C25" s="3"/>
      <c r="D25" s="3"/>
    </row>
    <row r="26" spans="1:4" x14ac:dyDescent="0.25">
      <c r="A26" s="42" t="s">
        <v>24</v>
      </c>
      <c r="B26" s="43"/>
      <c r="C26" s="3"/>
      <c r="D26" s="3"/>
    </row>
    <row r="27" spans="1:4" x14ac:dyDescent="0.25">
      <c r="A27" s="42" t="s">
        <v>25</v>
      </c>
      <c r="B27" s="43"/>
      <c r="C27" s="3">
        <f>C21+C26</f>
        <v>375</v>
      </c>
      <c r="D27" s="3">
        <v>382</v>
      </c>
    </row>
    <row r="28" spans="1:4" x14ac:dyDescent="0.25">
      <c r="A28" s="42" t="s">
        <v>26</v>
      </c>
      <c r="B28" s="53"/>
      <c r="C28" s="53"/>
      <c r="D28" s="43"/>
    </row>
    <row r="29" spans="1:4" x14ac:dyDescent="0.25">
      <c r="A29" s="42" t="s">
        <v>27</v>
      </c>
      <c r="B29" s="43"/>
      <c r="C29" s="3">
        <v>151</v>
      </c>
      <c r="D29" s="3"/>
    </row>
    <row r="30" spans="1:4" x14ac:dyDescent="0.25">
      <c r="A30" s="42" t="s">
        <v>28</v>
      </c>
      <c r="B30" s="43"/>
      <c r="C30" s="3"/>
      <c r="D30" s="3"/>
    </row>
    <row r="31" spans="1:4" x14ac:dyDescent="0.25">
      <c r="A31" s="42" t="s">
        <v>29</v>
      </c>
      <c r="B31" s="43"/>
      <c r="C31" s="3">
        <v>217</v>
      </c>
      <c r="D31" s="3">
        <v>19</v>
      </c>
    </row>
    <row r="32" spans="1:4" x14ac:dyDescent="0.25">
      <c r="A32" s="42" t="s">
        <v>30</v>
      </c>
      <c r="B32" s="43"/>
      <c r="C32" s="3"/>
      <c r="D32" s="3"/>
    </row>
    <row r="33" spans="1:4" x14ac:dyDescent="0.25">
      <c r="A33" s="42" t="s">
        <v>31</v>
      </c>
      <c r="B33" s="43"/>
      <c r="C33" s="3"/>
      <c r="D33" s="3"/>
    </row>
    <row r="34" spans="1:4" x14ac:dyDescent="0.25">
      <c r="A34" s="42" t="s">
        <v>32</v>
      </c>
      <c r="B34" s="43"/>
      <c r="C34" s="3">
        <v>2</v>
      </c>
      <c r="D34" s="3"/>
    </row>
    <row r="35" spans="1:4" x14ac:dyDescent="0.25">
      <c r="A35" s="42" t="s">
        <v>33</v>
      </c>
      <c r="B35" s="43"/>
      <c r="C35" s="3"/>
      <c r="D35" s="3"/>
    </row>
    <row r="36" spans="1:4" x14ac:dyDescent="0.25">
      <c r="A36" s="42" t="s">
        <v>34</v>
      </c>
      <c r="B36" s="43"/>
      <c r="C36" s="3">
        <v>-68</v>
      </c>
      <c r="D36" s="3">
        <v>-19</v>
      </c>
    </row>
    <row r="37" spans="1:4" x14ac:dyDescent="0.25">
      <c r="A37" s="42" t="s">
        <v>35</v>
      </c>
      <c r="B37" s="43"/>
      <c r="C37" s="3">
        <v>-68</v>
      </c>
      <c r="D37" s="3">
        <v>-19</v>
      </c>
    </row>
    <row r="38" spans="1:4" x14ac:dyDescent="0.25">
      <c r="A38" s="42" t="s">
        <v>36</v>
      </c>
      <c r="B38" s="53"/>
      <c r="C38" s="53"/>
      <c r="D38" s="43"/>
    </row>
    <row r="39" spans="1:4" x14ac:dyDescent="0.25">
      <c r="A39" s="42" t="s">
        <v>37</v>
      </c>
      <c r="B39" s="43"/>
      <c r="C39" s="3"/>
      <c r="D39" s="3">
        <v>5</v>
      </c>
    </row>
    <row r="40" spans="1:4" x14ac:dyDescent="0.25">
      <c r="A40" s="42" t="s">
        <v>38</v>
      </c>
      <c r="B40" s="43"/>
      <c r="C40" s="3">
        <v>-16</v>
      </c>
      <c r="D40" s="3">
        <v>-2</v>
      </c>
    </row>
    <row r="41" spans="1:4" ht="24" customHeight="1" x14ac:dyDescent="0.25">
      <c r="A41" s="42" t="s">
        <v>53</v>
      </c>
      <c r="B41" s="43"/>
      <c r="C41" s="3">
        <v>-171</v>
      </c>
      <c r="D41" s="3">
        <v>-3</v>
      </c>
    </row>
    <row r="42" spans="1:4" x14ac:dyDescent="0.25">
      <c r="A42" s="42" t="s">
        <v>39</v>
      </c>
      <c r="B42" s="43"/>
      <c r="C42" s="3">
        <v>-187</v>
      </c>
      <c r="D42" s="3"/>
    </row>
    <row r="43" spans="1:4" x14ac:dyDescent="0.25">
      <c r="A43" s="42" t="s">
        <v>40</v>
      </c>
      <c r="B43" s="43"/>
      <c r="C43" s="3">
        <v>182</v>
      </c>
      <c r="D43" s="3"/>
    </row>
    <row r="44" spans="1:4" x14ac:dyDescent="0.25">
      <c r="A44" s="42" t="s">
        <v>41</v>
      </c>
      <c r="B44" s="43"/>
      <c r="C44" s="3"/>
      <c r="D44" s="3"/>
    </row>
    <row r="45" spans="1:4" ht="20.25" customHeight="1" x14ac:dyDescent="0.25">
      <c r="A45" s="42" t="s">
        <v>42</v>
      </c>
      <c r="B45" s="43"/>
      <c r="C45" s="3">
        <v>182</v>
      </c>
      <c r="D45" s="3"/>
    </row>
    <row r="46" spans="1:4" x14ac:dyDescent="0.25">
      <c r="A46" s="42" t="s">
        <v>43</v>
      </c>
      <c r="B46" s="43"/>
      <c r="C46" s="3">
        <v>5</v>
      </c>
      <c r="D46" s="3"/>
    </row>
    <row r="47" spans="1:4" ht="21.75" customHeight="1" x14ac:dyDescent="0.25">
      <c r="A47" s="42" t="s">
        <v>44</v>
      </c>
      <c r="B47" s="43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Q3_2020</vt:lpstr>
      <vt:lpstr>Q2_2020</vt:lpstr>
      <vt:lpstr>Q1_2020</vt:lpstr>
      <vt:lpstr>Q4_2019</vt:lpstr>
      <vt:lpstr>Q3_2019</vt:lpstr>
      <vt:lpstr>Q2_2019</vt:lpstr>
      <vt:lpstr>Q1.2019</vt:lpstr>
      <vt:lpstr>FS_2018</vt:lpstr>
      <vt:lpstr>Q4_2018</vt:lpstr>
      <vt:lpstr>Q3_2018</vt:lpstr>
      <vt:lpstr>Q2_2018</vt:lpstr>
      <vt:lpstr>Q1_2018</vt:lpstr>
      <vt:lpstr>FS_2017</vt:lpstr>
      <vt:lpstr>Q4_2017</vt:lpstr>
      <vt:lpstr>Q3_2017</vt:lpstr>
      <vt:lpstr>Q2_2017</vt:lpstr>
      <vt:lpstr>Q1_2017</vt:lpstr>
      <vt:lpstr>Q4_2016</vt:lpstr>
      <vt:lpstr>Q3_2016</vt:lpstr>
      <vt:lpstr>Q2_2016</vt:lpstr>
      <vt:lpstr>Q1_2016</vt:lpstr>
      <vt:lpstr>Q2_2015</vt:lpstr>
      <vt:lpstr>Q3_2015</vt:lpstr>
      <vt:lpstr>Q4_2015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s.zaharieva</dc:creator>
  <cp:lastModifiedBy>Ultra</cp:lastModifiedBy>
  <cp:lastPrinted>2020-10-15T07:32:46Z</cp:lastPrinted>
  <dcterms:created xsi:type="dcterms:W3CDTF">2012-10-29T12:29:47Z</dcterms:created>
  <dcterms:modified xsi:type="dcterms:W3CDTF">2020-10-15T07:33:03Z</dcterms:modified>
</cp:coreProperties>
</file>