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28" activeTab="0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nm.Print_Area" localSheetId="3">'Capital increases'!$A$2:$H$53</definedName>
    <definedName name="_xlnm.Print_Area" localSheetId="1">'Capitalization'!$A$2:$J$74</definedName>
    <definedName name="_xlnm.Print_Area" localSheetId="0">'Cover'!$A$33:$A$35</definedName>
    <definedName name="_xlnm.Print_Area" localSheetId="5">'Indices'!$A$2:$J$106</definedName>
    <definedName name="_xlnm.Print_Area" localSheetId="6">'InvInter'!$A$3:$F$59</definedName>
    <definedName name="_xlnm.Print_Area" localSheetId="7">'Issuers'!$A$2:$F$33</definedName>
    <definedName name="_xlnm.Print_Area" localSheetId="4">'Sectors'!$A$4:$F$59</definedName>
    <definedName name="_xlnm.Print_Area" localSheetId="2">'Trade'!$A$2:$H$101</definedName>
  </definedNames>
  <calcPr fullCalcOnLoad="1"/>
</workbook>
</file>

<file path=xl/sharedStrings.xml><?xml version="1.0" encoding="utf-8"?>
<sst xmlns="http://schemas.openxmlformats.org/spreadsheetml/2006/main" count="618" uniqueCount="329">
  <si>
    <t>SOFIX</t>
  </si>
  <si>
    <t>BG REIT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</si>
  <si>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</si>
  <si>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</si>
  <si>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</si>
  <si>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</si>
  <si>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</si>
  <si>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</si>
  <si>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</si>
  <si>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</si>
  <si>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</si>
  <si>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</si>
  <si>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</si>
  <si>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</si>
  <si>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</si>
  <si>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</si>
  <si>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</si>
  <si>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</si>
  <si>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</si>
  <si>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</si>
  <si>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</si>
  <si>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</si>
  <si>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</si>
  <si>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</si>
  <si>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</si>
  <si>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</si>
  <si>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trading on the regulated market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</si>
  <si>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</si>
  <si>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</si>
  <si>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</si>
  <si>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</si>
  <si>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</si>
  <si>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</si>
  <si>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</si>
  <si>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</si>
  <si>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</si>
  <si>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</si>
  <si>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</si>
  <si>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</si>
  <si>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</si>
  <si>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</si>
  <si>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</si>
  <si>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</si>
  <si>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</si>
  <si>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</si>
  <si>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</si>
  <si>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</si>
  <si>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</si>
  <si>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</si>
  <si>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</si>
  <si>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</si>
  <si>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</si>
  <si>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</si>
  <si>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</si>
  <si>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</si>
  <si>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</si>
  <si>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</si>
  <si>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</si>
  <si>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</si>
  <si>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</si>
  <si>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</si>
  <si>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</si>
  <si>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</si>
  <si>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</si>
  <si>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</si>
  <si>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</si>
  <si>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</si>
  <si>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</si>
  <si>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</si>
  <si>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</si>
  <si>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</si>
  <si>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</si>
  <si>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</si>
  <si>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</si>
  <si>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</si>
  <si>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</si>
  <si>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</si>
  <si>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</si>
  <si>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</si>
  <si>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</si>
  <si>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</si>
  <si>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</si>
  <si>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</si>
  <si>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</si>
  <si>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</si>
  <si>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</si>
  <si>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</si>
  <si>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</si>
  <si>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</si>
  <si>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</si>
  <si>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</si>
  <si>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</si>
  <si>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</si>
  <si>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</si>
  <si>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</si>
  <si>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</si>
  <si>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TRADE ON THE MAIN BSE MARKET</t>
  </si>
  <si>
    <t>Bonds Segment</t>
  </si>
  <si>
    <t>Compensatory Instruments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</si>
  <si>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</si>
  <si>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</si>
  <si>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</si>
  <si>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</si>
  <si>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</si>
  <si>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</si>
  <si>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</si>
  <si>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</si>
  <si>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</si>
  <si>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</si>
  <si>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</si>
  <si>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</si>
  <si>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</si>
  <si>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</si>
  <si>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</si>
  <si>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</si>
  <si>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BG BX40</t>
  </si>
  <si>
    <t>Market capitalization of the companies included in the indices as of the end of the period</t>
  </si>
  <si>
    <t>Exchange Traded Products Segment</t>
  </si>
  <si>
    <t>Exchange traded products</t>
  </si>
  <si>
    <t>Government Securities Segment</t>
  </si>
  <si>
    <t>h.</t>
  </si>
  <si>
    <t>Government securities</t>
  </si>
  <si>
    <t>July - September 2021</t>
  </si>
  <si>
    <t>3Q ’21 (BGN)</t>
  </si>
  <si>
    <t>2Q ’21 (BGN)</t>
  </si>
  <si>
    <t>Capitalization as of  3Q ’21 (BGN)</t>
  </si>
  <si>
    <t>PET</t>
  </si>
  <si>
    <t>IHB</t>
  </si>
  <si>
    <t>BSE</t>
  </si>
  <si>
    <t>YGAG</t>
  </si>
  <si>
    <t>SPH</t>
  </si>
  <si>
    <t>SPDY</t>
  </si>
  <si>
    <t>DUH</t>
  </si>
  <si>
    <t>SNRG</t>
  </si>
  <si>
    <t>TBS</t>
  </si>
  <si>
    <t>FPP</t>
  </si>
  <si>
    <t>HES</t>
  </si>
  <si>
    <t>EMKA</t>
  </si>
  <si>
    <t>A4L</t>
  </si>
  <si>
    <t>235H</t>
  </si>
  <si>
    <t>11C</t>
  </si>
  <si>
    <t>HSOF</t>
  </si>
  <si>
    <t>LAND</t>
  </si>
  <si>
    <t>GR6</t>
  </si>
  <si>
    <t>T57</t>
  </si>
  <si>
    <t>AKTV</t>
  </si>
  <si>
    <t>SGH</t>
  </si>
  <si>
    <t>EXPR</t>
  </si>
  <si>
    <t>BACB</t>
  </si>
  <si>
    <t>SFI</t>
  </si>
  <si>
    <t>BBRD</t>
  </si>
  <si>
    <t>FIB</t>
  </si>
  <si>
    <t>TOPL</t>
  </si>
  <si>
    <t>BPF</t>
  </si>
  <si>
    <t>SKEH</t>
  </si>
  <si>
    <t>ALB</t>
  </si>
  <si>
    <t>Change of capitalization for 3Q ’21</t>
  </si>
  <si>
    <t>* Does not include the companies that have been admitted for trading during the period July-Sept 2021</t>
  </si>
  <si>
    <t>3Q ’21</t>
  </si>
  <si>
    <t>Petrol AD-Sofia</t>
  </si>
  <si>
    <t>Industrial Holding Bulgaria PLC-Sofia</t>
  </si>
  <si>
    <t>Bulgarian Stock Exchange-Sofia</t>
  </si>
  <si>
    <t>Yuri Gagarin PLC-Plovdiv</t>
  </si>
  <si>
    <t>Stara Planina Hold AD-Sofia</t>
  </si>
  <si>
    <t>Speedy AD-Sofia</t>
  </si>
  <si>
    <t>Doverie United Holding PLC-Sofia</t>
  </si>
  <si>
    <t>Synergon Holding AD-Sofia</t>
  </si>
  <si>
    <t>Telelink Business Services Group AD-Sofia</t>
  </si>
  <si>
    <t>FairPlay Properties REIT-Sofia</t>
  </si>
  <si>
    <t>Hydraulic Elements and Systems AD-Yambol</t>
  </si>
  <si>
    <t>EMKA AD-Sevlievo</t>
  </si>
  <si>
    <t>Allterco AD-Sofia</t>
  </si>
  <si>
    <t>235 Holdings AD-Sofia</t>
  </si>
  <si>
    <t>Eleven Capital AD-Sofia</t>
  </si>
  <si>
    <t>Holding Sveta Sofia AD-Sofia</t>
  </si>
  <si>
    <t>Bulland Investments REIT-Sofia</t>
  </si>
  <si>
    <t>Gradus AD-Stara Zagora</t>
  </si>
  <si>
    <t>Trace Group Hold AD-Sofia</t>
  </si>
  <si>
    <t>Aktiv Properties REIT-Plovdiv</t>
  </si>
  <si>
    <t>Sirma Group Holding AD-Sofia</t>
  </si>
  <si>
    <t>Exclusive Property REIT-Sofia</t>
  </si>
  <si>
    <t>CB Bulgarian American Credit Bank AD-Sofia</t>
  </si>
  <si>
    <t>Sopharma Properties REIT-Sofia</t>
  </si>
  <si>
    <t>Billboard AD-Sofia</t>
  </si>
  <si>
    <t>CB First Investment Bank AD-Sofia</t>
  </si>
  <si>
    <t>Toplivo AD-Sofia</t>
  </si>
  <si>
    <t>Bravo Property Fund REIT-Sofia</t>
  </si>
  <si>
    <t>SS Konstantine And Elena Holding AD-Varna</t>
  </si>
  <si>
    <t>Albena AD-Albena</t>
  </si>
  <si>
    <t>Capital increase (rights)</t>
  </si>
  <si>
    <t>Capital increase (bonus shares)</t>
  </si>
  <si>
    <t>Capital increase (exercise of warrants)</t>
  </si>
  <si>
    <t>B3GA</t>
  </si>
  <si>
    <t>Bulgarian Airways Group EAD-Sofia</t>
  </si>
  <si>
    <t>BGN</t>
  </si>
  <si>
    <t>DYN</t>
  </si>
  <si>
    <t>NIF Dynamic</t>
  </si>
  <si>
    <t>TPLB</t>
  </si>
  <si>
    <t>Toplofikatsia-Burgas AD-Burgas</t>
  </si>
  <si>
    <t>TBIA</t>
  </si>
  <si>
    <t>CB TBI Bank EAD-Sofia</t>
  </si>
  <si>
    <t>EUR</t>
  </si>
  <si>
    <t>EUBB</t>
  </si>
  <si>
    <t>Eurohold Bulgaria AD-Sofia</t>
  </si>
  <si>
    <t>IBEC</t>
  </si>
  <si>
    <t>International Bank for Economic Co-operation</t>
  </si>
  <si>
    <t>FFIA</t>
  </si>
  <si>
    <t>Forucom real estate fund REIT-Sevlievo</t>
  </si>
  <si>
    <t>BLKQ</t>
  </si>
  <si>
    <t>Ministry of Finance</t>
  </si>
  <si>
    <t>9K2F</t>
  </si>
  <si>
    <t>Eurolease Auto EAD-Sofia</t>
  </si>
  <si>
    <t>SCOP</t>
  </si>
  <si>
    <t>Sofia Commerce-Pawn Brokerage AD-Sofia</t>
  </si>
  <si>
    <t>Inv. Intermediary "Karoll" AD</t>
  </si>
  <si>
    <t>Inv. Intermediary "Elana Trading" AD</t>
  </si>
  <si>
    <t>Inv. Intermediary "Real Finance" AD</t>
  </si>
  <si>
    <t>Inv. Intermediary "BenchMark Finance" AD</t>
  </si>
  <si>
    <t>Inv. Intermediary "First Financial Brokerage House" EOOD</t>
  </si>
  <si>
    <t>Inv. Intermediary "ABV Investments" EOOD</t>
  </si>
  <si>
    <t>Inv. Intermediary "Capman" AD</t>
  </si>
  <si>
    <t>Inv. Intermediary "Euro - Finance" AD</t>
  </si>
  <si>
    <t>Inv. Intermediary "UG Market" AD</t>
  </si>
  <si>
    <t>CB "Central Cooperative Bank" AD</t>
  </si>
  <si>
    <t>Inv. Intermediary "Sofia International Securities" AD</t>
  </si>
  <si>
    <t>CB "Allianz Bank Bulgaria" AD</t>
  </si>
  <si>
    <t>CB "DSK Bank" AD</t>
  </si>
  <si>
    <t>CB "Eurobank Bulgaria" AD</t>
  </si>
  <si>
    <t>CB "First Investment Bank" AD</t>
  </si>
  <si>
    <t>CB "International Asset Bank" AD</t>
  </si>
  <si>
    <t>CB "Investbank" AD</t>
  </si>
  <si>
    <t>CB "Municipal Bank" AD</t>
  </si>
  <si>
    <t>CB "Raiffeisenbank Bulgaria" EAD</t>
  </si>
  <si>
    <t>CB "Texim Bank" AD</t>
  </si>
  <si>
    <t>CB "Tokuda Bank" AD</t>
  </si>
  <si>
    <t>CB "UniCredit Bulbank" AD</t>
  </si>
  <si>
    <t>CB "United Bulgarian Bank" AD</t>
  </si>
  <si>
    <t>Inv. Intermediary "Aval IN" AD</t>
  </si>
  <si>
    <t>Inv. Intermediary "AVS Finans" AD</t>
  </si>
  <si>
    <t>Inv. Intermediary "Bulbrokers" EAD</t>
  </si>
  <si>
    <t>Inv. Intermediary "Capital Invest" EAD</t>
  </si>
  <si>
    <t>Inv. Intermediary "Capital Markets" AD</t>
  </si>
  <si>
    <t>Inv. Intermediary "De Novo" EAD</t>
  </si>
  <si>
    <t>Inv. Intermediary "Dilingova Finansova Kompania" AD</t>
  </si>
  <si>
    <t>Inv. Intermediary "Focal Point Investments" AD</t>
  </si>
  <si>
    <t>Inv. Intermediary "Intercapital Markets" AD</t>
  </si>
  <si>
    <t>Inv. Intermediary "MK Brokers" AD</t>
  </si>
  <si>
    <t>Inv. Intermediary "Up Trend" OOD</t>
  </si>
  <si>
    <t>Inv. Intermediary "Varchev Finance" EOOD</t>
  </si>
  <si>
    <t>Inv. Intermediary "Zagora Finacorp" AD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</si>
  <si>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</si>
  <si>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</si>
  <si>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</si>
  <si>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</si>
  <si>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Manufacturing</t>
  </si>
  <si>
    <t>Construction</t>
  </si>
  <si>
    <t>Real estate activities</t>
  </si>
  <si>
    <t>Administrative and support service activities</t>
  </si>
  <si>
    <t>Professional, scientific and technical activities</t>
  </si>
  <si>
    <t>Electricity,gas,steam and air conditioning supply</t>
  </si>
  <si>
    <t>Mining and quarrying</t>
  </si>
  <si>
    <t>Information and communication</t>
  </si>
  <si>
    <t>Agriculture, forestry and fishing</t>
  </si>
  <si>
    <t>Water supply; sewerage,waste management and remediation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</si>
  <si>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</si>
  <si>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</si>
  <si>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</si>
  <si>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</si>
  <si>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</si>
  <si>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</si>
  <si>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</si>
  <si>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No information available</t>
  </si>
  <si>
    <t>EUBG</t>
  </si>
  <si>
    <t>THQM</t>
  </si>
  <si>
    <t>Tchaikapharma High Quality Medicines AD-Sofia</t>
  </si>
  <si>
    <t>SCOM</t>
  </si>
  <si>
    <t>SFA</t>
  </si>
  <si>
    <t>Sopharma AD-Sofia</t>
  </si>
  <si>
    <t>ATER</t>
  </si>
  <si>
    <t>Advance Terrafund REIT-Sofia</t>
  </si>
  <si>
    <t>CHIM</t>
  </si>
  <si>
    <t>Chimimport AD-Sofia</t>
  </si>
  <si>
    <t>CCB</t>
  </si>
  <si>
    <t>CB Central Cooperative Bank AD-Sofia</t>
  </si>
  <si>
    <t>HRZ</t>
  </si>
  <si>
    <t>Rodna Zemya Holding AD-Sofia</t>
  </si>
  <si>
    <t>SFT</t>
  </si>
  <si>
    <t>Sopharma Trading AD-Sofia</t>
  </si>
  <si>
    <t>CAPM</t>
  </si>
  <si>
    <t>Capital Management SPV-Sofia</t>
  </si>
  <si>
    <t>BREF</t>
  </si>
  <si>
    <t>Bulgarian Real Estate Fund REIT-Sofia</t>
  </si>
  <si>
    <t>AGH</t>
  </si>
  <si>
    <t>Agria Group Holding AD-Varna</t>
  </si>
  <si>
    <t>BSP</t>
  </si>
  <si>
    <t>Balkan and Sea Properties REIT-Varna</t>
  </si>
  <si>
    <t>NEOH</t>
  </si>
  <si>
    <t>Neochim AD-Dimitrovgrad</t>
  </si>
  <si>
    <t>IDH</t>
  </si>
  <si>
    <t>Industry Development Holding AD-Sofia</t>
  </si>
  <si>
    <t>GTH</t>
  </si>
  <si>
    <t>Galata Investment Company AD-Varna</t>
  </si>
  <si>
    <t>MONB</t>
  </si>
  <si>
    <t>Monbat AD-Sofia</t>
  </si>
  <si>
    <t>CEZD</t>
  </si>
  <si>
    <t>CEZ Distribution Bulgaria AD-Sofia</t>
  </si>
  <si>
    <t>SBPF</t>
  </si>
  <si>
    <t>Super Borovetz Property Fund REIT-Burgas</t>
  </si>
  <si>
    <t>HVAR</t>
  </si>
  <si>
    <t>Holding Varna AD-Varna</t>
  </si>
  <si>
    <t>PF99</t>
  </si>
  <si>
    <t>Port fleet 99 AD-Sofia</t>
  </si>
  <si>
    <t>SYN</t>
  </si>
  <si>
    <t>Synthetica AD-Sofia</t>
  </si>
  <si>
    <t>EAC</t>
  </si>
  <si>
    <t>Elana Agrocredit AD-Sofia</t>
  </si>
  <si>
    <t>MSH</t>
  </si>
  <si>
    <t>M+S Hydraulic AD-Kazanlak</t>
  </si>
  <si>
    <t>ALCM</t>
  </si>
  <si>
    <t>Alcomet AD-Shumen</t>
  </si>
  <si>
    <t>VAM</t>
  </si>
  <si>
    <t>Velgraf Asset Management AD-Sofia</t>
  </si>
  <si>
    <t>3JR</t>
  </si>
  <si>
    <t>CEZE</t>
  </si>
  <si>
    <t>CEZ Electro Bulgaria AD-Sofia</t>
  </si>
  <si>
    <t>CHSB</t>
  </si>
  <si>
    <t>Himsnab Bulgaria AD-Sofia</t>
  </si>
  <si>
    <t>-</t>
  </si>
  <si>
    <t>Capital increase (preferred shares conversion)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</si>
</sst>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</numFmts>
  <fonts count="71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0.5"/>
      <color indexed="8"/>
      <name val="Cambria"/>
      <family val="0"/>
    </font>
    <font>
      <b/>
      <sz val="18"/>
      <color indexed="8"/>
      <name val="News Gothic Cyr"/>
      <family val="0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4"/>
      <color rgb="FF002060"/>
      <name val="News Gothic Cyr"/>
      <family val="2"/>
    </font>
    <font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4" fillId="27" borderId="8" applyNumberFormat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6" fillId="33" borderId="11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6" fillId="0" borderId="0" xfId="0" applyNumberFormat="1" applyFont="1" applyFill="1" applyAlignment="1">
      <alignment horizontal="center"/>
    </xf>
    <xf numFmtId="0" fontId="2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0" fontId="21" fillId="0" borderId="0" xfId="61" applyFont="1" applyFill="1" applyBorder="1">
      <alignment/>
      <protection/>
    </xf>
    <xf numFmtId="4" fontId="21" fillId="0" borderId="0" xfId="61" applyNumberFormat="1" applyFont="1" applyFill="1" applyBorder="1">
      <alignment/>
      <protection/>
    </xf>
    <xf numFmtId="10" fontId="16" fillId="0" borderId="0" xfId="64" applyNumberFormat="1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15" fillId="33" borderId="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justify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15" fillId="33" borderId="0" xfId="0" applyFont="1" applyFill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6" fillId="0" borderId="16" xfId="0" applyNumberFormat="1" applyFont="1" applyBorder="1" applyAlignment="1">
      <alignment horizontal="center"/>
    </xf>
    <xf numFmtId="10" fontId="16" fillId="0" borderId="13" xfId="0" applyNumberFormat="1" applyFont="1" applyBorder="1" applyAlignment="1">
      <alignment horizontal="center"/>
    </xf>
    <xf numFmtId="0" fontId="15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/>
    </xf>
    <xf numFmtId="10" fontId="16" fillId="0" borderId="13" xfId="0" applyNumberFormat="1" applyFont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8" fillId="0" borderId="0" xfId="0" applyFont="1" applyAlignment="1">
      <alignment horizontal="left"/>
    </xf>
    <xf numFmtId="0" fontId="16" fillId="34" borderId="0" xfId="0" applyFont="1" applyFill="1" applyBorder="1" applyAlignment="1">
      <alignment vertical="center"/>
    </xf>
    <xf numFmtId="3" fontId="16" fillId="34" borderId="0" xfId="0" applyNumberFormat="1" applyFont="1" applyFill="1" applyBorder="1" applyAlignment="1">
      <alignment vertical="center"/>
    </xf>
    <xf numFmtId="0" fontId="16" fillId="34" borderId="0" xfId="0" applyFont="1" applyFill="1" applyAlignment="1">
      <alignment/>
    </xf>
    <xf numFmtId="0" fontId="16" fillId="34" borderId="0" xfId="0" applyFont="1" applyFill="1" applyAlignment="1">
      <alignment horizontal="right"/>
    </xf>
    <xf numFmtId="0" fontId="17" fillId="34" borderId="17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3" fontId="17" fillId="34" borderId="17" xfId="0" applyNumberFormat="1" applyFont="1" applyFill="1" applyBorder="1" applyAlignment="1">
      <alignment horizontal="center" vertical="center"/>
    </xf>
    <xf numFmtId="3" fontId="17" fillId="34" borderId="18" xfId="0" applyNumberFormat="1" applyFont="1" applyFill="1" applyBorder="1" applyAlignment="1">
      <alignment horizontal="center" vertical="center"/>
    </xf>
    <xf numFmtId="3" fontId="16" fillId="34" borderId="0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center" vertical="center"/>
    </xf>
    <xf numFmtId="3" fontId="16" fillId="34" borderId="0" xfId="0" applyNumberFormat="1" applyFont="1" applyFill="1" applyAlignment="1">
      <alignment vertical="center"/>
    </xf>
    <xf numFmtId="0" fontId="12" fillId="35" borderId="19" xfId="0" applyFont="1" applyFill="1" applyBorder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3" fontId="16" fillId="34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21" fillId="36" borderId="0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/>
    </xf>
    <xf numFmtId="4" fontId="16" fillId="34" borderId="0" xfId="0" applyNumberFormat="1" applyFont="1" applyFill="1" applyBorder="1" applyAlignment="1">
      <alignment horizontal="center"/>
    </xf>
    <xf numFmtId="4" fontId="16" fillId="34" borderId="16" xfId="0" applyNumberFormat="1" applyFont="1" applyFill="1" applyBorder="1" applyAlignment="1">
      <alignment horizontal="center"/>
    </xf>
    <xf numFmtId="10" fontId="16" fillId="34" borderId="13" xfId="0" applyNumberFormat="1" applyFont="1" applyFill="1" applyBorder="1" applyAlignment="1">
      <alignment horizontal="center"/>
    </xf>
    <xf numFmtId="0" fontId="17" fillId="34" borderId="20" xfId="0" applyFont="1" applyFill="1" applyBorder="1" applyAlignment="1">
      <alignment/>
    </xf>
    <xf numFmtId="4" fontId="16" fillId="34" borderId="19" xfId="0" applyNumberFormat="1" applyFont="1" applyFill="1" applyBorder="1" applyAlignment="1">
      <alignment horizontal="center"/>
    </xf>
    <xf numFmtId="4" fontId="16" fillId="34" borderId="21" xfId="0" applyNumberFormat="1" applyFont="1" applyFill="1" applyBorder="1" applyAlignment="1">
      <alignment horizontal="center"/>
    </xf>
    <xf numFmtId="10" fontId="16" fillId="34" borderId="22" xfId="0" applyNumberFormat="1" applyFont="1" applyFill="1" applyBorder="1" applyAlignment="1">
      <alignment horizontal="center"/>
    </xf>
    <xf numFmtId="3" fontId="16" fillId="34" borderId="19" xfId="0" applyNumberFormat="1" applyFont="1" applyFill="1" applyBorder="1" applyAlignment="1">
      <alignment horizontal="center" vertical="center"/>
    </xf>
    <xf numFmtId="10" fontId="16" fillId="34" borderId="19" xfId="0" applyNumberFormat="1" applyFont="1" applyFill="1" applyBorder="1" applyAlignment="1">
      <alignment horizontal="center" vertical="center"/>
    </xf>
    <xf numFmtId="10" fontId="16" fillId="34" borderId="22" xfId="0" applyNumberFormat="1" applyFont="1" applyFill="1" applyBorder="1" applyAlignment="1">
      <alignment horizontal="center" vertical="center"/>
    </xf>
    <xf numFmtId="10" fontId="16" fillId="34" borderId="0" xfId="0" applyNumberFormat="1" applyFont="1" applyFill="1" applyBorder="1" applyAlignment="1">
      <alignment horizontal="center" vertical="center"/>
    </xf>
    <xf numFmtId="10" fontId="16" fillId="34" borderId="13" xfId="0" applyNumberFormat="1" applyFont="1" applyFill="1" applyBorder="1" applyAlignment="1">
      <alignment horizontal="center" vertical="center"/>
    </xf>
    <xf numFmtId="14" fontId="16" fillId="34" borderId="0" xfId="0" applyNumberFormat="1" applyFont="1" applyFill="1" applyAlignment="1">
      <alignment horizontal="center"/>
    </xf>
    <xf numFmtId="4" fontId="16" fillId="34" borderId="0" xfId="0" applyNumberFormat="1" applyFont="1" applyFill="1" applyAlignment="1">
      <alignment horizontal="center"/>
    </xf>
    <xf numFmtId="0" fontId="16" fillId="34" borderId="0" xfId="0" applyFont="1" applyFill="1" applyBorder="1" applyAlignment="1">
      <alignment/>
    </xf>
    <xf numFmtId="3" fontId="16" fillId="34" borderId="0" xfId="0" applyNumberFormat="1" applyFont="1" applyFill="1" applyBorder="1" applyAlignment="1">
      <alignment horizontal="center"/>
    </xf>
    <xf numFmtId="0" fontId="16" fillId="34" borderId="19" xfId="0" applyFont="1" applyFill="1" applyBorder="1" applyAlignment="1">
      <alignment/>
    </xf>
    <xf numFmtId="3" fontId="16" fillId="34" borderId="19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0" applyFont="1" applyAlignment="1">
      <alignment/>
    </xf>
    <xf numFmtId="0" fontId="15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2" fontId="15" fillId="33" borderId="12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10" fontId="17" fillId="0" borderId="16" xfId="64" applyNumberFormat="1" applyFont="1" applyFill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36" borderId="0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3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3" fontId="16" fillId="34" borderId="0" xfId="0" applyNumberFormat="1" applyFont="1" applyFill="1" applyAlignment="1">
      <alignment horizontal="center" vertical="center"/>
    </xf>
    <xf numFmtId="4" fontId="16" fillId="34" borderId="0" xfId="0" applyNumberFormat="1" applyFont="1" applyFill="1" applyAlignment="1">
      <alignment horizontal="center" vertical="center"/>
    </xf>
    <xf numFmtId="14" fontId="16" fillId="34" borderId="0" xfId="0" applyNumberFormat="1" applyFont="1" applyFill="1" applyAlignment="1">
      <alignment horizontal="center" vertical="center"/>
    </xf>
    <xf numFmtId="0" fontId="17" fillId="0" borderId="24" xfId="0" applyFont="1" applyFill="1" applyBorder="1" applyAlignment="1">
      <alignment vertical="center" wrapText="1"/>
    </xf>
    <xf numFmtId="3" fontId="17" fillId="0" borderId="24" xfId="0" applyNumberFormat="1" applyFont="1" applyBorder="1" applyAlignment="1">
      <alignment horizontal="center"/>
    </xf>
    <xf numFmtId="10" fontId="21" fillId="0" borderId="0" xfId="64" applyNumberFormat="1" applyFont="1" applyFill="1" applyBorder="1" applyAlignment="1">
      <alignment horizontal="center" vertical="center" wrapText="1"/>
    </xf>
    <xf numFmtId="10" fontId="21" fillId="36" borderId="0" xfId="64" applyNumberFormat="1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vertical="center" wrapText="1"/>
    </xf>
    <xf numFmtId="214" fontId="31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/>
    </xf>
    <xf numFmtId="0" fontId="32" fillId="0" borderId="0" xfId="0" applyFont="1" applyAlignment="1">
      <alignment/>
    </xf>
    <xf numFmtId="214" fontId="21" fillId="0" borderId="0" xfId="0" applyNumberFormat="1" applyFont="1" applyAlignment="1">
      <alignment horizontal="center" vertical="center"/>
    </xf>
    <xf numFmtId="214" fontId="21" fillId="34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34" borderId="0" xfId="0" applyFont="1" applyFill="1" applyAlignment="1">
      <alignment horizontal="left" vertical="center" wrapText="1"/>
    </xf>
    <xf numFmtId="0" fontId="16" fillId="0" borderId="0" xfId="0" applyFont="1" applyAlignment="1">
      <alignment horizontal="left"/>
    </xf>
    <xf numFmtId="3" fontId="16" fillId="0" borderId="0" xfId="0" applyNumberFormat="1" applyFont="1" applyAlignment="1">
      <alignment horizontal="center"/>
    </xf>
    <xf numFmtId="3" fontId="21" fillId="34" borderId="0" xfId="0" applyNumberFormat="1" applyFont="1" applyFill="1" applyAlignment="1">
      <alignment horizontal="left" vertical="center"/>
    </xf>
    <xf numFmtId="3" fontId="21" fillId="34" borderId="0" xfId="0" applyNumberFormat="1" applyFont="1" applyFill="1" applyAlignment="1">
      <alignment horizontal="center" vertical="center"/>
    </xf>
    <xf numFmtId="14" fontId="21" fillId="34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207" fontId="30" fillId="0" borderId="0" xfId="0" applyNumberFormat="1" applyFont="1" applyFill="1" applyAlignment="1">
      <alignment horizontal="center" vertical="center"/>
    </xf>
    <xf numFmtId="212" fontId="3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214" fontId="21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17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6" fillId="37" borderId="0" xfId="0" applyFont="1" applyFill="1" applyBorder="1" applyAlignment="1">
      <alignment/>
    </xf>
    <xf numFmtId="0" fontId="16" fillId="37" borderId="0" xfId="0" applyFont="1" applyFill="1" applyBorder="1" applyAlignment="1">
      <alignment wrapText="1"/>
    </xf>
    <xf numFmtId="0" fontId="15" fillId="33" borderId="1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5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6" fillId="38" borderId="16" xfId="0" applyNumberFormat="1" applyFont="1" applyFill="1" applyBorder="1" applyAlignment="1">
      <alignment horizontal="center" vertical="center" wrapText="1"/>
    </xf>
    <xf numFmtId="10" fontId="17" fillId="38" borderId="16" xfId="64" applyNumberFormat="1" applyFont="1" applyFill="1" applyBorder="1" applyAlignment="1">
      <alignment horizontal="center" vertical="center" wrapText="1"/>
    </xf>
    <xf numFmtId="3" fontId="16" fillId="38" borderId="23" xfId="0" applyNumberFormat="1" applyFont="1" applyFill="1" applyBorder="1" applyAlignment="1">
      <alignment horizontal="center" vertical="center" wrapText="1"/>
    </xf>
    <xf numFmtId="3" fontId="17" fillId="38" borderId="25" xfId="0" applyNumberFormat="1" applyFont="1" applyFill="1" applyBorder="1" applyAlignment="1">
      <alignment horizontal="center" vertical="center" wrapText="1"/>
    </xf>
    <xf numFmtId="10" fontId="17" fillId="38" borderId="26" xfId="64" applyNumberFormat="1" applyFont="1" applyFill="1" applyBorder="1" applyAlignment="1">
      <alignment horizontal="center" vertical="center" wrapText="1"/>
    </xf>
    <xf numFmtId="3" fontId="17" fillId="38" borderId="27" xfId="0" applyNumberFormat="1" applyFont="1" applyFill="1" applyBorder="1" applyAlignment="1">
      <alignment horizontal="center" vertical="center" wrapText="1"/>
    </xf>
    <xf numFmtId="10" fontId="17" fillId="38" borderId="27" xfId="64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7" fillId="34" borderId="17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3" fontId="16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4" fontId="21" fillId="0" borderId="0" xfId="0" applyNumberFormat="1" applyFont="1" applyFill="1" applyAlignment="1">
      <alignment horizontal="center"/>
    </xf>
    <xf numFmtId="2" fontId="21" fillId="34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214" fontId="21" fillId="38" borderId="0" xfId="0" applyNumberFormat="1" applyFont="1" applyFill="1" applyAlignment="1">
      <alignment horizontal="center" vertical="center"/>
    </xf>
    <xf numFmtId="2" fontId="21" fillId="38" borderId="0" xfId="0" applyNumberFormat="1" applyFont="1" applyFill="1" applyAlignment="1">
      <alignment horizontal="center"/>
    </xf>
    <xf numFmtId="14" fontId="68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17" fillId="39" borderId="10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justify" vertical="center" wrapText="1"/>
    </xf>
    <xf numFmtId="3" fontId="17" fillId="39" borderId="10" xfId="0" applyNumberFormat="1" applyFont="1" applyFill="1" applyBorder="1" applyAlignment="1">
      <alignment horizontal="center" vertical="center"/>
    </xf>
    <xf numFmtId="3" fontId="17" fillId="39" borderId="13" xfId="0" applyNumberFormat="1" applyFont="1" applyFill="1" applyBorder="1" applyAlignment="1">
      <alignment horizontal="center" vertical="center"/>
    </xf>
    <xf numFmtId="14" fontId="16" fillId="0" borderId="0" xfId="0" applyNumberFormat="1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68" fillId="33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vertical="center"/>
    </xf>
    <xf numFmtId="10" fontId="21" fillId="40" borderId="0" xfId="64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0" fontId="21" fillId="0" borderId="0" xfId="64" applyNumberFormat="1" applyFont="1" applyFill="1" applyBorder="1" applyAlignment="1">
      <alignment vertical="center"/>
    </xf>
    <xf numFmtId="1" fontId="21" fillId="38" borderId="0" xfId="0" applyNumberFormat="1" applyFont="1" applyFill="1" applyBorder="1" applyAlignment="1">
      <alignment horizontal="center" vertical="center" wrapText="1"/>
    </xf>
    <xf numFmtId="10" fontId="21" fillId="34" borderId="0" xfId="64" applyNumberFormat="1" applyFont="1" applyFill="1" applyBorder="1" applyAlignment="1">
      <alignment vertical="center"/>
    </xf>
    <xf numFmtId="10" fontId="21" fillId="34" borderId="19" xfId="64" applyNumberFormat="1" applyFont="1" applyFill="1" applyBorder="1" applyAlignment="1">
      <alignment vertical="center"/>
    </xf>
    <xf numFmtId="0" fontId="21" fillId="0" borderId="0" xfId="0" applyNumberFormat="1" applyFont="1" applyAlignment="1">
      <alignment horizontal="left" vertical="center"/>
    </xf>
    <xf numFmtId="0" fontId="21" fillId="34" borderId="0" xfId="0" applyNumberFormat="1" applyFont="1" applyFill="1" applyAlignment="1">
      <alignment horizontal="left" vertical="center"/>
    </xf>
    <xf numFmtId="0" fontId="21" fillId="34" borderId="0" xfId="0" applyNumberFormat="1" applyFont="1" applyFill="1" applyAlignment="1">
      <alignment vertical="center"/>
    </xf>
    <xf numFmtId="0" fontId="15" fillId="33" borderId="0" xfId="0" applyFont="1" applyFill="1" applyAlignment="1">
      <alignment horizontal="left"/>
    </xf>
    <xf numFmtId="4" fontId="70" fillId="0" borderId="0" xfId="0" applyNumberFormat="1" applyFont="1" applyAlignment="1">
      <alignment horizontal="center" vertical="center"/>
    </xf>
    <xf numFmtId="3" fontId="70" fillId="0" borderId="0" xfId="0" applyNumberFormat="1" applyFont="1" applyAlignment="1">
      <alignment horizontal="center" vertical="center"/>
    </xf>
    <xf numFmtId="4" fontId="70" fillId="34" borderId="0" xfId="0" applyNumberFormat="1" applyFont="1" applyFill="1" applyAlignment="1">
      <alignment horizontal="center" vertical="center"/>
    </xf>
    <xf numFmtId="3" fontId="70" fillId="34" borderId="0" xfId="0" applyNumberFormat="1" applyFont="1" applyFill="1" applyAlignment="1">
      <alignment horizontal="center" vertical="center"/>
    </xf>
    <xf numFmtId="2" fontId="70" fillId="0" borderId="0" xfId="0" applyNumberFormat="1" applyFont="1" applyAlignment="1">
      <alignment horizontal="center"/>
    </xf>
    <xf numFmtId="3" fontId="70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70" fillId="0" borderId="0" xfId="0" applyNumberFormat="1" applyFont="1" applyAlignment="1">
      <alignment/>
    </xf>
    <xf numFmtId="1" fontId="21" fillId="39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40" borderId="0" xfId="0" applyFont="1" applyFill="1" applyBorder="1" applyAlignment="1">
      <alignment horizontal="left" vertical="center" wrapText="1"/>
    </xf>
    <xf numFmtId="0" fontId="21" fillId="0" borderId="0" xfId="64" applyNumberFormat="1" applyFont="1" applyFill="1" applyBorder="1" applyAlignment="1">
      <alignment horizontal="left" vertical="center" wrapText="1"/>
    </xf>
    <xf numFmtId="0" fontId="21" fillId="34" borderId="0" xfId="64" applyNumberFormat="1" applyFont="1" applyFill="1" applyBorder="1" applyAlignment="1">
      <alignment horizontal="left" vertical="center" wrapText="1"/>
    </xf>
    <xf numFmtId="0" fontId="21" fillId="34" borderId="19" xfId="64" applyNumberFormat="1" applyFont="1" applyFill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21" fillId="40" borderId="14" xfId="0" applyFont="1" applyFill="1" applyBorder="1" applyAlignment="1">
      <alignment horizontal="left" vertical="center" wrapText="1"/>
    </xf>
    <xf numFmtId="0" fontId="16" fillId="38" borderId="17" xfId="0" applyFont="1" applyFill="1" applyBorder="1" applyAlignment="1">
      <alignment horizontal="justify" vertical="center" wrapText="1"/>
    </xf>
    <xf numFmtId="0" fontId="0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horizontal="justify" vertical="center" wrapText="1"/>
    </xf>
    <xf numFmtId="0" fontId="0" fillId="0" borderId="30" xfId="0" applyBorder="1" applyAlignment="1">
      <alignment vertical="center" wrapText="1"/>
    </xf>
    <xf numFmtId="0" fontId="16" fillId="38" borderId="10" xfId="0" applyFont="1" applyFill="1" applyBorder="1" applyAlignment="1">
      <alignment horizontal="justify" vertical="center" wrapText="1"/>
    </xf>
    <xf numFmtId="0" fontId="0" fillId="0" borderId="31" xfId="0" applyBorder="1" applyAlignment="1">
      <alignment vertical="center" wrapText="1"/>
    </xf>
    <xf numFmtId="0" fontId="1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17" fillId="38" borderId="34" xfId="0" applyFont="1" applyFill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0" fillId="0" borderId="0" xfId="0" applyFont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4" fontId="15" fillId="33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1" fillId="34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5" fillId="33" borderId="16" xfId="0" applyNumberFormat="1" applyFont="1" applyFill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7575"/>
          <c:y val="-0.013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"/>
          <c:y val="0.0745"/>
          <c:w val="0.5695"/>
          <c:h val="0.9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2565"/>
          <c:w val="0.955"/>
          <c:h val="0.6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Indices!$B$37:$B$100</c:f>
              <c:numCache/>
            </c:numRef>
          </c:val>
          <c:smooth val="0"/>
        </c:ser>
        <c:marker val="1"/>
        <c:axId val="60320465"/>
        <c:axId val="6013274"/>
      </c:lineChart>
      <c:dateAx>
        <c:axId val="60320465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1327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132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32046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5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5825"/>
          <c:w val="0.951"/>
          <c:h val="0.68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Indices!$C$37:$C$100</c:f>
              <c:numCache/>
            </c:numRef>
          </c:val>
          <c:smooth val="0"/>
        </c:ser>
        <c:marker val="1"/>
        <c:axId val="54119467"/>
        <c:axId val="17313156"/>
      </c:lineChart>
      <c:dateAx>
        <c:axId val="5411946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731315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73131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1946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56"/>
          <c:w val="0.95175"/>
          <c:h val="0.68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Indices!$D$37:$D$100</c:f>
              <c:numCache/>
            </c:numRef>
          </c:val>
          <c:smooth val="0"/>
        </c:ser>
        <c:marker val="1"/>
        <c:axId val="21600677"/>
        <c:axId val="60188366"/>
      </c:lineChart>
      <c:dateAx>
        <c:axId val="21600677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018836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0188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600677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23225"/>
          <c:w val="0.94775"/>
          <c:h val="0.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Indices!$A$37:$A$100</c:f>
              <c:strCache/>
            </c:strRef>
          </c:cat>
          <c:val>
            <c:numRef>
              <c:f>Indices!$E$37:$E$100</c:f>
              <c:numCache/>
            </c:numRef>
          </c:val>
          <c:smooth val="0"/>
        </c:ser>
        <c:marker val="1"/>
        <c:axId val="4824383"/>
        <c:axId val="43419448"/>
      </c:lineChart>
      <c:dateAx>
        <c:axId val="4824383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341944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419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4383"/>
        <c:crossesAt val="1"/>
        <c:crossBetween val="between"/>
        <c:dispUnits/>
        <c:majorUnit val="4"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72400" y="2543175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7867650"/>
        <a:ext cx="56673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082040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66675</xdr:rowOff>
    </xdr:to>
    <xdr:graphicFrame>
      <xdr:nvGraphicFramePr>
        <xdr:cNvPr id="3" name="Chart 5"/>
        <xdr:cNvGraphicFramePr/>
      </xdr:nvGraphicFramePr>
      <xdr:xfrm>
        <a:off x="8734425" y="15278100"/>
        <a:ext cx="563880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457200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049875"/>
        <a:ext cx="579120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tabSelected="1" view="pageBreakPreview" zoomScale="75" zoomScaleNormal="75" zoomScaleSheetLayoutView="75" zoomScalePageLayoutView="75" workbookViewId="0" topLeftCell="A10">
      <selection activeCell="A10" sqref="A1:IV16384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38" t="s">
        <v>35</v>
      </c>
    </row>
    <row r="20" s="193" customFormat="1" ht="24">
      <c r="A20" s="138" t="s">
        <v>89</v>
      </c>
    </row>
    <row r="21" ht="17.25">
      <c r="A21" s="225" t="s">
        <v>122</v>
      </c>
    </row>
    <row r="34" ht="20.25">
      <c r="A34" s="136"/>
    </row>
    <row r="40" ht="13.5">
      <c r="A40" s="12"/>
    </row>
    <row r="41" ht="13.5">
      <c r="A41" s="137"/>
    </row>
    <row r="42" ht="13.5">
      <c r="A42" s="137"/>
    </row>
    <row r="43" ht="13.5">
      <c r="A43" s="137"/>
    </row>
    <row r="44" ht="13.5">
      <c r="A44" s="137"/>
    </row>
    <row r="45" ht="13.5">
      <c r="A45" s="137"/>
    </row>
    <row r="46" ht="13.5">
      <c r="A46" s="137"/>
    </row>
    <row r="47" ht="13.5">
      <c r="A47" s="137"/>
    </row>
    <row r="48" ht="13.5">
      <c r="A48" s="137"/>
    </row>
    <row r="49" ht="13.5">
      <c r="A49" s="137"/>
    </row>
    <row r="50" ht="13.5">
      <c r="A50" s="137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&amp;L1000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view="pageBreakPreview" zoomScale="70" zoomScaleNormal="85" zoomScaleSheetLayoutView="70" zoomScalePageLayoutView="70" workbookViewId="0" topLeftCell="A1">
      <selection activeCell="C5" sqref="C5"/>
    </sheetView>
  </sheetViews>
  <sheetFormatPr defaultColWidth="8.796875" defaultRowHeight="14.25"/>
  <cols>
    <col min="1" max="1" width="5.5976562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70" t="s">
        <v>90</v>
      </c>
      <c r="B1" s="270"/>
      <c r="C1" s="270"/>
      <c r="D1" s="270"/>
      <c r="E1" s="270"/>
      <c r="F1" s="270"/>
      <c r="G1" s="270"/>
      <c r="H1" s="270"/>
      <c r="I1" s="270"/>
    </row>
    <row r="3" ht="14.25" thickBot="1"/>
    <row r="4" spans="1:6" ht="46.5">
      <c r="A4" s="51"/>
      <c r="B4" s="194" t="s">
        <v>91</v>
      </c>
      <c r="C4" s="226" t="s">
        <v>123</v>
      </c>
      <c r="D4" s="226" t="s">
        <v>124</v>
      </c>
      <c r="E4" s="52" t="s">
        <v>37</v>
      </c>
      <c r="F4" s="53" t="s">
        <v>8</v>
      </c>
    </row>
    <row r="5" spans="1:6" ht="15">
      <c r="A5" s="254" t="s">
        <v>94</v>
      </c>
      <c r="B5" s="255"/>
      <c r="C5" s="199">
        <v>921305372.95</v>
      </c>
      <c r="D5" s="199">
        <v>891774724.14</v>
      </c>
      <c r="E5" s="200">
        <v>0.033114471637978427</v>
      </c>
      <c r="F5" s="199">
        <v>906540048.5450001</v>
      </c>
    </row>
    <row r="6" spans="1:6" ht="15">
      <c r="A6" s="256" t="s">
        <v>92</v>
      </c>
      <c r="B6" s="257"/>
      <c r="C6" s="143">
        <v>1528417171.02</v>
      </c>
      <c r="D6" s="143">
        <v>1451710787.33</v>
      </c>
      <c r="E6" s="144">
        <v>0.05283861245605204</v>
      </c>
      <c r="F6" s="145">
        <v>1490063979.175</v>
      </c>
    </row>
    <row r="7" spans="1:6" ht="15">
      <c r="A7" s="258" t="s">
        <v>93</v>
      </c>
      <c r="B7" s="259"/>
      <c r="C7" s="196">
        <v>8695233825.1</v>
      </c>
      <c r="D7" s="196">
        <v>8029012770.49</v>
      </c>
      <c r="E7" s="197">
        <v>0.08297670880019563</v>
      </c>
      <c r="F7" s="198">
        <v>8362123297.795</v>
      </c>
    </row>
    <row r="8" spans="1:6" ht="15">
      <c r="A8" s="260"/>
      <c r="B8" s="261"/>
      <c r="C8" s="143"/>
      <c r="D8" s="143"/>
      <c r="E8" s="144"/>
      <c r="F8" s="146"/>
    </row>
    <row r="9" spans="1:6" ht="15.75" thickBot="1">
      <c r="A9" s="262" t="s">
        <v>22</v>
      </c>
      <c r="B9" s="263"/>
      <c r="C9" s="201">
        <v>11144956369.07</v>
      </c>
      <c r="D9" s="201">
        <v>10372498281.96</v>
      </c>
      <c r="E9" s="202">
        <v>0.07447174886049111</v>
      </c>
      <c r="F9" s="201">
        <v>10758727325.515</v>
      </c>
    </row>
    <row r="36" ht="13.5">
      <c r="A36" s="3"/>
    </row>
    <row r="37" ht="13.5">
      <c r="A37" s="3"/>
    </row>
    <row r="38" ht="13.5">
      <c r="A38" s="3"/>
    </row>
    <row r="39" ht="14.25" thickBot="1"/>
    <row r="40" spans="1:9" ht="30" customHeight="1">
      <c r="A40" s="271" t="s">
        <v>95</v>
      </c>
      <c r="B40" s="272"/>
      <c r="C40" s="273"/>
      <c r="E40" s="267" t="s">
        <v>36</v>
      </c>
      <c r="F40" s="268"/>
      <c r="G40" s="268"/>
      <c r="H40" s="268"/>
      <c r="I40" s="268"/>
    </row>
    <row r="41" spans="1:9" ht="46.5">
      <c r="A41" s="37" t="s">
        <v>9</v>
      </c>
      <c r="B41" s="54" t="s">
        <v>17</v>
      </c>
      <c r="C41" s="211" t="s">
        <v>125</v>
      </c>
      <c r="E41" s="54" t="s">
        <v>9</v>
      </c>
      <c r="F41" s="264" t="s">
        <v>17</v>
      </c>
      <c r="G41" s="264"/>
      <c r="H41" s="264"/>
      <c r="I41" s="212" t="s">
        <v>156</v>
      </c>
    </row>
    <row r="42" spans="1:9" ht="15.75" customHeight="1">
      <c r="A42" s="55" t="s">
        <v>322</v>
      </c>
      <c r="B42" s="55" t="s">
        <v>274</v>
      </c>
      <c r="C42" s="56">
        <v>1225250000</v>
      </c>
      <c r="E42" s="232" t="s">
        <v>126</v>
      </c>
      <c r="F42" s="250" t="s">
        <v>159</v>
      </c>
      <c r="G42" s="250"/>
      <c r="H42" s="250"/>
      <c r="I42" s="232">
        <v>1.1782178241510484</v>
      </c>
    </row>
    <row r="43" spans="1:9" ht="15.75" customHeight="1">
      <c r="A43" s="99" t="s">
        <v>272</v>
      </c>
      <c r="B43" s="99" t="s">
        <v>203</v>
      </c>
      <c r="C43" s="100">
        <v>567890000</v>
      </c>
      <c r="E43" s="230" t="s">
        <v>127</v>
      </c>
      <c r="F43" s="249" t="s">
        <v>160</v>
      </c>
      <c r="G43" s="249"/>
      <c r="H43" s="249"/>
      <c r="I43" s="230">
        <v>0.5348837209302325</v>
      </c>
    </row>
    <row r="44" spans="1:9" ht="15.75" customHeight="1">
      <c r="A44" s="55" t="s">
        <v>131</v>
      </c>
      <c r="B44" s="55" t="s">
        <v>164</v>
      </c>
      <c r="C44" s="56">
        <v>564649995</v>
      </c>
      <c r="E44" s="232" t="s">
        <v>128</v>
      </c>
      <c r="F44" s="250" t="s">
        <v>161</v>
      </c>
      <c r="G44" s="250"/>
      <c r="H44" s="250"/>
      <c r="I44" s="232">
        <v>0.5206611570247934</v>
      </c>
    </row>
    <row r="45" spans="1:9" ht="15.75" customHeight="1">
      <c r="A45" s="99" t="s">
        <v>304</v>
      </c>
      <c r="B45" s="99" t="s">
        <v>305</v>
      </c>
      <c r="C45" s="100">
        <v>555264000</v>
      </c>
      <c r="E45" s="230" t="s">
        <v>129</v>
      </c>
      <c r="F45" s="249" t="s">
        <v>162</v>
      </c>
      <c r="G45" s="249"/>
      <c r="H45" s="249"/>
      <c r="I45" s="230">
        <v>0.5047619047619047</v>
      </c>
    </row>
    <row r="46" spans="1:9" ht="15">
      <c r="A46" s="55" t="s">
        <v>276</v>
      </c>
      <c r="B46" s="55" t="s">
        <v>277</v>
      </c>
      <c r="C46" s="56">
        <v>544583511.96</v>
      </c>
      <c r="E46" s="232" t="s">
        <v>130</v>
      </c>
      <c r="F46" s="250" t="s">
        <v>163</v>
      </c>
      <c r="G46" s="250"/>
      <c r="H46" s="250"/>
      <c r="I46" s="232">
        <v>0.503448275862069</v>
      </c>
    </row>
    <row r="47" spans="1:9" ht="15.75" customHeight="1">
      <c r="A47" s="99" t="s">
        <v>138</v>
      </c>
      <c r="B47" s="99" t="s">
        <v>171</v>
      </c>
      <c r="C47" s="100">
        <v>370799979.4</v>
      </c>
      <c r="E47" s="230" t="s">
        <v>131</v>
      </c>
      <c r="F47" s="249" t="s">
        <v>164</v>
      </c>
      <c r="G47" s="249"/>
      <c r="H47" s="249"/>
      <c r="I47" s="230">
        <v>0.2883435582822086</v>
      </c>
    </row>
    <row r="48" spans="1:9" ht="15.75" customHeight="1">
      <c r="A48" s="55" t="s">
        <v>316</v>
      </c>
      <c r="B48" s="55" t="s">
        <v>317</v>
      </c>
      <c r="C48" s="56">
        <v>337256460</v>
      </c>
      <c r="E48" s="232" t="s">
        <v>132</v>
      </c>
      <c r="F48" s="250" t="s">
        <v>165</v>
      </c>
      <c r="G48" s="250"/>
      <c r="H48" s="250"/>
      <c r="I48" s="232">
        <v>0.27238573530921106</v>
      </c>
    </row>
    <row r="49" spans="1:9" ht="15.75" customHeight="1">
      <c r="A49" s="99" t="s">
        <v>143</v>
      </c>
      <c r="B49" s="99" t="s">
        <v>176</v>
      </c>
      <c r="C49" s="100">
        <v>323999584.3</v>
      </c>
      <c r="E49" s="230" t="s">
        <v>133</v>
      </c>
      <c r="F49" s="249" t="s">
        <v>166</v>
      </c>
      <c r="G49" s="249"/>
      <c r="H49" s="249"/>
      <c r="I49" s="230">
        <v>0.2537313432835821</v>
      </c>
    </row>
    <row r="50" spans="1:9" ht="15.75" customHeight="1">
      <c r="A50" s="55" t="s">
        <v>320</v>
      </c>
      <c r="B50" s="55" t="s">
        <v>321</v>
      </c>
      <c r="C50" s="56">
        <v>296612959.4</v>
      </c>
      <c r="E50" s="232" t="s">
        <v>134</v>
      </c>
      <c r="F50" s="250" t="s">
        <v>167</v>
      </c>
      <c r="G50" s="250"/>
      <c r="H50" s="250"/>
      <c r="I50" s="232">
        <v>0.24087591240875914</v>
      </c>
    </row>
    <row r="51" spans="1:9" ht="15.75" customHeight="1">
      <c r="A51" s="99" t="s">
        <v>308</v>
      </c>
      <c r="B51" s="99" t="s">
        <v>309</v>
      </c>
      <c r="C51" s="100">
        <v>269813315.2</v>
      </c>
      <c r="E51" s="230" t="s">
        <v>135</v>
      </c>
      <c r="F51" s="249" t="s">
        <v>168</v>
      </c>
      <c r="G51" s="249"/>
      <c r="H51" s="249"/>
      <c r="I51" s="230">
        <v>0.22957699797170733</v>
      </c>
    </row>
    <row r="52" spans="1:9" ht="15">
      <c r="A52" s="55" t="s">
        <v>302</v>
      </c>
      <c r="B52" s="55" t="s">
        <v>303</v>
      </c>
      <c r="C52" s="56">
        <v>253500000</v>
      </c>
      <c r="E52" s="232" t="s">
        <v>136</v>
      </c>
      <c r="F52" s="250" t="s">
        <v>169</v>
      </c>
      <c r="G52" s="250"/>
      <c r="H52" s="250"/>
      <c r="I52" s="232">
        <v>0.22807017543859642</v>
      </c>
    </row>
    <row r="53" spans="1:9" ht="15.75" customHeight="1">
      <c r="A53" s="99" t="s">
        <v>151</v>
      </c>
      <c r="B53" s="99" t="s">
        <v>184</v>
      </c>
      <c r="C53" s="100">
        <v>248971616</v>
      </c>
      <c r="E53" s="230" t="s">
        <v>137</v>
      </c>
      <c r="F53" s="249" t="s">
        <v>170</v>
      </c>
      <c r="G53" s="249"/>
      <c r="H53" s="249"/>
      <c r="I53" s="230">
        <v>0.22784810126582278</v>
      </c>
    </row>
    <row r="54" spans="1:9" ht="15.75" customHeight="1">
      <c r="A54" s="55" t="s">
        <v>130</v>
      </c>
      <c r="B54" s="55" t="s">
        <v>163</v>
      </c>
      <c r="C54" s="56">
        <v>228900000</v>
      </c>
      <c r="E54" s="232" t="s">
        <v>138</v>
      </c>
      <c r="F54" s="250" t="s">
        <v>171</v>
      </c>
      <c r="G54" s="250"/>
      <c r="H54" s="250"/>
      <c r="I54" s="232">
        <v>0.20467836257309943</v>
      </c>
    </row>
    <row r="55" spans="1:9" ht="15">
      <c r="A55" s="99" t="s">
        <v>278</v>
      </c>
      <c r="B55" s="99" t="s">
        <v>279</v>
      </c>
      <c r="C55" s="100">
        <v>221286236.6</v>
      </c>
      <c r="E55" s="230" t="s">
        <v>139</v>
      </c>
      <c r="F55" s="249" t="s">
        <v>172</v>
      </c>
      <c r="G55" s="249"/>
      <c r="H55" s="249"/>
      <c r="I55" s="230">
        <v>0.19310344827586207</v>
      </c>
    </row>
    <row r="56" spans="1:9" ht="15.75" thickBot="1">
      <c r="A56" s="55" t="s">
        <v>280</v>
      </c>
      <c r="B56" s="55" t="s">
        <v>281</v>
      </c>
      <c r="C56" s="56">
        <v>215681640.3</v>
      </c>
      <c r="E56" s="233" t="s">
        <v>140</v>
      </c>
      <c r="F56" s="251" t="s">
        <v>173</v>
      </c>
      <c r="G56" s="252"/>
      <c r="H56" s="252"/>
      <c r="I56" s="233">
        <v>0.17999999999999994</v>
      </c>
    </row>
    <row r="57" spans="1:9" ht="15">
      <c r="A57" s="99" t="s">
        <v>127</v>
      </c>
      <c r="B57" s="99" t="s">
        <v>160</v>
      </c>
      <c r="C57" s="100">
        <v>212653273.14</v>
      </c>
      <c r="E57" s="227" t="s">
        <v>141</v>
      </c>
      <c r="F57" s="253" t="s">
        <v>174</v>
      </c>
      <c r="G57" s="253"/>
      <c r="H57" s="253"/>
      <c r="I57" s="228">
        <v>-0.175</v>
      </c>
    </row>
    <row r="58" spans="1:9" ht="15">
      <c r="A58" s="55" t="s">
        <v>134</v>
      </c>
      <c r="B58" s="55" t="s">
        <v>167</v>
      </c>
      <c r="C58" s="56">
        <v>212500000</v>
      </c>
      <c r="E58" s="229" t="s">
        <v>142</v>
      </c>
      <c r="F58" s="247" t="s">
        <v>175</v>
      </c>
      <c r="G58" s="247"/>
      <c r="H58" s="247"/>
      <c r="I58" s="230">
        <v>-0.11764705882352941</v>
      </c>
    </row>
    <row r="59" spans="1:9" ht="15">
      <c r="A59" s="99" t="s">
        <v>318</v>
      </c>
      <c r="B59" s="99" t="s">
        <v>319</v>
      </c>
      <c r="C59" s="100">
        <v>179529590</v>
      </c>
      <c r="E59" s="227" t="s">
        <v>143</v>
      </c>
      <c r="F59" s="248" t="s">
        <v>176</v>
      </c>
      <c r="G59" s="248"/>
      <c r="H59" s="248"/>
      <c r="I59" s="228">
        <v>-0.10738255033557038</v>
      </c>
    </row>
    <row r="60" spans="1:9" ht="15">
      <c r="A60" s="55" t="s">
        <v>139</v>
      </c>
      <c r="B60" s="55" t="s">
        <v>172</v>
      </c>
      <c r="C60" s="56">
        <v>176771400</v>
      </c>
      <c r="E60" s="229" t="s">
        <v>144</v>
      </c>
      <c r="F60" s="247" t="s">
        <v>177</v>
      </c>
      <c r="G60" s="247"/>
      <c r="H60" s="247"/>
      <c r="I60" s="230">
        <v>-0.08163265306122448</v>
      </c>
    </row>
    <row r="61" spans="1:9" ht="15">
      <c r="A61" s="99" t="s">
        <v>286</v>
      </c>
      <c r="B61" s="99" t="s">
        <v>287</v>
      </c>
      <c r="C61" s="100">
        <v>170694729</v>
      </c>
      <c r="E61" s="227" t="s">
        <v>145</v>
      </c>
      <c r="F61" s="248" t="s">
        <v>178</v>
      </c>
      <c r="G61" s="248"/>
      <c r="H61" s="248"/>
      <c r="I61" s="228">
        <v>-0.06976744186046518</v>
      </c>
    </row>
    <row r="62" spans="1:9" ht="15.75" customHeight="1">
      <c r="A62" s="55" t="s">
        <v>132</v>
      </c>
      <c r="B62" s="55" t="s">
        <v>165</v>
      </c>
      <c r="C62" s="56">
        <v>162108906.7</v>
      </c>
      <c r="E62" s="229" t="s">
        <v>146</v>
      </c>
      <c r="F62" s="247" t="s">
        <v>179</v>
      </c>
      <c r="G62" s="247"/>
      <c r="H62" s="247"/>
      <c r="I62" s="230">
        <v>-0.053846153716567584</v>
      </c>
    </row>
    <row r="63" spans="1:9" ht="20.25" customHeight="1">
      <c r="A63" s="99" t="s">
        <v>148</v>
      </c>
      <c r="B63" s="99" t="s">
        <v>181</v>
      </c>
      <c r="C63" s="100">
        <v>154320706.25</v>
      </c>
      <c r="E63" s="227" t="s">
        <v>147</v>
      </c>
      <c r="F63" s="248" t="s">
        <v>180</v>
      </c>
      <c r="G63" s="248"/>
      <c r="H63" s="248"/>
      <c r="I63" s="228">
        <v>-0.05</v>
      </c>
    </row>
    <row r="64" spans="1:9" ht="15.75" customHeight="1">
      <c r="A64" s="55" t="s">
        <v>300</v>
      </c>
      <c r="B64" s="55" t="s">
        <v>301</v>
      </c>
      <c r="C64" s="56">
        <v>153599564.16</v>
      </c>
      <c r="E64" s="229" t="s">
        <v>148</v>
      </c>
      <c r="F64" s="247" t="s">
        <v>181</v>
      </c>
      <c r="G64" s="247"/>
      <c r="H64" s="247"/>
      <c r="I64" s="230">
        <v>-0.04580152671755729</v>
      </c>
    </row>
    <row r="65" spans="1:9" ht="15.75" customHeight="1">
      <c r="A65" s="99" t="s">
        <v>284</v>
      </c>
      <c r="B65" s="99" t="s">
        <v>285</v>
      </c>
      <c r="C65" s="100">
        <v>150108399.96</v>
      </c>
      <c r="E65" s="227" t="s">
        <v>149</v>
      </c>
      <c r="F65" s="248" t="s">
        <v>182</v>
      </c>
      <c r="G65" s="248"/>
      <c r="H65" s="248"/>
      <c r="I65" s="228">
        <v>-0.04424778761061947</v>
      </c>
    </row>
    <row r="66" spans="1:9" ht="18" customHeight="1">
      <c r="A66" s="55" t="s">
        <v>323</v>
      </c>
      <c r="B66" s="55" t="s">
        <v>324</v>
      </c>
      <c r="C66" s="56">
        <v>150000000</v>
      </c>
      <c r="E66" s="229" t="s">
        <v>150</v>
      </c>
      <c r="F66" s="247" t="s">
        <v>183</v>
      </c>
      <c r="G66" s="247"/>
      <c r="H66" s="247"/>
      <c r="I66" s="230">
        <v>-0.03571428571428571</v>
      </c>
    </row>
    <row r="67" spans="1:9" ht="15.75" customHeight="1">
      <c r="A67" s="99" t="s">
        <v>312</v>
      </c>
      <c r="B67" s="99" t="s">
        <v>313</v>
      </c>
      <c r="C67" s="100">
        <v>142200000</v>
      </c>
      <c r="E67" s="227" t="s">
        <v>151</v>
      </c>
      <c r="F67" s="248" t="s">
        <v>184</v>
      </c>
      <c r="G67" s="248"/>
      <c r="H67" s="248"/>
      <c r="I67" s="228">
        <v>-0.020527859237536656</v>
      </c>
    </row>
    <row r="68" spans="1:9" ht="15.75" customHeight="1">
      <c r="A68" s="55" t="s">
        <v>155</v>
      </c>
      <c r="B68" s="55" t="s">
        <v>188</v>
      </c>
      <c r="C68" s="56">
        <v>135885406.8</v>
      </c>
      <c r="E68" s="229" t="s">
        <v>152</v>
      </c>
      <c r="F68" s="247" t="s">
        <v>185</v>
      </c>
      <c r="G68" s="247"/>
      <c r="H68" s="247"/>
      <c r="I68" s="230">
        <v>-0.009090909090909097</v>
      </c>
    </row>
    <row r="69" spans="1:9" ht="18" customHeight="1">
      <c r="A69" s="99" t="s">
        <v>294</v>
      </c>
      <c r="B69" s="99" t="s">
        <v>295</v>
      </c>
      <c r="C69" s="100">
        <v>132962995.2</v>
      </c>
      <c r="E69" s="227" t="s">
        <v>153</v>
      </c>
      <c r="F69" s="248" t="s">
        <v>186</v>
      </c>
      <c r="G69" s="248"/>
      <c r="H69" s="248"/>
      <c r="I69" s="228">
        <v>-0.008928571428571428</v>
      </c>
    </row>
    <row r="70" spans="1:9" ht="29.25" customHeight="1">
      <c r="A70" s="55" t="s">
        <v>325</v>
      </c>
      <c r="B70" s="55" t="s">
        <v>326</v>
      </c>
      <c r="C70" s="56">
        <v>130968127.5</v>
      </c>
      <c r="E70" s="229" t="s">
        <v>154</v>
      </c>
      <c r="F70" s="247" t="s">
        <v>187</v>
      </c>
      <c r="G70" s="247"/>
      <c r="H70" s="247"/>
      <c r="I70" s="230">
        <v>-0.008928571428571343</v>
      </c>
    </row>
    <row r="71" spans="1:9" ht="18" customHeight="1">
      <c r="A71" s="99" t="s">
        <v>136</v>
      </c>
      <c r="B71" s="99" t="s">
        <v>169</v>
      </c>
      <c r="C71" s="100">
        <v>127356264</v>
      </c>
      <c r="E71" s="227" t="s">
        <v>155</v>
      </c>
      <c r="F71" s="248" t="s">
        <v>188</v>
      </c>
      <c r="G71" s="248"/>
      <c r="H71" s="248"/>
      <c r="I71" s="228">
        <v>-0.006249999999999913</v>
      </c>
    </row>
    <row r="72" spans="1:9" ht="15">
      <c r="A72" s="46"/>
      <c r="B72" s="46"/>
      <c r="C72" s="47"/>
      <c r="E72" s="18"/>
      <c r="F72" s="269"/>
      <c r="G72" s="269"/>
      <c r="H72" s="269"/>
      <c r="I72" s="48"/>
    </row>
    <row r="73" spans="2:9" ht="33.75" customHeight="1">
      <c r="B73" s="17"/>
      <c r="C73" s="17"/>
      <c r="E73" s="265" t="s">
        <v>157</v>
      </c>
      <c r="F73" s="266"/>
      <c r="G73" s="266"/>
      <c r="H73" s="266"/>
      <c r="I73" s="266"/>
    </row>
    <row r="74" spans="1:9" ht="15">
      <c r="A74" s="44"/>
      <c r="B74" s="17"/>
      <c r="C74" s="17"/>
      <c r="E74" s="17"/>
      <c r="F74" s="17"/>
      <c r="G74" s="17"/>
      <c r="H74" s="17"/>
      <c r="I74" s="50"/>
    </row>
    <row r="109" ht="13.5">
      <c r="A109" s="3"/>
    </row>
  </sheetData>
  <sheetProtection/>
  <mergeCells count="41"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  <mergeCell ref="A5:B5"/>
    <mergeCell ref="A6:B6"/>
    <mergeCell ref="A7:B7"/>
    <mergeCell ref="A8:B8"/>
    <mergeCell ref="A9:B9"/>
    <mergeCell ref="F44:H44"/>
    <mergeCell ref="F41:H41"/>
    <mergeCell ref="F64:H64"/>
    <mergeCell ref="F65:H65"/>
    <mergeCell ref="F66:H66"/>
    <mergeCell ref="F67:H67"/>
    <mergeCell ref="F52:H52"/>
    <mergeCell ref="F56:H56"/>
    <mergeCell ref="F57:H57"/>
    <mergeCell ref="F50:H50"/>
    <mergeCell ref="F51:H51"/>
    <mergeCell ref="F46:H46"/>
    <mergeCell ref="F48:H48"/>
    <mergeCell ref="F49:H49"/>
    <mergeCell ref="F42:H42"/>
    <mergeCell ref="F43:H43"/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&amp;L1000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showGridLines="0" view="pageBreakPreview" zoomScale="70" zoomScaleNormal="85" zoomScaleSheetLayoutView="70" zoomScalePageLayoutView="70" workbookViewId="0" topLeftCell="A35">
      <selection activeCell="F40" sqref="F40:G69"/>
    </sheetView>
  </sheetViews>
  <sheetFormatPr defaultColWidth="8.796875" defaultRowHeight="14.25"/>
  <cols>
    <col min="1" max="1" width="6.19921875" style="0" customWidth="1"/>
    <col min="2" max="2" width="49.3984375" style="0" customWidth="1"/>
    <col min="3" max="3" width="15" style="0" bestFit="1" customWidth="1"/>
    <col min="4" max="4" width="19.796875" style="0" bestFit="1" customWidth="1"/>
    <col min="5" max="5" width="16.39843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70" t="s">
        <v>96</v>
      </c>
      <c r="B1" s="270"/>
      <c r="C1" s="270"/>
      <c r="D1" s="270"/>
      <c r="E1" s="270"/>
      <c r="F1" s="270"/>
      <c r="G1" s="270"/>
      <c r="H1" s="270"/>
      <c r="I1" s="270"/>
    </row>
    <row r="4" spans="2:3" ht="15">
      <c r="B4" s="36" t="s">
        <v>10</v>
      </c>
      <c r="C4" s="17"/>
    </row>
    <row r="5" spans="2:3" ht="15">
      <c r="B5" s="101" t="s">
        <v>11</v>
      </c>
      <c r="C5" s="102">
        <v>64</v>
      </c>
    </row>
    <row r="6" spans="2:3" ht="15">
      <c r="B6" s="17"/>
      <c r="C6" s="17"/>
    </row>
    <row r="7" ht="14.25" thickBot="1"/>
    <row r="8" spans="1:8" ht="15">
      <c r="A8" s="51"/>
      <c r="B8" s="51"/>
      <c r="C8" s="276" t="s">
        <v>12</v>
      </c>
      <c r="D8" s="277"/>
      <c r="E8" s="276" t="s">
        <v>16</v>
      </c>
      <c r="F8" s="277"/>
      <c r="G8" s="276" t="s">
        <v>15</v>
      </c>
      <c r="H8" s="277"/>
    </row>
    <row r="9" spans="1:8" ht="30.75">
      <c r="A9" s="37"/>
      <c r="B9" s="203" t="s">
        <v>91</v>
      </c>
      <c r="C9" s="210" t="s">
        <v>158</v>
      </c>
      <c r="D9" s="191" t="s">
        <v>13</v>
      </c>
      <c r="E9" s="210" t="s">
        <v>158</v>
      </c>
      <c r="F9" s="211" t="s">
        <v>13</v>
      </c>
      <c r="G9" s="210" t="s">
        <v>158</v>
      </c>
      <c r="H9" s="38" t="s">
        <v>13</v>
      </c>
    </row>
    <row r="10" spans="1:8" ht="15">
      <c r="A10" s="103">
        <v>1</v>
      </c>
      <c r="B10" s="204" t="s">
        <v>92</v>
      </c>
      <c r="C10" s="105">
        <v>3260</v>
      </c>
      <c r="D10" s="106">
        <v>50.9375</v>
      </c>
      <c r="E10" s="105">
        <v>11108213.895</v>
      </c>
      <c r="F10" s="106">
        <v>173565.842109375</v>
      </c>
      <c r="G10" s="105">
        <v>4854532</v>
      </c>
      <c r="H10" s="106">
        <v>75852.0625</v>
      </c>
    </row>
    <row r="11" spans="1:8" ht="15">
      <c r="A11" s="59"/>
      <c r="B11" s="60"/>
      <c r="C11" s="39"/>
      <c r="D11" s="42"/>
      <c r="E11" s="39"/>
      <c r="F11" s="42"/>
      <c r="G11" s="39"/>
      <c r="H11" s="42"/>
    </row>
    <row r="12" spans="1:8" ht="15">
      <c r="A12" s="103">
        <v>2</v>
      </c>
      <c r="B12" s="104" t="s">
        <v>93</v>
      </c>
      <c r="C12" s="105">
        <v>10805</v>
      </c>
      <c r="D12" s="106">
        <v>168.828125</v>
      </c>
      <c r="E12" s="105">
        <v>61943937.084</v>
      </c>
      <c r="F12" s="106">
        <v>967874.0169375</v>
      </c>
      <c r="G12" s="105">
        <v>13274904</v>
      </c>
      <c r="H12" s="106">
        <v>207420.375</v>
      </c>
    </row>
    <row r="13" spans="1:8" ht="15">
      <c r="A13" s="59"/>
      <c r="B13" s="60"/>
      <c r="C13" s="40"/>
      <c r="D13" s="42"/>
      <c r="E13" s="40"/>
      <c r="F13" s="42"/>
      <c r="G13" s="40"/>
      <c r="H13" s="42"/>
    </row>
    <row r="14" spans="1:8" ht="15">
      <c r="A14" s="103">
        <v>3</v>
      </c>
      <c r="B14" s="204" t="s">
        <v>94</v>
      </c>
      <c r="C14" s="105">
        <v>1892</v>
      </c>
      <c r="D14" s="106">
        <v>29.5625</v>
      </c>
      <c r="E14" s="105">
        <v>9270777.79</v>
      </c>
      <c r="F14" s="106">
        <v>144855.90296875</v>
      </c>
      <c r="G14" s="105">
        <v>2295798</v>
      </c>
      <c r="H14" s="106">
        <v>35871.84375</v>
      </c>
    </row>
    <row r="15" spans="1:8" ht="15">
      <c r="A15" s="61"/>
      <c r="B15" s="62"/>
      <c r="C15" s="41"/>
      <c r="D15" s="42"/>
      <c r="E15" s="41"/>
      <c r="F15" s="42"/>
      <c r="G15" s="41"/>
      <c r="H15" s="42"/>
    </row>
    <row r="16" spans="1:8" ht="15">
      <c r="A16" s="103">
        <v>4</v>
      </c>
      <c r="B16" s="104" t="s">
        <v>97</v>
      </c>
      <c r="C16" s="105">
        <v>50</v>
      </c>
      <c r="D16" s="106">
        <v>0.78125</v>
      </c>
      <c r="E16" s="105">
        <v>5734851.186</v>
      </c>
      <c r="F16" s="106">
        <v>89607.04978125</v>
      </c>
      <c r="G16" s="105">
        <v>4777</v>
      </c>
      <c r="H16" s="106">
        <v>74.640625</v>
      </c>
    </row>
    <row r="17" spans="1:8" ht="15">
      <c r="A17" s="41"/>
      <c r="B17" s="63"/>
      <c r="C17" s="41"/>
      <c r="D17" s="42"/>
      <c r="E17" s="41"/>
      <c r="F17" s="42"/>
      <c r="G17" s="41"/>
      <c r="H17" s="42"/>
    </row>
    <row r="18" spans="1:8" ht="15">
      <c r="A18" s="103">
        <v>5</v>
      </c>
      <c r="B18" s="204" t="s">
        <v>98</v>
      </c>
      <c r="C18" s="105">
        <v>118</v>
      </c>
      <c r="D18" s="106">
        <v>1.84375</v>
      </c>
      <c r="E18" s="105">
        <v>387489.481</v>
      </c>
      <c r="F18" s="106">
        <v>6054.523140625</v>
      </c>
      <c r="G18" s="105">
        <v>1650310</v>
      </c>
      <c r="H18" s="106">
        <v>25786.09375</v>
      </c>
    </row>
    <row r="19" spans="1:8" ht="15">
      <c r="A19" s="64"/>
      <c r="B19" s="65"/>
      <c r="C19" s="41"/>
      <c r="D19" s="42"/>
      <c r="E19" s="41"/>
      <c r="F19" s="42"/>
      <c r="G19" s="41"/>
      <c r="H19" s="42"/>
    </row>
    <row r="20" spans="1:8" ht="15">
      <c r="A20" s="103">
        <v>6</v>
      </c>
      <c r="B20" s="204" t="s">
        <v>117</v>
      </c>
      <c r="C20" s="105">
        <v>151</v>
      </c>
      <c r="D20" s="106">
        <v>2.359375</v>
      </c>
      <c r="E20" s="105">
        <v>1764521.249</v>
      </c>
      <c r="F20" s="106">
        <v>27570.644515625</v>
      </c>
      <c r="G20" s="105">
        <v>1062046</v>
      </c>
      <c r="H20" s="106">
        <v>16594.46875</v>
      </c>
    </row>
    <row r="21" spans="1:8" ht="15">
      <c r="A21" s="61"/>
      <c r="B21" s="62"/>
      <c r="C21" s="41"/>
      <c r="D21" s="42"/>
      <c r="E21" s="41"/>
      <c r="F21" s="42"/>
      <c r="G21" s="41"/>
      <c r="H21" s="42"/>
    </row>
    <row r="22" spans="1:8" ht="15">
      <c r="A22" s="103">
        <v>7</v>
      </c>
      <c r="B22" s="204" t="s">
        <v>99</v>
      </c>
      <c r="C22" s="105">
        <v>541</v>
      </c>
      <c r="D22" s="106">
        <v>8.453125</v>
      </c>
      <c r="E22" s="105">
        <v>913743.624</v>
      </c>
      <c r="F22" s="106">
        <v>14277.244125</v>
      </c>
      <c r="G22" s="105">
        <v>7625547</v>
      </c>
      <c r="H22" s="106">
        <v>119149.171875</v>
      </c>
    </row>
    <row r="23" spans="1:8" ht="15">
      <c r="A23" s="61"/>
      <c r="B23" s="62"/>
      <c r="C23" s="41"/>
      <c r="D23" s="42"/>
      <c r="E23" s="40"/>
      <c r="F23" s="42"/>
      <c r="G23" s="41"/>
      <c r="H23" s="42"/>
    </row>
    <row r="24" spans="1:8" s="195" customFormat="1" ht="15">
      <c r="A24" s="103">
        <v>8</v>
      </c>
      <c r="B24" s="204" t="s">
        <v>100</v>
      </c>
      <c r="C24" s="105">
        <v>0</v>
      </c>
      <c r="D24" s="106">
        <v>0</v>
      </c>
      <c r="E24" s="105">
        <v>0</v>
      </c>
      <c r="F24" s="106">
        <v>0</v>
      </c>
      <c r="G24" s="105">
        <v>0</v>
      </c>
      <c r="H24" s="106">
        <v>0</v>
      </c>
    </row>
    <row r="25" spans="1:8" s="195" customFormat="1" ht="15">
      <c r="A25" s="61"/>
      <c r="B25" s="62"/>
      <c r="C25" s="41"/>
      <c r="D25" s="42"/>
      <c r="E25" s="40"/>
      <c r="F25" s="42"/>
      <c r="G25" s="41"/>
      <c r="H25" s="42"/>
    </row>
    <row r="26" spans="1:8" s="195" customFormat="1" ht="15">
      <c r="A26" s="103">
        <v>9</v>
      </c>
      <c r="B26" s="204" t="s">
        <v>101</v>
      </c>
      <c r="C26" s="105">
        <v>0</v>
      </c>
      <c r="D26" s="106">
        <v>0</v>
      </c>
      <c r="E26" s="105">
        <v>0</v>
      </c>
      <c r="F26" s="106">
        <v>0</v>
      </c>
      <c r="G26" s="105">
        <v>0</v>
      </c>
      <c r="H26" s="106">
        <v>0</v>
      </c>
    </row>
    <row r="27" spans="1:8" s="219" customFormat="1" ht="15">
      <c r="A27" s="220"/>
      <c r="B27" s="221"/>
      <c r="C27" s="222"/>
      <c r="D27" s="223"/>
      <c r="E27" s="222"/>
      <c r="F27" s="223"/>
      <c r="G27" s="222"/>
      <c r="H27" s="223"/>
    </row>
    <row r="28" spans="1:8" s="195" customFormat="1" ht="15">
      <c r="A28" s="103">
        <v>10</v>
      </c>
      <c r="B28" s="204" t="s">
        <v>119</v>
      </c>
      <c r="C28" s="105">
        <v>0</v>
      </c>
      <c r="D28" s="106">
        <v>0</v>
      </c>
      <c r="E28" s="105">
        <v>0</v>
      </c>
      <c r="F28" s="106">
        <v>0</v>
      </c>
      <c r="G28" s="105">
        <v>0</v>
      </c>
      <c r="H28" s="106">
        <v>0</v>
      </c>
    </row>
    <row r="29" spans="1:8" s="219" customFormat="1" ht="15">
      <c r="A29" s="61"/>
      <c r="B29" s="62"/>
      <c r="C29" s="41"/>
      <c r="D29" s="42"/>
      <c r="E29" s="40"/>
      <c r="F29" s="42"/>
      <c r="G29" s="41"/>
      <c r="H29" s="42"/>
    </row>
    <row r="30" spans="1:8" ht="15">
      <c r="A30" s="103">
        <v>11</v>
      </c>
      <c r="B30" s="104" t="s">
        <v>26</v>
      </c>
      <c r="C30" s="105">
        <v>16817</v>
      </c>
      <c r="D30" s="106">
        <v>262.765625</v>
      </c>
      <c r="E30" s="105">
        <v>91123534.309</v>
      </c>
      <c r="F30" s="106">
        <v>1423805.223578125</v>
      </c>
      <c r="G30" s="105">
        <v>30767914</v>
      </c>
      <c r="H30" s="106">
        <v>480748.65625</v>
      </c>
    </row>
    <row r="34" spans="1:9" ht="13.5">
      <c r="A34" s="3"/>
      <c r="I34" s="8"/>
    </row>
    <row r="35" ht="13.5">
      <c r="A35" s="3"/>
    </row>
    <row r="38" spans="1:9" ht="30.75" customHeight="1">
      <c r="A38" s="267" t="s">
        <v>102</v>
      </c>
      <c r="B38" s="278"/>
      <c r="C38" s="278"/>
      <c r="D38" s="17"/>
      <c r="E38" s="267" t="s">
        <v>103</v>
      </c>
      <c r="F38" s="264"/>
      <c r="G38" s="264"/>
      <c r="H38" s="264"/>
      <c r="I38" s="17"/>
    </row>
    <row r="39" spans="1:9" s="2" customFormat="1" ht="33" customHeight="1">
      <c r="A39" s="54" t="s">
        <v>9</v>
      </c>
      <c r="B39" s="54" t="s">
        <v>38</v>
      </c>
      <c r="C39" s="54" t="s">
        <v>12</v>
      </c>
      <c r="D39" s="17"/>
      <c r="E39" s="54" t="s">
        <v>9</v>
      </c>
      <c r="F39" s="264" t="s">
        <v>17</v>
      </c>
      <c r="G39" s="264"/>
      <c r="H39" s="54" t="s">
        <v>16</v>
      </c>
      <c r="I39" s="17"/>
    </row>
    <row r="40" spans="1:9" s="2" customFormat="1" ht="15">
      <c r="A40" s="66" t="s">
        <v>132</v>
      </c>
      <c r="B40" s="43" t="s">
        <v>165</v>
      </c>
      <c r="C40" s="67">
        <v>1609</v>
      </c>
      <c r="D40" s="17"/>
      <c r="E40" s="66" t="s">
        <v>195</v>
      </c>
      <c r="F40" s="274" t="s">
        <v>196</v>
      </c>
      <c r="G40" s="268">
        <v>120779942.2</v>
      </c>
      <c r="H40" s="66">
        <v>13661655</v>
      </c>
      <c r="I40" s="17"/>
    </row>
    <row r="41" spans="1:9" s="2" customFormat="1" ht="15.75" customHeight="1">
      <c r="A41" s="107" t="s">
        <v>138</v>
      </c>
      <c r="B41" s="108" t="s">
        <v>171</v>
      </c>
      <c r="C41" s="109">
        <v>944</v>
      </c>
      <c r="D41" s="17"/>
      <c r="E41" s="107" t="s">
        <v>276</v>
      </c>
      <c r="F41" s="275" t="s">
        <v>277</v>
      </c>
      <c r="G41" s="268">
        <v>120779942.2</v>
      </c>
      <c r="H41" s="107">
        <v>7717759.56</v>
      </c>
      <c r="I41" s="17"/>
    </row>
    <row r="42" spans="1:9" s="2" customFormat="1" ht="15">
      <c r="A42" s="66" t="s">
        <v>134</v>
      </c>
      <c r="B42" s="43" t="s">
        <v>167</v>
      </c>
      <c r="C42" s="67">
        <v>890</v>
      </c>
      <c r="D42" s="17"/>
      <c r="E42" s="66" t="s">
        <v>272</v>
      </c>
      <c r="F42" s="274" t="s">
        <v>203</v>
      </c>
      <c r="G42" s="268">
        <v>120779942.2</v>
      </c>
      <c r="H42" s="66">
        <v>5790281.01</v>
      </c>
      <c r="I42" s="17"/>
    </row>
    <row r="43" spans="1:9" s="2" customFormat="1" ht="17.25" customHeight="1">
      <c r="A43" s="107" t="s">
        <v>278</v>
      </c>
      <c r="B43" s="108" t="s">
        <v>279</v>
      </c>
      <c r="C43" s="109">
        <v>882</v>
      </c>
      <c r="D43" s="17"/>
      <c r="E43" s="107" t="s">
        <v>132</v>
      </c>
      <c r="F43" s="275" t="s">
        <v>165</v>
      </c>
      <c r="G43" s="268">
        <v>120779942.2</v>
      </c>
      <c r="H43" s="107">
        <v>5385523.06</v>
      </c>
      <c r="I43" s="17"/>
    </row>
    <row r="44" spans="1:9" s="2" customFormat="1" ht="15.75" customHeight="1">
      <c r="A44" s="66" t="s">
        <v>280</v>
      </c>
      <c r="B44" s="43" t="s">
        <v>281</v>
      </c>
      <c r="C44" s="67">
        <v>818</v>
      </c>
      <c r="D44" s="17"/>
      <c r="E44" s="66" t="s">
        <v>134</v>
      </c>
      <c r="F44" s="274" t="s">
        <v>167</v>
      </c>
      <c r="G44" s="268">
        <v>120779942.2</v>
      </c>
      <c r="H44" s="66">
        <v>5026373.1</v>
      </c>
      <c r="I44" s="17"/>
    </row>
    <row r="45" spans="1:9" s="2" customFormat="1" ht="15.75" customHeight="1">
      <c r="A45" s="107" t="s">
        <v>282</v>
      </c>
      <c r="B45" s="108" t="s">
        <v>283</v>
      </c>
      <c r="C45" s="109">
        <v>767</v>
      </c>
      <c r="D45" s="17"/>
      <c r="E45" s="107" t="s">
        <v>284</v>
      </c>
      <c r="F45" s="275" t="s">
        <v>285</v>
      </c>
      <c r="G45" s="268">
        <v>120779942.2</v>
      </c>
      <c r="H45" s="107">
        <v>4283456</v>
      </c>
      <c r="I45" s="17"/>
    </row>
    <row r="46" spans="1:9" s="2" customFormat="1" ht="15">
      <c r="A46" s="66" t="s">
        <v>276</v>
      </c>
      <c r="B46" s="43" t="s">
        <v>277</v>
      </c>
      <c r="C46" s="67">
        <v>653</v>
      </c>
      <c r="D46" s="17"/>
      <c r="E46" s="66" t="s">
        <v>138</v>
      </c>
      <c r="F46" s="274" t="s">
        <v>171</v>
      </c>
      <c r="G46" s="268">
        <v>120779942.2</v>
      </c>
      <c r="H46" s="66">
        <v>3267402.8</v>
      </c>
      <c r="I46" s="17"/>
    </row>
    <row r="47" spans="1:9" s="2" customFormat="1" ht="15">
      <c r="A47" s="107" t="s">
        <v>286</v>
      </c>
      <c r="B47" s="108" t="s">
        <v>287</v>
      </c>
      <c r="C47" s="109">
        <v>601</v>
      </c>
      <c r="D47" s="17"/>
      <c r="E47" s="107" t="s">
        <v>127</v>
      </c>
      <c r="F47" s="275" t="s">
        <v>160</v>
      </c>
      <c r="G47" s="268">
        <v>120779942.2</v>
      </c>
      <c r="H47" s="107">
        <v>3178622.32</v>
      </c>
      <c r="I47" s="17"/>
    </row>
    <row r="48" spans="1:9" s="2" customFormat="1" ht="15.75" customHeight="1">
      <c r="A48" s="66" t="s">
        <v>127</v>
      </c>
      <c r="B48" s="43" t="s">
        <v>160</v>
      </c>
      <c r="C48" s="67">
        <v>589</v>
      </c>
      <c r="D48" s="17"/>
      <c r="E48" s="66" t="s">
        <v>128</v>
      </c>
      <c r="F48" s="274" t="s">
        <v>161</v>
      </c>
      <c r="G48" s="268">
        <v>120779942.2</v>
      </c>
      <c r="H48" s="66">
        <v>3009693.45</v>
      </c>
      <c r="I48" s="17"/>
    </row>
    <row r="49" spans="1:9" s="2" customFormat="1" ht="15.75" customHeight="1">
      <c r="A49" s="107" t="s">
        <v>128</v>
      </c>
      <c r="B49" s="108" t="s">
        <v>161</v>
      </c>
      <c r="C49" s="109">
        <v>573</v>
      </c>
      <c r="D49" s="17"/>
      <c r="E49" s="107" t="s">
        <v>288</v>
      </c>
      <c r="F49" s="275" t="s">
        <v>289</v>
      </c>
      <c r="G49" s="268">
        <v>120779942.2</v>
      </c>
      <c r="H49" s="107">
        <v>2488680</v>
      </c>
      <c r="I49" s="17"/>
    </row>
    <row r="50" spans="1:9" s="2" customFormat="1" ht="15.75" customHeight="1">
      <c r="A50" s="66" t="s">
        <v>290</v>
      </c>
      <c r="B50" s="43" t="s">
        <v>291</v>
      </c>
      <c r="C50" s="67">
        <v>539</v>
      </c>
      <c r="D50" s="17"/>
      <c r="E50" s="66" t="s">
        <v>278</v>
      </c>
      <c r="F50" s="274" t="s">
        <v>279</v>
      </c>
      <c r="G50" s="268">
        <v>120779942.2</v>
      </c>
      <c r="H50" s="66">
        <v>2189480.95</v>
      </c>
      <c r="I50" s="17"/>
    </row>
    <row r="51" spans="1:9" s="2" customFormat="1" ht="15">
      <c r="A51" s="107" t="s">
        <v>292</v>
      </c>
      <c r="B51" s="108" t="s">
        <v>293</v>
      </c>
      <c r="C51" s="109">
        <v>487</v>
      </c>
      <c r="D51" s="17"/>
      <c r="E51" s="107" t="s">
        <v>130</v>
      </c>
      <c r="F51" s="275" t="s">
        <v>163</v>
      </c>
      <c r="G51" s="268">
        <v>120779942.2</v>
      </c>
      <c r="H51" s="107">
        <v>1979719.25</v>
      </c>
      <c r="I51" s="17"/>
    </row>
    <row r="52" spans="1:9" s="2" customFormat="1" ht="15.75" customHeight="1">
      <c r="A52" s="66" t="s">
        <v>272</v>
      </c>
      <c r="B52" s="43" t="s">
        <v>203</v>
      </c>
      <c r="C52" s="67">
        <v>470</v>
      </c>
      <c r="D52" s="17"/>
      <c r="E52" s="66" t="s">
        <v>294</v>
      </c>
      <c r="F52" s="274" t="s">
        <v>295</v>
      </c>
      <c r="G52" s="268">
        <v>120779942.2</v>
      </c>
      <c r="H52" s="66">
        <v>1523522.6</v>
      </c>
      <c r="I52" s="17"/>
    </row>
    <row r="53" spans="1:9" s="2" customFormat="1" ht="15.75" customHeight="1">
      <c r="A53" s="107" t="s">
        <v>296</v>
      </c>
      <c r="B53" s="108" t="s">
        <v>297</v>
      </c>
      <c r="C53" s="109">
        <v>417</v>
      </c>
      <c r="D53" s="17"/>
      <c r="E53" s="107" t="s">
        <v>298</v>
      </c>
      <c r="F53" s="275" t="s">
        <v>299</v>
      </c>
      <c r="G53" s="268">
        <v>120779942.2</v>
      </c>
      <c r="H53" s="107">
        <v>1290367.5</v>
      </c>
      <c r="I53" s="17"/>
    </row>
    <row r="54" spans="1:9" s="2" customFormat="1" ht="15.75" customHeight="1">
      <c r="A54" s="66" t="s">
        <v>130</v>
      </c>
      <c r="B54" s="43" t="s">
        <v>163</v>
      </c>
      <c r="C54" s="67">
        <v>400</v>
      </c>
      <c r="D54" s="17"/>
      <c r="E54" s="66" t="s">
        <v>286</v>
      </c>
      <c r="F54" s="274" t="s">
        <v>287</v>
      </c>
      <c r="G54" s="268">
        <v>120779942.2</v>
      </c>
      <c r="H54" s="66">
        <v>1123062.45</v>
      </c>
      <c r="I54" s="17"/>
    </row>
    <row r="55" spans="1:9" s="2" customFormat="1" ht="15.75" customHeight="1">
      <c r="A55" s="107" t="s">
        <v>151</v>
      </c>
      <c r="B55" s="108" t="s">
        <v>184</v>
      </c>
      <c r="C55" s="109">
        <v>369</v>
      </c>
      <c r="D55" s="17"/>
      <c r="E55" s="107" t="s">
        <v>300</v>
      </c>
      <c r="F55" s="275" t="s">
        <v>301</v>
      </c>
      <c r="G55" s="268">
        <v>120779942.2</v>
      </c>
      <c r="H55" s="107">
        <v>1011911.6</v>
      </c>
      <c r="I55" s="17"/>
    </row>
    <row r="56" spans="1:9" s="2" customFormat="1" ht="15">
      <c r="A56" s="66" t="s">
        <v>302</v>
      </c>
      <c r="B56" s="43" t="s">
        <v>303</v>
      </c>
      <c r="C56" s="67">
        <v>342</v>
      </c>
      <c r="D56" s="17"/>
      <c r="E56" s="66" t="s">
        <v>304</v>
      </c>
      <c r="F56" s="274" t="s">
        <v>305</v>
      </c>
      <c r="G56" s="268">
        <v>120779942.2</v>
      </c>
      <c r="H56" s="66">
        <v>941078</v>
      </c>
      <c r="I56" s="17"/>
    </row>
    <row r="57" spans="1:9" s="2" customFormat="1" ht="15.75" customHeight="1">
      <c r="A57" s="107" t="s">
        <v>195</v>
      </c>
      <c r="B57" s="108" t="s">
        <v>196</v>
      </c>
      <c r="C57" s="109">
        <v>313</v>
      </c>
      <c r="D57" s="17"/>
      <c r="E57" s="107" t="s">
        <v>280</v>
      </c>
      <c r="F57" s="275" t="s">
        <v>281</v>
      </c>
      <c r="G57" s="268">
        <v>120779942.2</v>
      </c>
      <c r="H57" s="107">
        <v>932170.49</v>
      </c>
      <c r="I57" s="17"/>
    </row>
    <row r="58" spans="1:9" s="2" customFormat="1" ht="15.75" customHeight="1">
      <c r="A58" s="66" t="s">
        <v>304</v>
      </c>
      <c r="B58" s="43" t="s">
        <v>305</v>
      </c>
      <c r="C58" s="67">
        <v>279</v>
      </c>
      <c r="D58" s="17"/>
      <c r="E58" s="66" t="s">
        <v>290</v>
      </c>
      <c r="F58" s="274" t="s">
        <v>291</v>
      </c>
      <c r="G58" s="268">
        <v>120779942.2</v>
      </c>
      <c r="H58" s="66">
        <v>888495.19</v>
      </c>
      <c r="I58" s="17"/>
    </row>
    <row r="59" spans="1:9" s="2" customFormat="1" ht="15.75" customHeight="1">
      <c r="A59" s="107" t="s">
        <v>155</v>
      </c>
      <c r="B59" s="108" t="s">
        <v>188</v>
      </c>
      <c r="C59" s="109">
        <v>259</v>
      </c>
      <c r="D59" s="17"/>
      <c r="E59" s="107" t="s">
        <v>306</v>
      </c>
      <c r="F59" s="275" t="s">
        <v>307</v>
      </c>
      <c r="G59" s="268">
        <v>120779942.2</v>
      </c>
      <c r="H59" s="107">
        <v>871404.32</v>
      </c>
      <c r="I59" s="17"/>
    </row>
    <row r="60" spans="1:9" s="2" customFormat="1" ht="15.75" customHeight="1">
      <c r="A60" s="66" t="s">
        <v>308</v>
      </c>
      <c r="B60" s="43" t="s">
        <v>309</v>
      </c>
      <c r="C60" s="67">
        <v>251</v>
      </c>
      <c r="D60" s="17"/>
      <c r="E60" s="66" t="s">
        <v>302</v>
      </c>
      <c r="F60" s="274" t="s">
        <v>303</v>
      </c>
      <c r="G60" s="268">
        <v>120779942.2</v>
      </c>
      <c r="H60" s="66">
        <v>851069.85</v>
      </c>
      <c r="I60" s="17"/>
    </row>
    <row r="61" spans="1:9" s="2" customFormat="1" ht="15.75" customHeight="1">
      <c r="A61" s="107" t="s">
        <v>143</v>
      </c>
      <c r="B61" s="108" t="s">
        <v>176</v>
      </c>
      <c r="C61" s="109">
        <v>247</v>
      </c>
      <c r="D61" s="17"/>
      <c r="E61" s="107" t="s">
        <v>310</v>
      </c>
      <c r="F61" s="275" t="s">
        <v>311</v>
      </c>
      <c r="G61" s="268">
        <v>120779942.2</v>
      </c>
      <c r="H61" s="107">
        <v>829616</v>
      </c>
      <c r="I61" s="17"/>
    </row>
    <row r="62" spans="1:9" s="2" customFormat="1" ht="15.75" customHeight="1">
      <c r="A62" s="66" t="s">
        <v>146</v>
      </c>
      <c r="B62" s="43" t="s">
        <v>179</v>
      </c>
      <c r="C62" s="67">
        <v>242</v>
      </c>
      <c r="D62" s="17"/>
      <c r="E62" s="66" t="s">
        <v>312</v>
      </c>
      <c r="F62" s="274" t="s">
        <v>313</v>
      </c>
      <c r="G62" s="268">
        <v>120779942.2</v>
      </c>
      <c r="H62" s="66">
        <v>817623.8</v>
      </c>
      <c r="I62" s="17"/>
    </row>
    <row r="63" spans="1:9" s="2" customFormat="1" ht="15">
      <c r="A63" s="107" t="s">
        <v>314</v>
      </c>
      <c r="B63" s="108" t="s">
        <v>315</v>
      </c>
      <c r="C63" s="109">
        <v>198</v>
      </c>
      <c r="D63" s="17"/>
      <c r="E63" s="107" t="s">
        <v>292</v>
      </c>
      <c r="F63" s="275" t="s">
        <v>293</v>
      </c>
      <c r="G63" s="268">
        <v>120779942.2</v>
      </c>
      <c r="H63" s="107">
        <v>812835.35</v>
      </c>
      <c r="I63" s="17"/>
    </row>
    <row r="64" spans="1:9" s="2" customFormat="1" ht="15">
      <c r="A64" s="66" t="s">
        <v>316</v>
      </c>
      <c r="B64" s="43" t="s">
        <v>317</v>
      </c>
      <c r="C64" s="67">
        <v>167</v>
      </c>
      <c r="D64" s="17"/>
      <c r="E64" s="66" t="s">
        <v>143</v>
      </c>
      <c r="F64" s="274" t="s">
        <v>176</v>
      </c>
      <c r="G64" s="268">
        <v>120779942.2</v>
      </c>
      <c r="H64" s="66">
        <v>745102.27</v>
      </c>
      <c r="I64" s="17"/>
    </row>
    <row r="65" spans="1:9" s="2" customFormat="1" ht="15">
      <c r="A65" s="107" t="s">
        <v>318</v>
      </c>
      <c r="B65" s="108" t="s">
        <v>319</v>
      </c>
      <c r="C65" s="109">
        <v>149</v>
      </c>
      <c r="D65" s="17"/>
      <c r="E65" s="107" t="s">
        <v>144</v>
      </c>
      <c r="F65" s="275" t="s">
        <v>177</v>
      </c>
      <c r="G65" s="268">
        <v>120779942.2</v>
      </c>
      <c r="H65" s="107">
        <v>718220.56</v>
      </c>
      <c r="I65" s="17"/>
    </row>
    <row r="66" spans="1:9" s="2" customFormat="1" ht="15.75" customHeight="1">
      <c r="A66" s="66" t="s">
        <v>144</v>
      </c>
      <c r="B66" s="43" t="s">
        <v>177</v>
      </c>
      <c r="C66" s="67">
        <v>148</v>
      </c>
      <c r="D66" s="17"/>
      <c r="E66" s="66" t="s">
        <v>320</v>
      </c>
      <c r="F66" s="274" t="s">
        <v>321</v>
      </c>
      <c r="G66" s="268">
        <v>120779942.2</v>
      </c>
      <c r="H66" s="66">
        <v>699397</v>
      </c>
      <c r="I66" s="17"/>
    </row>
    <row r="67" spans="1:9" s="2" customFormat="1" ht="15.75" customHeight="1">
      <c r="A67" s="107" t="s">
        <v>149</v>
      </c>
      <c r="B67" s="108" t="s">
        <v>182</v>
      </c>
      <c r="C67" s="109">
        <v>145</v>
      </c>
      <c r="D67" s="17"/>
      <c r="E67" s="107" t="s">
        <v>316</v>
      </c>
      <c r="F67" s="275" t="s">
        <v>317</v>
      </c>
      <c r="G67" s="268">
        <v>120779942.2</v>
      </c>
      <c r="H67" s="107">
        <v>644454.9</v>
      </c>
      <c r="I67" s="17"/>
    </row>
    <row r="68" spans="1:9" s="2" customFormat="1" ht="15.75" customHeight="1">
      <c r="A68" s="66" t="s">
        <v>136</v>
      </c>
      <c r="B68" s="43" t="s">
        <v>169</v>
      </c>
      <c r="C68" s="67">
        <v>133</v>
      </c>
      <c r="D68" s="17"/>
      <c r="E68" s="66" t="s">
        <v>308</v>
      </c>
      <c r="F68" s="274" t="s">
        <v>309</v>
      </c>
      <c r="G68" s="268">
        <v>120779942.2</v>
      </c>
      <c r="H68" s="66">
        <v>614118</v>
      </c>
      <c r="I68" s="17"/>
    </row>
    <row r="69" spans="1:9" s="2" customFormat="1" ht="15.75" customHeight="1">
      <c r="A69" s="107" t="s">
        <v>137</v>
      </c>
      <c r="B69" s="108" t="s">
        <v>170</v>
      </c>
      <c r="C69" s="109">
        <v>133</v>
      </c>
      <c r="D69" s="17"/>
      <c r="E69" s="107" t="s">
        <v>155</v>
      </c>
      <c r="F69" s="275" t="s">
        <v>188</v>
      </c>
      <c r="G69" s="268">
        <v>120779942.2</v>
      </c>
      <c r="H69" s="107">
        <v>568417.8</v>
      </c>
      <c r="I69" s="17"/>
    </row>
    <row r="70" spans="1:9" s="2" customFormat="1" ht="15">
      <c r="A70" s="17"/>
      <c r="B70" s="17"/>
      <c r="C70" s="17"/>
      <c r="D70" s="17"/>
      <c r="E70" s="17"/>
      <c r="F70" s="17"/>
      <c r="G70" s="17"/>
      <c r="H70" s="17"/>
      <c r="I70" s="17"/>
    </row>
    <row r="71" spans="1:9" s="2" customFormat="1" ht="15">
      <c r="A71" s="17"/>
      <c r="B71" s="17"/>
      <c r="C71" s="17"/>
      <c r="D71" s="17"/>
      <c r="E71" s="17"/>
      <c r="F71" s="17"/>
      <c r="G71" s="17"/>
      <c r="H71" s="17"/>
      <c r="I71" s="17"/>
    </row>
    <row r="72" spans="1:9" s="2" customFormat="1" ht="15">
      <c r="A72" s="44"/>
      <c r="B72" s="17"/>
      <c r="C72" s="17"/>
      <c r="D72" s="17"/>
      <c r="E72" s="17"/>
      <c r="F72" s="17"/>
      <c r="G72" s="17"/>
      <c r="H72" s="17"/>
      <c r="I72" s="45"/>
    </row>
    <row r="73" s="2" customFormat="1" ht="13.5" thickBot="1"/>
    <row r="74" spans="1:3" s="2" customFormat="1" ht="15">
      <c r="A74" s="271" t="s">
        <v>104</v>
      </c>
      <c r="B74" s="272"/>
      <c r="C74" s="272"/>
    </row>
    <row r="75" spans="1:3" s="2" customFormat="1" ht="15">
      <c r="A75" s="37"/>
      <c r="B75" s="57"/>
      <c r="C75" s="212" t="s">
        <v>158</v>
      </c>
    </row>
    <row r="76" spans="1:3" s="2" customFormat="1" ht="15">
      <c r="A76" s="110">
        <v>1</v>
      </c>
      <c r="B76" s="279" t="s">
        <v>14</v>
      </c>
      <c r="C76" s="279"/>
    </row>
    <row r="77" spans="1:3" s="2" customFormat="1" ht="15">
      <c r="A77" s="70" t="s">
        <v>23</v>
      </c>
      <c r="B77" s="192" t="s">
        <v>88</v>
      </c>
      <c r="C77" s="69">
        <v>14065</v>
      </c>
    </row>
    <row r="78" spans="1:3" s="2" customFormat="1" ht="15">
      <c r="A78" s="70" t="s">
        <v>24</v>
      </c>
      <c r="B78" s="68" t="s">
        <v>29</v>
      </c>
      <c r="C78" s="69">
        <v>50</v>
      </c>
    </row>
    <row r="79" spans="1:3" s="2" customFormat="1" ht="15">
      <c r="A79" s="70" t="s">
        <v>25</v>
      </c>
      <c r="B79" s="68" t="s">
        <v>30</v>
      </c>
      <c r="C79" s="69">
        <v>1892</v>
      </c>
    </row>
    <row r="80" spans="1:3" s="2" customFormat="1" ht="15">
      <c r="A80" s="70" t="s">
        <v>27</v>
      </c>
      <c r="B80" s="68" t="s">
        <v>33</v>
      </c>
      <c r="C80" s="69">
        <v>118</v>
      </c>
    </row>
    <row r="81" spans="1:3" s="2" customFormat="1" ht="15">
      <c r="A81" s="70" t="s">
        <v>28</v>
      </c>
      <c r="B81" s="68" t="s">
        <v>31</v>
      </c>
      <c r="C81" s="69">
        <v>541</v>
      </c>
    </row>
    <row r="82" spans="1:3" s="2" customFormat="1" ht="15">
      <c r="A82" s="205" t="s">
        <v>105</v>
      </c>
      <c r="B82" s="192" t="s">
        <v>118</v>
      </c>
      <c r="C82" s="69">
        <v>151</v>
      </c>
    </row>
    <row r="83" spans="1:3" s="2" customFormat="1" ht="15">
      <c r="A83" s="205" t="s">
        <v>120</v>
      </c>
      <c r="B83" s="192" t="s">
        <v>121</v>
      </c>
      <c r="C83" s="69">
        <v>0</v>
      </c>
    </row>
    <row r="84" spans="1:3" s="2" customFormat="1" ht="15">
      <c r="A84" s="110">
        <v>2</v>
      </c>
      <c r="B84" s="279" t="s">
        <v>15</v>
      </c>
      <c r="C84" s="279"/>
    </row>
    <row r="85" spans="1:3" s="2" customFormat="1" ht="15">
      <c r="A85" s="70" t="s">
        <v>23</v>
      </c>
      <c r="B85" s="192" t="s">
        <v>88</v>
      </c>
      <c r="C85" s="69">
        <v>18129436</v>
      </c>
    </row>
    <row r="86" spans="1:3" s="2" customFormat="1" ht="15">
      <c r="A86" s="70" t="s">
        <v>24</v>
      </c>
      <c r="B86" s="68" t="s">
        <v>29</v>
      </c>
      <c r="C86" s="69">
        <v>4777</v>
      </c>
    </row>
    <row r="87" spans="1:3" s="2" customFormat="1" ht="15">
      <c r="A87" s="70" t="s">
        <v>25</v>
      </c>
      <c r="B87" s="68" t="s">
        <v>30</v>
      </c>
      <c r="C87" s="69">
        <v>2295798</v>
      </c>
    </row>
    <row r="88" spans="1:3" s="2" customFormat="1" ht="15">
      <c r="A88" s="70" t="s">
        <v>27</v>
      </c>
      <c r="B88" s="68" t="s">
        <v>33</v>
      </c>
      <c r="C88" s="69">
        <v>1650310</v>
      </c>
    </row>
    <row r="89" spans="1:3" s="2" customFormat="1" ht="15">
      <c r="A89" s="70" t="s">
        <v>28</v>
      </c>
      <c r="B89" s="68" t="s">
        <v>31</v>
      </c>
      <c r="C89" s="69">
        <v>7625547</v>
      </c>
    </row>
    <row r="90" spans="1:3" s="2" customFormat="1" ht="15">
      <c r="A90" s="205" t="s">
        <v>105</v>
      </c>
      <c r="B90" s="192" t="s">
        <v>118</v>
      </c>
      <c r="C90" s="69">
        <v>1062046</v>
      </c>
    </row>
    <row r="91" spans="1:3" s="2" customFormat="1" ht="15">
      <c r="A91" s="205" t="s">
        <v>120</v>
      </c>
      <c r="B91" s="192" t="s">
        <v>121</v>
      </c>
      <c r="C91" s="69">
        <v>0</v>
      </c>
    </row>
    <row r="92" spans="1:3" s="2" customFormat="1" ht="15">
      <c r="A92" s="110">
        <v>3</v>
      </c>
      <c r="B92" s="279" t="s">
        <v>16</v>
      </c>
      <c r="C92" s="279"/>
    </row>
    <row r="93" spans="1:3" s="2" customFormat="1" ht="15">
      <c r="A93" s="70" t="s">
        <v>23</v>
      </c>
      <c r="B93" s="192" t="s">
        <v>88</v>
      </c>
      <c r="C93" s="69">
        <v>73052150.979</v>
      </c>
    </row>
    <row r="94" spans="1:3" s="2" customFormat="1" ht="15">
      <c r="A94" s="70" t="s">
        <v>24</v>
      </c>
      <c r="B94" s="68" t="s">
        <v>29</v>
      </c>
      <c r="C94" s="69">
        <v>5734851.186</v>
      </c>
    </row>
    <row r="95" spans="1:3" s="2" customFormat="1" ht="15">
      <c r="A95" s="70" t="s">
        <v>25</v>
      </c>
      <c r="B95" s="68" t="s">
        <v>30</v>
      </c>
      <c r="C95" s="69">
        <v>9270777.79</v>
      </c>
    </row>
    <row r="96" spans="1:3" s="2" customFormat="1" ht="15">
      <c r="A96" s="70" t="s">
        <v>27</v>
      </c>
      <c r="B96" s="68" t="s">
        <v>33</v>
      </c>
      <c r="C96" s="69">
        <v>387489.481</v>
      </c>
    </row>
    <row r="97" spans="1:3" s="2" customFormat="1" ht="15">
      <c r="A97" s="70" t="s">
        <v>28</v>
      </c>
      <c r="B97" s="68" t="s">
        <v>31</v>
      </c>
      <c r="C97" s="69">
        <v>913743.624</v>
      </c>
    </row>
    <row r="98" spans="1:3" s="2" customFormat="1" ht="15">
      <c r="A98" s="206" t="s">
        <v>105</v>
      </c>
      <c r="B98" s="192" t="s">
        <v>118</v>
      </c>
      <c r="C98" s="207">
        <v>1764521.249</v>
      </c>
    </row>
    <row r="99" spans="1:3" s="2" customFormat="1" ht="15">
      <c r="A99" s="205" t="s">
        <v>120</v>
      </c>
      <c r="B99" s="192" t="s">
        <v>121</v>
      </c>
      <c r="C99" s="207">
        <v>0</v>
      </c>
    </row>
    <row r="100" s="2" customFormat="1" ht="12.75"/>
    <row r="101" spans="1:9" s="2" customFormat="1" ht="13.5">
      <c r="A101" s="3"/>
      <c r="I101" s="8"/>
    </row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</sheetData>
  <sheetProtection/>
  <mergeCells count="41">
    <mergeCell ref="F67:G67"/>
    <mergeCell ref="F58:G58"/>
    <mergeCell ref="F69:G69"/>
    <mergeCell ref="B76:C76"/>
    <mergeCell ref="F68:G68"/>
    <mergeCell ref="F65:G65"/>
    <mergeCell ref="F62:G62"/>
    <mergeCell ref="F48:G48"/>
    <mergeCell ref="F56:G56"/>
    <mergeCell ref="F59:G59"/>
    <mergeCell ref="F57:G57"/>
    <mergeCell ref="F51:G51"/>
    <mergeCell ref="F54:G54"/>
    <mergeCell ref="F45:G45"/>
    <mergeCell ref="B92:C92"/>
    <mergeCell ref="A74:C74"/>
    <mergeCell ref="B84:C84"/>
    <mergeCell ref="F63:G63"/>
    <mergeCell ref="F64:G64"/>
    <mergeCell ref="F49:G49"/>
    <mergeCell ref="F50:G50"/>
    <mergeCell ref="F60:G60"/>
    <mergeCell ref="F61:G61"/>
    <mergeCell ref="F47:G47"/>
    <mergeCell ref="F66:G66"/>
    <mergeCell ref="C8:D8"/>
    <mergeCell ref="E8:F8"/>
    <mergeCell ref="F52:G52"/>
    <mergeCell ref="F53:G53"/>
    <mergeCell ref="F55:G55"/>
    <mergeCell ref="F42:G42"/>
    <mergeCell ref="F46:G46"/>
    <mergeCell ref="F43:G43"/>
    <mergeCell ref="F44:G44"/>
    <mergeCell ref="A1:I1"/>
    <mergeCell ref="F40:G40"/>
    <mergeCell ref="F41:G41"/>
    <mergeCell ref="E38:H38"/>
    <mergeCell ref="F39:G39"/>
    <mergeCell ref="G8:H8"/>
    <mergeCell ref="A38:C38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&amp;L1000 Sofia, 6 Tri ushi St.
tel: (+359 2) 9370934; fax: (+359 2) 9370946;
http://www.bse-sofia.bg; e-mail: bse@bse-sofia.bg&amp;R&amp;P</oddFooter>
  </headerFooter>
  <rowBreaks count="2" manualBreakCount="2">
    <brk id="36" max="7" man="1"/>
    <brk id="69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showGridLines="0" view="pageBreakPreview" zoomScale="70" zoomScaleNormal="70" zoomScaleSheetLayoutView="70" zoomScalePageLayoutView="75" workbookViewId="0" topLeftCell="A1">
      <selection activeCell="E9" sqref="E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59765625" style="0" customWidth="1"/>
    <col min="8" max="8" width="44.296875" style="0" customWidth="1"/>
  </cols>
  <sheetData>
    <row r="1" spans="1:10" ht="20.25">
      <c r="A1" s="270" t="s">
        <v>106</v>
      </c>
      <c r="B1" s="270"/>
      <c r="C1" s="270"/>
      <c r="D1" s="270"/>
      <c r="E1" s="270"/>
      <c r="F1" s="270"/>
      <c r="G1" s="270"/>
      <c r="H1" s="270"/>
      <c r="I1" s="270"/>
      <c r="J1" s="115"/>
    </row>
    <row r="4" spans="1:8" ht="17.25">
      <c r="A4" s="98" t="s">
        <v>107</v>
      </c>
      <c r="B4" s="12"/>
      <c r="C4" s="12"/>
      <c r="D4" s="12"/>
      <c r="E4" s="12"/>
      <c r="F4" s="12"/>
      <c r="G4" s="12"/>
      <c r="H4" s="12"/>
    </row>
    <row r="5" spans="1:9" ht="63.75" customHeight="1">
      <c r="A5" s="71" t="s">
        <v>9</v>
      </c>
      <c r="B5" s="72" t="s">
        <v>17</v>
      </c>
      <c r="C5" s="73" t="s">
        <v>39</v>
      </c>
      <c r="D5" s="73" t="s">
        <v>18</v>
      </c>
      <c r="E5" s="73" t="s">
        <v>40</v>
      </c>
      <c r="F5" s="73" t="s">
        <v>41</v>
      </c>
      <c r="G5" s="73" t="s">
        <v>42</v>
      </c>
      <c r="H5" s="73" t="s">
        <v>19</v>
      </c>
      <c r="I5" s="6"/>
    </row>
    <row r="6" spans="1:9" ht="15">
      <c r="A6" s="74" t="s">
        <v>272</v>
      </c>
      <c r="B6" s="74" t="s">
        <v>203</v>
      </c>
      <c r="C6" s="155">
        <v>62974400</v>
      </c>
      <c r="D6" s="156">
        <v>2.5</v>
      </c>
      <c r="E6" s="155">
        <v>157436000</v>
      </c>
      <c r="F6" s="155">
        <v>260500000</v>
      </c>
      <c r="G6" s="157">
        <v>44396</v>
      </c>
      <c r="H6" s="234" t="s">
        <v>189</v>
      </c>
      <c r="I6" s="7"/>
    </row>
    <row r="7" spans="1:9" ht="15">
      <c r="A7" s="111" t="s">
        <v>132</v>
      </c>
      <c r="B7" s="111" t="s">
        <v>165</v>
      </c>
      <c r="C7" s="158">
        <v>2763756</v>
      </c>
      <c r="D7" s="159">
        <v>4.2</v>
      </c>
      <c r="E7" s="158">
        <v>11607775.2</v>
      </c>
      <c r="F7" s="158">
        <v>21499855</v>
      </c>
      <c r="G7" s="160">
        <v>44462</v>
      </c>
      <c r="H7" s="235" t="s">
        <v>189</v>
      </c>
      <c r="I7" s="7"/>
    </row>
    <row r="8" spans="1:9" ht="15">
      <c r="A8" s="74" t="s">
        <v>273</v>
      </c>
      <c r="B8" s="74" t="s">
        <v>274</v>
      </c>
      <c r="C8" s="155">
        <v>2300000</v>
      </c>
      <c r="D8" s="238" t="s">
        <v>327</v>
      </c>
      <c r="E8" s="239" t="s">
        <v>327</v>
      </c>
      <c r="F8" s="155">
        <v>84500000</v>
      </c>
      <c r="G8" s="157">
        <v>44412</v>
      </c>
      <c r="H8" s="234" t="s">
        <v>190</v>
      </c>
      <c r="I8" s="7"/>
    </row>
    <row r="9" spans="1:9" ht="15">
      <c r="A9" s="177" t="s">
        <v>135</v>
      </c>
      <c r="B9" s="177" t="s">
        <v>168</v>
      </c>
      <c r="C9" s="178">
        <v>12500000</v>
      </c>
      <c r="D9" s="240">
        <v>1</v>
      </c>
      <c r="E9" s="241">
        <v>12500000</v>
      </c>
      <c r="F9" s="178">
        <v>45645400</v>
      </c>
      <c r="G9" s="179">
        <v>44424</v>
      </c>
      <c r="H9" s="236" t="s">
        <v>191</v>
      </c>
      <c r="I9" s="7"/>
    </row>
    <row r="10" spans="1:8" ht="15">
      <c r="A10" s="175" t="s">
        <v>275</v>
      </c>
      <c r="B10" s="175" t="s">
        <v>213</v>
      </c>
      <c r="C10" s="176">
        <v>201154</v>
      </c>
      <c r="D10" s="242" t="s">
        <v>327</v>
      </c>
      <c r="E10" s="243" t="s">
        <v>327</v>
      </c>
      <c r="F10" s="176">
        <v>2373469</v>
      </c>
      <c r="G10" s="244">
        <v>44441</v>
      </c>
      <c r="H10" s="245" t="s">
        <v>328</v>
      </c>
    </row>
    <row r="11" spans="2:7" ht="18" thickBot="1">
      <c r="B11" s="280" t="s">
        <v>43</v>
      </c>
      <c r="C11" s="280"/>
      <c r="D11" s="280"/>
      <c r="E11" s="112"/>
      <c r="F11" s="281">
        <v>181543775.2</v>
      </c>
      <c r="G11" s="281"/>
    </row>
    <row r="18" spans="1:8" ht="13.5">
      <c r="A18" s="3"/>
      <c r="H18" s="8"/>
    </row>
  </sheetData>
  <sheetProtection/>
  <mergeCells count="3">
    <mergeCell ref="B11:D11"/>
    <mergeCell ref="F11:G11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28">
      <selection activeCell="C58" sqref="C58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70" t="s">
        <v>44</v>
      </c>
      <c r="C1" s="270"/>
      <c r="D1" s="270"/>
      <c r="E1" s="270"/>
    </row>
    <row r="4" ht="15">
      <c r="B4" s="11" t="s">
        <v>108</v>
      </c>
    </row>
    <row r="6" spans="2:5" ht="15">
      <c r="B6" s="72" t="s">
        <v>20</v>
      </c>
      <c r="C6" s="32" t="s">
        <v>12</v>
      </c>
      <c r="D6" s="33" t="s">
        <v>15</v>
      </c>
      <c r="E6" s="32" t="s">
        <v>16</v>
      </c>
    </row>
    <row r="7" spans="2:7" ht="15">
      <c r="B7" s="75" t="s">
        <v>250</v>
      </c>
      <c r="C7" s="76">
        <v>722</v>
      </c>
      <c r="D7" s="76">
        <v>594365</v>
      </c>
      <c r="E7" s="76">
        <v>1181013.998</v>
      </c>
      <c r="F7" s="34"/>
      <c r="G7" s="34"/>
    </row>
    <row r="8" spans="2:7" ht="15">
      <c r="B8" s="113" t="s">
        <v>251</v>
      </c>
      <c r="C8" s="114">
        <v>270</v>
      </c>
      <c r="D8" s="114">
        <v>17933</v>
      </c>
      <c r="E8" s="114">
        <v>569990.26</v>
      </c>
      <c r="F8" s="34"/>
      <c r="G8" s="34"/>
    </row>
    <row r="9" spans="2:7" ht="15">
      <c r="B9" s="75" t="s">
        <v>252</v>
      </c>
      <c r="C9" s="76">
        <v>128</v>
      </c>
      <c r="D9" s="76">
        <v>126209</v>
      </c>
      <c r="E9" s="76">
        <v>1115638.2</v>
      </c>
      <c r="F9" s="34"/>
      <c r="G9" s="34"/>
    </row>
    <row r="10" spans="2:7" ht="15">
      <c r="B10" s="113" t="s">
        <v>253</v>
      </c>
      <c r="C10" s="114">
        <v>9969</v>
      </c>
      <c r="D10" s="114">
        <v>14687448</v>
      </c>
      <c r="E10" s="114">
        <v>56671067.299</v>
      </c>
      <c r="F10" s="34"/>
      <c r="G10" s="34"/>
    </row>
    <row r="11" spans="2:7" ht="15">
      <c r="B11" s="75" t="s">
        <v>254</v>
      </c>
      <c r="C11" s="76">
        <v>2488</v>
      </c>
      <c r="D11" s="76">
        <v>2757718</v>
      </c>
      <c r="E11" s="76">
        <v>11958003.366</v>
      </c>
      <c r="F11" s="34"/>
      <c r="G11" s="34"/>
    </row>
    <row r="12" spans="2:7" ht="15">
      <c r="B12" s="113" t="s">
        <v>255</v>
      </c>
      <c r="C12" s="114">
        <v>149</v>
      </c>
      <c r="D12" s="114">
        <v>206386</v>
      </c>
      <c r="E12" s="114">
        <v>762420.56</v>
      </c>
      <c r="F12" s="34"/>
      <c r="G12" s="34"/>
    </row>
    <row r="13" spans="2:7" ht="15">
      <c r="B13" s="75" t="s">
        <v>256</v>
      </c>
      <c r="C13" s="76">
        <v>154</v>
      </c>
      <c r="D13" s="76">
        <v>839782</v>
      </c>
      <c r="E13" s="76">
        <v>2252496.82</v>
      </c>
      <c r="F13" s="34"/>
      <c r="G13" s="34"/>
    </row>
    <row r="14" spans="2:7" ht="15">
      <c r="B14" s="113" t="s">
        <v>257</v>
      </c>
      <c r="C14" s="114">
        <v>2</v>
      </c>
      <c r="D14" s="114">
        <v>1250</v>
      </c>
      <c r="E14" s="114">
        <v>1445</v>
      </c>
      <c r="F14" s="34"/>
      <c r="G14" s="34"/>
    </row>
    <row r="15" spans="2:7" ht="15">
      <c r="B15" s="75" t="s">
        <v>258</v>
      </c>
      <c r="C15" s="76">
        <v>1738</v>
      </c>
      <c r="D15" s="76">
        <v>1181865</v>
      </c>
      <c r="E15" s="76">
        <v>6413649.706</v>
      </c>
      <c r="F15" s="34"/>
      <c r="G15" s="34"/>
    </row>
    <row r="16" spans="2:7" ht="15">
      <c r="B16" s="113" t="s">
        <v>259</v>
      </c>
      <c r="C16" s="114">
        <v>304</v>
      </c>
      <c r="D16" s="114">
        <v>8093</v>
      </c>
      <c r="E16" s="114">
        <v>1370446.6</v>
      </c>
      <c r="F16" s="34"/>
      <c r="G16" s="34"/>
    </row>
    <row r="17" spans="2:7" ht="15">
      <c r="B17" s="75" t="s">
        <v>260</v>
      </c>
      <c r="C17" s="76">
        <v>24</v>
      </c>
      <c r="D17" s="76">
        <v>3346</v>
      </c>
      <c r="E17" s="76">
        <v>12001.56</v>
      </c>
      <c r="F17" s="34"/>
      <c r="G17" s="34"/>
    </row>
    <row r="18" spans="2:7" ht="15">
      <c r="B18" s="113" t="s">
        <v>261</v>
      </c>
      <c r="C18" s="114">
        <v>9</v>
      </c>
      <c r="D18" s="114">
        <v>839</v>
      </c>
      <c r="E18" s="114">
        <v>14755.4</v>
      </c>
      <c r="F18" s="34"/>
      <c r="G18" s="34"/>
    </row>
    <row r="19" spans="2:7" ht="15">
      <c r="B19" s="75" t="s">
        <v>262</v>
      </c>
      <c r="C19" s="76">
        <v>0</v>
      </c>
      <c r="D19" s="76">
        <v>0</v>
      </c>
      <c r="E19" s="76">
        <v>0</v>
      </c>
      <c r="F19" s="34"/>
      <c r="G19" s="34"/>
    </row>
    <row r="20" spans="2:7" ht="15">
      <c r="B20" s="113" t="s">
        <v>263</v>
      </c>
      <c r="C20" s="114">
        <v>0</v>
      </c>
      <c r="D20" s="114">
        <v>0</v>
      </c>
      <c r="E20" s="114">
        <v>0</v>
      </c>
      <c r="F20" s="34"/>
      <c r="G20" s="34"/>
    </row>
    <row r="21" spans="2:7" ht="15">
      <c r="B21" s="75" t="s">
        <v>264</v>
      </c>
      <c r="C21" s="76">
        <v>0</v>
      </c>
      <c r="D21" s="76">
        <v>0</v>
      </c>
      <c r="E21" s="76">
        <v>0</v>
      </c>
      <c r="F21" s="34"/>
      <c r="G21" s="34"/>
    </row>
    <row r="22" spans="2:7" ht="15">
      <c r="B22" s="113" t="s">
        <v>265</v>
      </c>
      <c r="C22" s="114">
        <v>0</v>
      </c>
      <c r="D22" s="114">
        <v>0</v>
      </c>
      <c r="E22" s="114">
        <v>0</v>
      </c>
      <c r="F22" s="34"/>
      <c r="G22" s="34"/>
    </row>
    <row r="23" spans="2:7" ht="15">
      <c r="B23" s="75" t="s">
        <v>266</v>
      </c>
      <c r="C23" s="76">
        <v>0</v>
      </c>
      <c r="D23" s="76">
        <v>0</v>
      </c>
      <c r="E23" s="76">
        <v>0</v>
      </c>
      <c r="F23" s="34"/>
      <c r="G23" s="34"/>
    </row>
    <row r="24" spans="2:7" ht="15">
      <c r="B24" s="113" t="s">
        <v>267</v>
      </c>
      <c r="C24" s="114">
        <v>0</v>
      </c>
      <c r="D24" s="114">
        <v>0</v>
      </c>
      <c r="E24" s="114">
        <v>0</v>
      </c>
      <c r="F24" s="34"/>
      <c r="G24" s="34"/>
    </row>
    <row r="25" spans="2:7" ht="15">
      <c r="B25" s="75" t="s">
        <v>268</v>
      </c>
      <c r="C25" s="76">
        <v>0</v>
      </c>
      <c r="D25" s="76">
        <v>0</v>
      </c>
      <c r="E25" s="76">
        <v>0</v>
      </c>
      <c r="F25" s="34"/>
      <c r="G25" s="34"/>
    </row>
    <row r="26" spans="2:7" ht="30.75">
      <c r="B26" s="113" t="s">
        <v>269</v>
      </c>
      <c r="C26" s="114">
        <v>0</v>
      </c>
      <c r="D26" s="114">
        <v>0</v>
      </c>
      <c r="E26" s="114">
        <v>0</v>
      </c>
      <c r="F26" s="34"/>
      <c r="G26" s="34"/>
    </row>
    <row r="27" spans="2:7" ht="15">
      <c r="B27" s="75" t="s">
        <v>270</v>
      </c>
      <c r="C27" s="76">
        <v>0</v>
      </c>
      <c r="D27" s="76">
        <v>0</v>
      </c>
      <c r="E27" s="76">
        <v>0</v>
      </c>
      <c r="F27" s="34"/>
      <c r="G27" s="34"/>
    </row>
    <row r="28" spans="2:7" ht="15.75" thickBot="1">
      <c r="B28" s="113" t="s">
        <v>271</v>
      </c>
      <c r="C28" s="114">
        <v>0</v>
      </c>
      <c r="D28" s="114">
        <v>0</v>
      </c>
      <c r="E28" s="114">
        <v>0</v>
      </c>
      <c r="F28" s="34"/>
      <c r="G28" s="34"/>
    </row>
    <row r="29" spans="2:5" ht="15.75" thickBot="1">
      <c r="B29" s="161" t="s">
        <v>21</v>
      </c>
      <c r="C29" s="162">
        <v>15957</v>
      </c>
      <c r="D29" s="162">
        <v>20425234</v>
      </c>
      <c r="E29" s="162">
        <v>82322928.769</v>
      </c>
    </row>
    <row r="31" spans="1:10" ht="15">
      <c r="A31" s="3"/>
      <c r="B31" s="49" t="s">
        <v>45</v>
      </c>
      <c r="J31" s="8"/>
    </row>
    <row r="33" ht="15">
      <c r="B33" s="9" t="s">
        <v>109</v>
      </c>
    </row>
    <row r="35" spans="2:5" ht="46.5">
      <c r="B35" s="77" t="s">
        <v>20</v>
      </c>
      <c r="C35" s="77" t="s">
        <v>34</v>
      </c>
      <c r="D35" s="73" t="s">
        <v>46</v>
      </c>
      <c r="E35" s="28"/>
    </row>
    <row r="36" spans="2:5" ht="15">
      <c r="B36" s="78" t="s">
        <v>250</v>
      </c>
      <c r="C36" s="152">
        <v>217274207.07</v>
      </c>
      <c r="D36" s="163">
        <v>0.01949529454175249</v>
      </c>
      <c r="E36" s="28"/>
    </row>
    <row r="37" spans="2:5" ht="15">
      <c r="B37" s="116" t="s">
        <v>252</v>
      </c>
      <c r="C37" s="153">
        <v>637679142.61</v>
      </c>
      <c r="D37" s="164">
        <v>0.057216836162743256</v>
      </c>
      <c r="E37" s="28"/>
    </row>
    <row r="38" spans="2:5" ht="15">
      <c r="B38" s="78" t="s">
        <v>251</v>
      </c>
      <c r="C38" s="152">
        <v>144651735.75</v>
      </c>
      <c r="D38" s="163">
        <v>0.012979120865061818</v>
      </c>
      <c r="E38" s="28"/>
    </row>
    <row r="39" spans="2:5" ht="15">
      <c r="B39" s="116" t="s">
        <v>254</v>
      </c>
      <c r="C39" s="153">
        <v>3137125218.14</v>
      </c>
      <c r="D39" s="164">
        <v>0.28148384921867403</v>
      </c>
      <c r="E39" s="28"/>
    </row>
    <row r="40" spans="2:5" ht="15">
      <c r="B40" s="78" t="s">
        <v>253</v>
      </c>
      <c r="C40" s="152">
        <v>4679970794.94</v>
      </c>
      <c r="D40" s="163">
        <v>0.4199182697500793</v>
      </c>
      <c r="E40" s="28"/>
    </row>
    <row r="41" spans="2:5" ht="15">
      <c r="B41" s="116" t="s">
        <v>256</v>
      </c>
      <c r="C41" s="153">
        <v>920258684.5</v>
      </c>
      <c r="D41" s="164">
        <v>0.08257176197243309</v>
      </c>
      <c r="E41" s="28"/>
    </row>
    <row r="42" spans="2:5" ht="15">
      <c r="B42" s="78" t="s">
        <v>255</v>
      </c>
      <c r="C42" s="152">
        <v>87120000</v>
      </c>
      <c r="D42" s="163">
        <v>0.007816988879541914</v>
      </c>
      <c r="E42" s="28"/>
    </row>
    <row r="43" spans="2:5" ht="15">
      <c r="B43" s="116" t="s">
        <v>257</v>
      </c>
      <c r="C43" s="153">
        <v>1830000</v>
      </c>
      <c r="D43" s="164">
        <v>0.00016419983527963386</v>
      </c>
      <c r="E43" s="28"/>
    </row>
    <row r="44" spans="2:5" ht="15">
      <c r="B44" s="78" t="s">
        <v>260</v>
      </c>
      <c r="C44" s="152">
        <v>47689441.8</v>
      </c>
      <c r="D44" s="163">
        <v>0.004279015567288353</v>
      </c>
      <c r="E44" s="28"/>
    </row>
    <row r="45" spans="2:5" ht="15">
      <c r="B45" s="116" t="s">
        <v>261</v>
      </c>
      <c r="C45" s="153">
        <v>84169571.2</v>
      </c>
      <c r="D45" s="164">
        <v>0.007552256681200773</v>
      </c>
      <c r="E45" s="28"/>
    </row>
    <row r="46" spans="2:5" ht="15">
      <c r="B46" s="78" t="s">
        <v>258</v>
      </c>
      <c r="C46" s="152">
        <v>346383405.26</v>
      </c>
      <c r="D46" s="163">
        <v>0.03107983502037741</v>
      </c>
      <c r="E46" s="28"/>
    </row>
    <row r="47" spans="2:5" ht="15">
      <c r="B47" s="116" t="s">
        <v>259</v>
      </c>
      <c r="C47" s="153">
        <v>840804167.8</v>
      </c>
      <c r="D47" s="164">
        <v>0.0754425715055681</v>
      </c>
      <c r="E47" s="28"/>
    </row>
    <row r="48" spans="2:5" ht="15">
      <c r="B48" s="78" t="s">
        <v>262</v>
      </c>
      <c r="C48" s="152">
        <v>0</v>
      </c>
      <c r="D48" s="163">
        <v>0</v>
      </c>
      <c r="E48" s="28"/>
    </row>
    <row r="49" spans="2:5" ht="15">
      <c r="B49" s="116" t="s">
        <v>263</v>
      </c>
      <c r="C49" s="153">
        <v>0</v>
      </c>
      <c r="D49" s="164">
        <v>0</v>
      </c>
      <c r="E49" s="28"/>
    </row>
    <row r="50" spans="2:5" ht="15">
      <c r="B50" s="78" t="s">
        <v>264</v>
      </c>
      <c r="C50" s="152">
        <v>0</v>
      </c>
      <c r="D50" s="163">
        <v>0</v>
      </c>
      <c r="E50" s="28"/>
    </row>
    <row r="51" spans="2:5" ht="15">
      <c r="B51" s="116" t="s">
        <v>265</v>
      </c>
      <c r="C51" s="153">
        <v>0</v>
      </c>
      <c r="D51" s="164">
        <v>0</v>
      </c>
      <c r="E51" s="28"/>
    </row>
    <row r="52" spans="2:5" ht="15">
      <c r="B52" s="78" t="s">
        <v>266</v>
      </c>
      <c r="C52" s="152">
        <v>0</v>
      </c>
      <c r="D52" s="163">
        <v>0</v>
      </c>
      <c r="E52" s="28"/>
    </row>
    <row r="53" spans="2:5" ht="15">
      <c r="B53" s="116" t="s">
        <v>267</v>
      </c>
      <c r="C53" s="153">
        <v>0</v>
      </c>
      <c r="D53" s="164">
        <v>0</v>
      </c>
      <c r="E53" s="28"/>
    </row>
    <row r="54" spans="2:5" ht="15">
      <c r="B54" s="78" t="s">
        <v>268</v>
      </c>
      <c r="C54" s="152">
        <v>0</v>
      </c>
      <c r="D54" s="163">
        <v>0</v>
      </c>
      <c r="E54" s="28"/>
    </row>
    <row r="55" spans="2:5" ht="30.75">
      <c r="B55" s="116" t="s">
        <v>269</v>
      </c>
      <c r="C55" s="153">
        <v>0</v>
      </c>
      <c r="D55" s="164">
        <v>0</v>
      </c>
      <c r="E55" s="28"/>
    </row>
    <row r="56" spans="2:5" ht="15">
      <c r="B56" s="78" t="s">
        <v>270</v>
      </c>
      <c r="C56" s="152">
        <v>0</v>
      </c>
      <c r="D56" s="163">
        <v>0</v>
      </c>
      <c r="E56" s="28"/>
    </row>
    <row r="57" spans="2:5" ht="15.75" thickBot="1">
      <c r="B57" s="116" t="s">
        <v>271</v>
      </c>
      <c r="C57" s="153">
        <v>0</v>
      </c>
      <c r="D57" s="164">
        <v>0</v>
      </c>
      <c r="E57" s="28"/>
    </row>
    <row r="58" spans="2:4" ht="15.75" thickBot="1">
      <c r="B58" s="165" t="s">
        <v>21</v>
      </c>
      <c r="C58" s="162">
        <v>11144956369.069998</v>
      </c>
      <c r="D58" s="154"/>
    </row>
    <row r="59" spans="1:10" ht="13.5">
      <c r="A59" s="3"/>
      <c r="J59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&amp;L1000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88">
      <selection activeCell="C19" sqref="C1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70" t="s">
        <v>47</v>
      </c>
      <c r="B1" s="270"/>
      <c r="C1" s="270"/>
      <c r="D1" s="270"/>
      <c r="E1" s="270"/>
      <c r="F1" s="270"/>
      <c r="G1" s="270"/>
      <c r="H1" s="270"/>
      <c r="I1" s="270"/>
      <c r="J1" s="270"/>
    </row>
    <row r="3" spans="1:10" ht="20.25">
      <c r="A3" s="81"/>
      <c r="B3" s="81"/>
      <c r="C3" s="81"/>
      <c r="D3" s="81"/>
      <c r="E3" s="81"/>
      <c r="F3" s="81"/>
      <c r="G3" s="81"/>
      <c r="H3" s="81"/>
      <c r="I3" s="81"/>
      <c r="J3" s="81"/>
    </row>
    <row r="5" ht="15">
      <c r="B5" s="21" t="s">
        <v>48</v>
      </c>
    </row>
    <row r="6" ht="14.25" thickBot="1"/>
    <row r="7" spans="2:6" ht="15">
      <c r="B7" s="287"/>
      <c r="C7" s="283" t="s">
        <v>49</v>
      </c>
      <c r="D7" s="283"/>
      <c r="E7" s="286" t="s">
        <v>50</v>
      </c>
      <c r="F7" s="284" t="s">
        <v>51</v>
      </c>
    </row>
    <row r="8" spans="2:6" ht="27.75" customHeight="1">
      <c r="B8" s="288"/>
      <c r="C8" s="218">
        <v>44469.71875</v>
      </c>
      <c r="D8" s="218">
        <v>44377.71875</v>
      </c>
      <c r="E8" s="267"/>
      <c r="F8" s="285"/>
    </row>
    <row r="9" spans="2:6" ht="15">
      <c r="B9" s="24" t="s">
        <v>0</v>
      </c>
      <c r="C9" s="82">
        <v>585.36</v>
      </c>
      <c r="D9" s="83">
        <v>557.69</v>
      </c>
      <c r="E9" s="84">
        <v>27.66999999999996</v>
      </c>
      <c r="F9" s="85">
        <v>0.049615377718804275</v>
      </c>
    </row>
    <row r="10" spans="2:6" ht="15">
      <c r="B10" s="117" t="s">
        <v>115</v>
      </c>
      <c r="C10" s="118">
        <v>135.54</v>
      </c>
      <c r="D10" s="118">
        <v>123.71</v>
      </c>
      <c r="E10" s="119">
        <v>11.829999999999998</v>
      </c>
      <c r="F10" s="120">
        <v>0.09562686929108398</v>
      </c>
    </row>
    <row r="11" spans="2:6" ht="15">
      <c r="B11" s="24" t="s">
        <v>2</v>
      </c>
      <c r="C11" s="82">
        <v>658.05</v>
      </c>
      <c r="D11" s="82">
        <v>592.78</v>
      </c>
      <c r="E11" s="84">
        <v>65.26999999999998</v>
      </c>
      <c r="F11" s="85">
        <v>0.11010830324909744</v>
      </c>
    </row>
    <row r="12" spans="2:6" ht="15.75" thickBot="1">
      <c r="B12" s="121" t="s">
        <v>1</v>
      </c>
      <c r="C12" s="122">
        <v>162.2</v>
      </c>
      <c r="D12" s="122">
        <v>154.04</v>
      </c>
      <c r="E12" s="123">
        <v>8.159999999999997</v>
      </c>
      <c r="F12" s="124">
        <v>0.05297325370033756</v>
      </c>
    </row>
    <row r="13" ht="13.5">
      <c r="E13" s="1"/>
    </row>
    <row r="14" spans="2:5" ht="15">
      <c r="B14" s="21" t="s">
        <v>52</v>
      </c>
      <c r="E14" s="1"/>
    </row>
    <row r="15" ht="14.25" thickBot="1">
      <c r="E15" s="1"/>
    </row>
    <row r="16" spans="2:8" ht="15">
      <c r="B16" s="25"/>
      <c r="C16" s="283" t="s">
        <v>12</v>
      </c>
      <c r="D16" s="283"/>
      <c r="E16" s="289" t="s">
        <v>16</v>
      </c>
      <c r="F16" s="289"/>
      <c r="G16" s="283" t="s">
        <v>15</v>
      </c>
      <c r="H16" s="284"/>
    </row>
    <row r="17" spans="2:8" ht="30.75">
      <c r="B17" s="26"/>
      <c r="C17" s="86" t="s">
        <v>53</v>
      </c>
      <c r="D17" s="87" t="s">
        <v>54</v>
      </c>
      <c r="E17" s="86" t="s">
        <v>53</v>
      </c>
      <c r="F17" s="57" t="s">
        <v>55</v>
      </c>
      <c r="G17" s="86" t="s">
        <v>53</v>
      </c>
      <c r="H17" s="88" t="s">
        <v>56</v>
      </c>
    </row>
    <row r="18" spans="2:8" ht="21.75" customHeight="1">
      <c r="B18" s="91" t="s">
        <v>0</v>
      </c>
      <c r="C18" s="89">
        <v>9922</v>
      </c>
      <c r="D18" s="90">
        <v>0.6217960769568215</v>
      </c>
      <c r="E18" s="89">
        <v>38377854.32</v>
      </c>
      <c r="F18" s="90">
        <v>0.4661866978423828</v>
      </c>
      <c r="G18" s="89">
        <v>11592428</v>
      </c>
      <c r="H18" s="90">
        <v>0.5675542321816239</v>
      </c>
    </row>
    <row r="19" spans="2:8" ht="15">
      <c r="B19" s="117" t="s">
        <v>115</v>
      </c>
      <c r="C19" s="114">
        <v>14700</v>
      </c>
      <c r="D19" s="128">
        <v>0.921225794322241</v>
      </c>
      <c r="E19" s="114">
        <v>56650585.53</v>
      </c>
      <c r="F19" s="128">
        <v>0.6881507543089808</v>
      </c>
      <c r="G19" s="114">
        <v>16950921</v>
      </c>
      <c r="H19" s="128">
        <v>0.829900945076076</v>
      </c>
    </row>
    <row r="20" spans="2:8" ht="15">
      <c r="B20" s="24" t="s">
        <v>2</v>
      </c>
      <c r="C20" s="89">
        <v>12890</v>
      </c>
      <c r="D20" s="90">
        <v>0.8077959516199787</v>
      </c>
      <c r="E20" s="89">
        <v>57095760.07</v>
      </c>
      <c r="F20" s="90">
        <v>0.6935584159003676</v>
      </c>
      <c r="G20" s="89">
        <v>16196651</v>
      </c>
      <c r="H20" s="90">
        <v>0.7929726043775067</v>
      </c>
    </row>
    <row r="21" spans="2:8" ht="15.75" thickBot="1">
      <c r="B21" s="121" t="s">
        <v>1</v>
      </c>
      <c r="C21" s="125">
        <v>1510</v>
      </c>
      <c r="D21" s="126">
        <v>0.09462931628752272</v>
      </c>
      <c r="E21" s="125">
        <v>6160868.81</v>
      </c>
      <c r="F21" s="126">
        <v>0.07483782346000709</v>
      </c>
      <c r="G21" s="125">
        <v>2274645</v>
      </c>
      <c r="H21" s="126">
        <v>0.11136445242194043</v>
      </c>
    </row>
    <row r="23" ht="15">
      <c r="B23" s="168" t="s">
        <v>116</v>
      </c>
    </row>
    <row r="24" spans="3:5" ht="15.75" thickBot="1">
      <c r="C24" s="28"/>
      <c r="D24" s="28"/>
      <c r="E24" s="29"/>
    </row>
    <row r="25" spans="2:5" ht="30.75">
      <c r="B25" s="92"/>
      <c r="C25" s="58" t="s">
        <v>53</v>
      </c>
      <c r="D25" s="93" t="s">
        <v>57</v>
      </c>
      <c r="E25" s="29"/>
    </row>
    <row r="26" spans="2:5" ht="15">
      <c r="B26" s="91" t="s">
        <v>0</v>
      </c>
      <c r="C26" s="89">
        <v>3695678025.1</v>
      </c>
      <c r="D26" s="94">
        <v>0.3316009415128563</v>
      </c>
      <c r="E26" s="29"/>
    </row>
    <row r="27" spans="2:5" ht="15">
      <c r="B27" s="117" t="s">
        <v>115</v>
      </c>
      <c r="C27" s="114">
        <v>8513174693.4</v>
      </c>
      <c r="D27" s="129">
        <v>0.7638589521116292</v>
      </c>
      <c r="E27" s="29"/>
    </row>
    <row r="28" spans="2:5" ht="15">
      <c r="B28" s="24" t="s">
        <v>2</v>
      </c>
      <c r="C28" s="89">
        <v>6703720942.48</v>
      </c>
      <c r="D28" s="94">
        <v>0.6015026636704018</v>
      </c>
      <c r="E28" s="29"/>
    </row>
    <row r="29" spans="2:8" ht="15.75" thickBot="1">
      <c r="B29" s="121" t="s">
        <v>1</v>
      </c>
      <c r="C29" s="125">
        <v>611123523.71</v>
      </c>
      <c r="D29" s="127">
        <v>0.05483408848567292</v>
      </c>
      <c r="E29" s="29"/>
      <c r="H29" s="4"/>
    </row>
    <row r="30" spans="2:8" ht="15">
      <c r="B30" s="79"/>
      <c r="C30" s="16"/>
      <c r="D30" s="80"/>
      <c r="E30" s="29"/>
      <c r="H30" s="4"/>
    </row>
    <row r="31" spans="2:5" ht="15">
      <c r="B31" s="49" t="s">
        <v>58</v>
      </c>
      <c r="E31" s="1"/>
    </row>
    <row r="32" ht="13.5">
      <c r="E32" s="1"/>
    </row>
    <row r="33" ht="13.5">
      <c r="E33" s="1"/>
    </row>
    <row r="34" spans="1:5" ht="18" customHeight="1">
      <c r="A34" s="282" t="s">
        <v>59</v>
      </c>
      <c r="B34" s="282"/>
      <c r="C34" s="282"/>
      <c r="D34" s="282"/>
      <c r="E34" s="282"/>
    </row>
    <row r="35" spans="1:5" ht="17.25">
      <c r="A35" s="31"/>
      <c r="B35" s="31"/>
      <c r="C35" s="31"/>
      <c r="D35" s="31"/>
      <c r="E35" s="31"/>
    </row>
    <row r="36" spans="1:5" ht="15">
      <c r="A36" s="14" t="s">
        <v>60</v>
      </c>
      <c r="B36" s="14" t="s">
        <v>0</v>
      </c>
      <c r="C36" s="14" t="s">
        <v>115</v>
      </c>
      <c r="D36" s="14" t="s">
        <v>2</v>
      </c>
      <c r="E36" s="14" t="s">
        <v>1</v>
      </c>
    </row>
    <row r="37" spans="1:5" ht="15">
      <c r="A37" s="35">
        <v>44378</v>
      </c>
      <c r="B37" s="95">
        <v>555.62</v>
      </c>
      <c r="C37" s="95">
        <v>123.4</v>
      </c>
      <c r="D37" s="95">
        <v>591.73</v>
      </c>
      <c r="E37" s="95">
        <v>154.26</v>
      </c>
    </row>
    <row r="38" spans="1:5" ht="15">
      <c r="A38" s="130">
        <v>44379</v>
      </c>
      <c r="B38" s="131">
        <v>550.76</v>
      </c>
      <c r="C38" s="131">
        <v>122.43</v>
      </c>
      <c r="D38" s="131">
        <v>590.78</v>
      </c>
      <c r="E38" s="131">
        <v>155.6</v>
      </c>
    </row>
    <row r="39" spans="1:5" ht="15">
      <c r="A39" s="35">
        <v>44382</v>
      </c>
      <c r="B39" s="95">
        <v>552.02</v>
      </c>
      <c r="C39" s="95">
        <v>122.45</v>
      </c>
      <c r="D39" s="95">
        <v>589.91</v>
      </c>
      <c r="E39" s="95">
        <v>155.55</v>
      </c>
    </row>
    <row r="40" spans="1:5" ht="15">
      <c r="A40" s="130">
        <v>44383</v>
      </c>
      <c r="B40" s="131">
        <v>548.43</v>
      </c>
      <c r="C40" s="131">
        <v>121.9</v>
      </c>
      <c r="D40" s="131">
        <v>588.24</v>
      </c>
      <c r="E40" s="131">
        <v>154.87</v>
      </c>
    </row>
    <row r="41" spans="1:5" ht="15">
      <c r="A41" s="35">
        <v>44384</v>
      </c>
      <c r="B41" s="95">
        <v>553.86</v>
      </c>
      <c r="C41" s="95">
        <v>122.99</v>
      </c>
      <c r="D41" s="95">
        <v>592.96</v>
      </c>
      <c r="E41" s="95">
        <v>155.47</v>
      </c>
    </row>
    <row r="42" spans="1:5" ht="15">
      <c r="A42" s="130">
        <v>44385</v>
      </c>
      <c r="B42" s="131">
        <v>555.09</v>
      </c>
      <c r="C42" s="131">
        <v>123.57</v>
      </c>
      <c r="D42" s="131">
        <v>595.65</v>
      </c>
      <c r="E42" s="131">
        <v>155.3</v>
      </c>
    </row>
    <row r="43" spans="1:5" ht="15">
      <c r="A43" s="35">
        <v>44386</v>
      </c>
      <c r="B43" s="95">
        <v>561.27</v>
      </c>
      <c r="C43" s="95">
        <v>124.5</v>
      </c>
      <c r="D43" s="95">
        <v>600.31</v>
      </c>
      <c r="E43" s="95">
        <v>155.65</v>
      </c>
    </row>
    <row r="44" spans="1:5" ht="15">
      <c r="A44" s="130">
        <v>44389</v>
      </c>
      <c r="B44" s="131">
        <v>563.91</v>
      </c>
      <c r="C44" s="131">
        <v>124.5</v>
      </c>
      <c r="D44" s="131">
        <v>599.49</v>
      </c>
      <c r="E44" s="131">
        <v>156.29</v>
      </c>
    </row>
    <row r="45" spans="1:5" ht="15">
      <c r="A45" s="35">
        <v>44390</v>
      </c>
      <c r="B45" s="95">
        <v>565.86</v>
      </c>
      <c r="C45" s="95">
        <v>124.92</v>
      </c>
      <c r="D45" s="95">
        <v>604.37</v>
      </c>
      <c r="E45" s="95">
        <v>157.08</v>
      </c>
    </row>
    <row r="46" spans="1:5" ht="15">
      <c r="A46" s="130">
        <v>44391</v>
      </c>
      <c r="B46" s="131">
        <v>563.4</v>
      </c>
      <c r="C46" s="131">
        <v>124.32</v>
      </c>
      <c r="D46" s="131">
        <v>601.9</v>
      </c>
      <c r="E46" s="131">
        <v>157.59</v>
      </c>
    </row>
    <row r="47" spans="1:5" ht="15">
      <c r="A47" s="35">
        <v>44392</v>
      </c>
      <c r="B47" s="95">
        <v>564.18</v>
      </c>
      <c r="C47" s="95">
        <v>124.26</v>
      </c>
      <c r="D47" s="95">
        <v>603.86</v>
      </c>
      <c r="E47" s="95">
        <v>157.65</v>
      </c>
    </row>
    <row r="48" spans="1:5" ht="15">
      <c r="A48" s="130">
        <v>44393</v>
      </c>
      <c r="B48" s="131">
        <v>566.04</v>
      </c>
      <c r="C48" s="131">
        <v>124.45</v>
      </c>
      <c r="D48" s="131">
        <v>603.65</v>
      </c>
      <c r="E48" s="131">
        <v>157.9</v>
      </c>
    </row>
    <row r="49" spans="1:5" ht="15">
      <c r="A49" s="35">
        <v>44396</v>
      </c>
      <c r="B49" s="95">
        <v>563.26</v>
      </c>
      <c r="C49" s="95">
        <v>124</v>
      </c>
      <c r="D49" s="95">
        <v>601.59</v>
      </c>
      <c r="E49" s="95">
        <v>157.59</v>
      </c>
    </row>
    <row r="50" spans="1:5" ht="15">
      <c r="A50" s="130">
        <v>44397</v>
      </c>
      <c r="B50" s="131">
        <v>563.86</v>
      </c>
      <c r="C50" s="131">
        <v>123.83</v>
      </c>
      <c r="D50" s="131">
        <v>600.14</v>
      </c>
      <c r="E50" s="131">
        <v>157.42</v>
      </c>
    </row>
    <row r="51" spans="1:5" ht="15">
      <c r="A51" s="35">
        <v>44398</v>
      </c>
      <c r="B51" s="95">
        <v>563.18</v>
      </c>
      <c r="C51" s="95">
        <v>123.76</v>
      </c>
      <c r="D51" s="95">
        <v>600.06</v>
      </c>
      <c r="E51" s="95">
        <v>157.51</v>
      </c>
    </row>
    <row r="52" spans="1:5" ht="15">
      <c r="A52" s="130">
        <v>44399</v>
      </c>
      <c r="B52" s="131">
        <v>559.95</v>
      </c>
      <c r="C52" s="131">
        <v>123.43</v>
      </c>
      <c r="D52" s="131">
        <v>597</v>
      </c>
      <c r="E52" s="131">
        <v>156.88</v>
      </c>
    </row>
    <row r="53" spans="1:5" ht="15">
      <c r="A53" s="35">
        <v>44400</v>
      </c>
      <c r="B53" s="95">
        <v>564.77</v>
      </c>
      <c r="C53" s="95">
        <v>124.04</v>
      </c>
      <c r="D53" s="95">
        <v>600.48</v>
      </c>
      <c r="E53" s="95">
        <v>157.52</v>
      </c>
    </row>
    <row r="54" spans="1:5" ht="15">
      <c r="A54" s="130">
        <v>44403</v>
      </c>
      <c r="B54" s="131">
        <v>568.39</v>
      </c>
      <c r="C54" s="131">
        <v>124.87</v>
      </c>
      <c r="D54" s="131">
        <v>603.64</v>
      </c>
      <c r="E54" s="131">
        <v>158.93</v>
      </c>
    </row>
    <row r="55" spans="1:5" ht="15">
      <c r="A55" s="35">
        <v>44404</v>
      </c>
      <c r="B55" s="95">
        <v>563.76</v>
      </c>
      <c r="C55" s="95">
        <v>124.59</v>
      </c>
      <c r="D55" s="95">
        <v>602.72</v>
      </c>
      <c r="E55" s="95">
        <v>159.24</v>
      </c>
    </row>
    <row r="56" spans="1:5" ht="15">
      <c r="A56" s="130">
        <v>44405</v>
      </c>
      <c r="B56" s="131">
        <v>572.22</v>
      </c>
      <c r="C56" s="131">
        <v>126.33</v>
      </c>
      <c r="D56" s="131">
        <v>607.76</v>
      </c>
      <c r="E56" s="131">
        <v>160.81</v>
      </c>
    </row>
    <row r="57" spans="1:5" ht="15">
      <c r="A57" s="35">
        <v>44406</v>
      </c>
      <c r="B57" s="95">
        <v>570.87</v>
      </c>
      <c r="C57" s="95">
        <v>127.09</v>
      </c>
      <c r="D57" s="95">
        <v>614.83</v>
      </c>
      <c r="E57" s="95">
        <v>161.24</v>
      </c>
    </row>
    <row r="58" spans="1:5" ht="15">
      <c r="A58" s="130">
        <v>44407</v>
      </c>
      <c r="B58" s="131">
        <v>570.44</v>
      </c>
      <c r="C58" s="131">
        <v>126.79</v>
      </c>
      <c r="D58" s="131">
        <v>613.98</v>
      </c>
      <c r="E58" s="131">
        <v>162.35</v>
      </c>
    </row>
    <row r="59" spans="1:5" ht="15">
      <c r="A59" s="35">
        <v>44410</v>
      </c>
      <c r="B59" s="95">
        <v>572.65</v>
      </c>
      <c r="C59" s="95">
        <v>127.08</v>
      </c>
      <c r="D59" s="95">
        <v>615.25</v>
      </c>
      <c r="E59" s="95">
        <v>162.74</v>
      </c>
    </row>
    <row r="60" spans="1:5" ht="15">
      <c r="A60" s="130">
        <v>44411</v>
      </c>
      <c r="B60" s="131">
        <v>575.63</v>
      </c>
      <c r="C60" s="131">
        <v>126.82</v>
      </c>
      <c r="D60" s="131">
        <v>614.98</v>
      </c>
      <c r="E60" s="131">
        <v>163.72</v>
      </c>
    </row>
    <row r="61" spans="1:5" ht="15">
      <c r="A61" s="35">
        <v>44412</v>
      </c>
      <c r="B61" s="95">
        <v>573.39</v>
      </c>
      <c r="C61" s="95">
        <v>125.77</v>
      </c>
      <c r="D61" s="95">
        <v>612.06</v>
      </c>
      <c r="E61" s="95">
        <v>164.22</v>
      </c>
    </row>
    <row r="62" spans="1:5" ht="15">
      <c r="A62" s="130">
        <v>44413</v>
      </c>
      <c r="B62" s="131">
        <v>578.38</v>
      </c>
      <c r="C62" s="131">
        <v>126.47</v>
      </c>
      <c r="D62" s="131">
        <v>615.73</v>
      </c>
      <c r="E62" s="131">
        <v>163.84</v>
      </c>
    </row>
    <row r="63" spans="1:5" ht="15">
      <c r="A63" s="35">
        <v>44414</v>
      </c>
      <c r="B63" s="95">
        <v>580.27</v>
      </c>
      <c r="C63" s="95">
        <v>127.02</v>
      </c>
      <c r="D63" s="95">
        <v>620.22</v>
      </c>
      <c r="E63" s="95">
        <v>164.22</v>
      </c>
    </row>
    <row r="64" spans="1:5" ht="15">
      <c r="A64" s="130">
        <v>44417</v>
      </c>
      <c r="B64" s="131">
        <v>580.86</v>
      </c>
      <c r="C64" s="131">
        <v>127.83</v>
      </c>
      <c r="D64" s="131">
        <v>624.64</v>
      </c>
      <c r="E64" s="131">
        <v>164.35</v>
      </c>
    </row>
    <row r="65" spans="1:5" ht="15">
      <c r="A65" s="35">
        <v>44418</v>
      </c>
      <c r="B65" s="95">
        <v>579.99</v>
      </c>
      <c r="C65" s="95">
        <v>127.78</v>
      </c>
      <c r="D65" s="95">
        <v>624.99</v>
      </c>
      <c r="E65" s="95">
        <v>164.48</v>
      </c>
    </row>
    <row r="66" spans="1:5" ht="15">
      <c r="A66" s="130">
        <v>44419</v>
      </c>
      <c r="B66" s="131">
        <v>579.5</v>
      </c>
      <c r="C66" s="131">
        <v>127.94</v>
      </c>
      <c r="D66" s="131">
        <v>625.03</v>
      </c>
      <c r="E66" s="131">
        <v>164.82</v>
      </c>
    </row>
    <row r="67" spans="1:5" ht="15">
      <c r="A67" s="35">
        <v>44420</v>
      </c>
      <c r="B67" s="95">
        <v>583.64</v>
      </c>
      <c r="C67" s="95">
        <v>128.74</v>
      </c>
      <c r="D67" s="95">
        <v>628.82</v>
      </c>
      <c r="E67" s="95">
        <v>164.98</v>
      </c>
    </row>
    <row r="68" spans="1:5" ht="15">
      <c r="A68" s="130">
        <v>44421</v>
      </c>
      <c r="B68" s="131">
        <v>582.59</v>
      </c>
      <c r="C68" s="131">
        <v>129.42</v>
      </c>
      <c r="D68" s="131">
        <v>632.56</v>
      </c>
      <c r="E68" s="131">
        <v>165.33</v>
      </c>
    </row>
    <row r="69" spans="1:5" ht="15">
      <c r="A69" s="35">
        <v>44424</v>
      </c>
      <c r="B69" s="95">
        <v>583.37</v>
      </c>
      <c r="C69" s="95">
        <v>129.65</v>
      </c>
      <c r="D69" s="95">
        <v>632.07</v>
      </c>
      <c r="E69" s="95">
        <v>165.02</v>
      </c>
    </row>
    <row r="70" spans="1:5" ht="15">
      <c r="A70" s="130">
        <v>44425</v>
      </c>
      <c r="B70" s="131">
        <v>571.9</v>
      </c>
      <c r="C70" s="131">
        <v>127.87</v>
      </c>
      <c r="D70" s="131">
        <v>625.34</v>
      </c>
      <c r="E70" s="131">
        <v>165.02</v>
      </c>
    </row>
    <row r="71" spans="1:5" ht="15">
      <c r="A71" s="35">
        <v>44426</v>
      </c>
      <c r="B71" s="95">
        <v>579.67</v>
      </c>
      <c r="C71" s="95">
        <v>129.26</v>
      </c>
      <c r="D71" s="95">
        <v>633.72</v>
      </c>
      <c r="E71" s="95">
        <v>165.49</v>
      </c>
    </row>
    <row r="72" spans="1:5" ht="15">
      <c r="A72" s="130">
        <v>44427</v>
      </c>
      <c r="B72" s="131">
        <v>575.55</v>
      </c>
      <c r="C72" s="131">
        <v>128.65</v>
      </c>
      <c r="D72" s="131">
        <v>630.7</v>
      </c>
      <c r="E72" s="131">
        <v>164.64</v>
      </c>
    </row>
    <row r="73" spans="1:10" ht="15">
      <c r="A73" s="35">
        <v>44428</v>
      </c>
      <c r="B73" s="95">
        <v>572.43</v>
      </c>
      <c r="C73" s="95">
        <v>128.3</v>
      </c>
      <c r="D73" s="95">
        <v>629.13</v>
      </c>
      <c r="E73" s="95">
        <v>164.61</v>
      </c>
      <c r="J73" s="10"/>
    </row>
    <row r="74" spans="1:5" ht="15">
      <c r="A74" s="130">
        <v>44431</v>
      </c>
      <c r="B74" s="131">
        <v>565.93</v>
      </c>
      <c r="C74" s="131">
        <v>127.71</v>
      </c>
      <c r="D74" s="131">
        <v>627.41</v>
      </c>
      <c r="E74" s="131">
        <v>164.21</v>
      </c>
    </row>
    <row r="75" spans="1:5" ht="15">
      <c r="A75" s="35">
        <v>44432</v>
      </c>
      <c r="B75" s="95">
        <v>573.39</v>
      </c>
      <c r="C75" s="95">
        <v>128.42</v>
      </c>
      <c r="D75" s="95">
        <v>628.68</v>
      </c>
      <c r="E75" s="95">
        <v>164.11</v>
      </c>
    </row>
    <row r="76" spans="1:5" ht="15">
      <c r="A76" s="130">
        <v>44433</v>
      </c>
      <c r="B76" s="131">
        <v>570.68</v>
      </c>
      <c r="C76" s="131">
        <v>128.5</v>
      </c>
      <c r="D76" s="131">
        <v>629.89</v>
      </c>
      <c r="E76" s="131">
        <v>164.55</v>
      </c>
    </row>
    <row r="77" spans="1:5" ht="15">
      <c r="A77" s="35">
        <v>44434</v>
      </c>
      <c r="B77" s="95">
        <v>571.59</v>
      </c>
      <c r="C77" s="95">
        <v>128.72</v>
      </c>
      <c r="D77" s="95">
        <v>631.5</v>
      </c>
      <c r="E77" s="95">
        <v>164.53</v>
      </c>
    </row>
    <row r="78" spans="1:5" ht="15">
      <c r="A78" s="130">
        <v>44435</v>
      </c>
      <c r="B78" s="131">
        <v>569.8</v>
      </c>
      <c r="C78" s="131">
        <v>128.52</v>
      </c>
      <c r="D78" s="131">
        <v>630.08</v>
      </c>
      <c r="E78" s="131">
        <v>164.75</v>
      </c>
    </row>
    <row r="79" spans="1:5" ht="15">
      <c r="A79" s="35">
        <v>44438</v>
      </c>
      <c r="B79" s="95">
        <v>572.52</v>
      </c>
      <c r="C79" s="95">
        <v>129.04</v>
      </c>
      <c r="D79" s="95">
        <v>630.79</v>
      </c>
      <c r="E79" s="95">
        <v>164.88</v>
      </c>
    </row>
    <row r="80" spans="1:5" ht="15">
      <c r="A80" s="130">
        <v>44439</v>
      </c>
      <c r="B80" s="131">
        <v>566.1</v>
      </c>
      <c r="C80" s="131">
        <v>128.43</v>
      </c>
      <c r="D80" s="131">
        <v>629.3</v>
      </c>
      <c r="E80" s="131">
        <v>164.37</v>
      </c>
    </row>
    <row r="81" spans="1:5" ht="15">
      <c r="A81" s="35">
        <v>44440</v>
      </c>
      <c r="B81" s="95">
        <v>565.11</v>
      </c>
      <c r="C81" s="95">
        <v>128.28</v>
      </c>
      <c r="D81" s="95">
        <v>628.93</v>
      </c>
      <c r="E81" s="95">
        <v>163.55</v>
      </c>
    </row>
    <row r="82" spans="1:5" ht="15">
      <c r="A82" s="130">
        <v>44441</v>
      </c>
      <c r="B82" s="131">
        <v>562.77</v>
      </c>
      <c r="C82" s="131">
        <v>128.44</v>
      </c>
      <c r="D82" s="131">
        <v>631.54</v>
      </c>
      <c r="E82" s="131">
        <v>163.73</v>
      </c>
    </row>
    <row r="83" spans="1:5" ht="15">
      <c r="A83" s="35">
        <v>44442</v>
      </c>
      <c r="B83" s="95">
        <v>560.71</v>
      </c>
      <c r="C83" s="95">
        <v>128.13</v>
      </c>
      <c r="D83" s="95">
        <v>629.24</v>
      </c>
      <c r="E83" s="95">
        <v>161.39</v>
      </c>
    </row>
    <row r="84" spans="1:5" ht="15">
      <c r="A84" s="130">
        <v>44446</v>
      </c>
      <c r="B84" s="131">
        <v>565.4</v>
      </c>
      <c r="C84" s="131">
        <v>128.55</v>
      </c>
      <c r="D84" s="131">
        <v>632.29</v>
      </c>
      <c r="E84" s="131">
        <v>163.13</v>
      </c>
    </row>
    <row r="85" spans="1:5" ht="15">
      <c r="A85" s="35">
        <v>44447</v>
      </c>
      <c r="B85" s="95">
        <v>565.43</v>
      </c>
      <c r="C85" s="95">
        <v>129.03</v>
      </c>
      <c r="D85" s="95">
        <v>634.82</v>
      </c>
      <c r="E85" s="95">
        <v>163.13</v>
      </c>
    </row>
    <row r="86" spans="1:5" ht="15">
      <c r="A86" s="130">
        <v>44448</v>
      </c>
      <c r="B86" s="131">
        <v>566.12</v>
      </c>
      <c r="C86" s="131">
        <v>129.41</v>
      </c>
      <c r="D86" s="131">
        <v>635.39</v>
      </c>
      <c r="E86" s="131">
        <v>163.42</v>
      </c>
    </row>
    <row r="87" spans="1:5" ht="15">
      <c r="A87" s="35">
        <v>44449</v>
      </c>
      <c r="B87" s="95">
        <v>563.08</v>
      </c>
      <c r="C87" s="95">
        <v>129.38</v>
      </c>
      <c r="D87" s="95">
        <v>636.23</v>
      </c>
      <c r="E87" s="95">
        <v>163.48</v>
      </c>
    </row>
    <row r="88" spans="1:5" ht="15">
      <c r="A88" s="130">
        <v>44452</v>
      </c>
      <c r="B88" s="131">
        <v>565.83</v>
      </c>
      <c r="C88" s="131">
        <v>129.58</v>
      </c>
      <c r="D88" s="131">
        <v>639.04</v>
      </c>
      <c r="E88" s="131">
        <v>163.43</v>
      </c>
    </row>
    <row r="89" spans="1:5" ht="15">
      <c r="A89" s="35">
        <v>44453</v>
      </c>
      <c r="B89" s="95">
        <v>566.07</v>
      </c>
      <c r="C89" s="95">
        <v>130.56</v>
      </c>
      <c r="D89" s="95">
        <v>641.49</v>
      </c>
      <c r="E89" s="95">
        <v>163.33</v>
      </c>
    </row>
    <row r="90" spans="1:5" ht="15">
      <c r="A90" s="130">
        <v>44454</v>
      </c>
      <c r="B90" s="131">
        <v>566.9</v>
      </c>
      <c r="C90" s="131">
        <v>130.62</v>
      </c>
      <c r="D90" s="131">
        <v>640.76</v>
      </c>
      <c r="E90" s="131">
        <v>163.71</v>
      </c>
    </row>
    <row r="91" spans="1:5" ht="15">
      <c r="A91" s="35">
        <v>44455</v>
      </c>
      <c r="B91" s="95">
        <v>561.86</v>
      </c>
      <c r="C91" s="95">
        <v>129.72</v>
      </c>
      <c r="D91" s="95">
        <v>637.28</v>
      </c>
      <c r="E91" s="95">
        <v>162.18</v>
      </c>
    </row>
    <row r="92" spans="1:5" ht="15">
      <c r="A92" s="130">
        <v>44456</v>
      </c>
      <c r="B92" s="131">
        <v>556.43</v>
      </c>
      <c r="C92" s="131">
        <v>129.4</v>
      </c>
      <c r="D92" s="131">
        <v>635.82</v>
      </c>
      <c r="E92" s="131">
        <v>161.11</v>
      </c>
    </row>
    <row r="93" spans="1:5" ht="15">
      <c r="A93" s="224">
        <v>44459</v>
      </c>
      <c r="B93" s="95">
        <v>553.69</v>
      </c>
      <c r="C93" s="95">
        <v>129.08</v>
      </c>
      <c r="D93" s="95">
        <v>632.83</v>
      </c>
      <c r="E93" s="95">
        <v>161.62</v>
      </c>
    </row>
    <row r="94" spans="1:5" ht="15">
      <c r="A94" s="160">
        <v>44460</v>
      </c>
      <c r="B94" s="131">
        <v>560.72</v>
      </c>
      <c r="C94" s="131">
        <v>130.45</v>
      </c>
      <c r="D94" s="131">
        <v>640.07</v>
      </c>
      <c r="E94" s="131">
        <v>162.26</v>
      </c>
    </row>
    <row r="95" spans="1:5" ht="15">
      <c r="A95" s="184">
        <v>44462</v>
      </c>
      <c r="B95" s="213">
        <v>561.58</v>
      </c>
      <c r="C95" s="213">
        <v>131.16</v>
      </c>
      <c r="D95" s="213">
        <v>642.13</v>
      </c>
      <c r="E95" s="213">
        <v>161.69</v>
      </c>
    </row>
    <row r="96" spans="1:5" ht="15">
      <c r="A96" s="170">
        <v>44463</v>
      </c>
      <c r="B96" s="214">
        <v>564.03</v>
      </c>
      <c r="C96" s="214">
        <v>132.23</v>
      </c>
      <c r="D96" s="214">
        <v>645.87</v>
      </c>
      <c r="E96" s="214">
        <v>161.58</v>
      </c>
    </row>
    <row r="97" spans="1:5" ht="15">
      <c r="A97" s="169">
        <v>44466</v>
      </c>
      <c r="B97" s="215">
        <v>571.8</v>
      </c>
      <c r="C97" s="215">
        <v>133.51</v>
      </c>
      <c r="D97" s="215">
        <v>649.83</v>
      </c>
      <c r="E97" s="215">
        <v>160.65</v>
      </c>
    </row>
    <row r="98" spans="1:5" ht="15">
      <c r="A98" s="216">
        <v>44467</v>
      </c>
      <c r="B98" s="217">
        <v>570.1</v>
      </c>
      <c r="C98" s="217">
        <v>132.82</v>
      </c>
      <c r="D98" s="217">
        <v>647.1</v>
      </c>
      <c r="E98" s="217">
        <v>160.76</v>
      </c>
    </row>
    <row r="99" spans="1:5" ht="15">
      <c r="A99" s="169">
        <v>44468</v>
      </c>
      <c r="B99" s="215">
        <v>580.76</v>
      </c>
      <c r="C99" s="215">
        <v>134.3</v>
      </c>
      <c r="D99" s="215">
        <v>650.29</v>
      </c>
      <c r="E99" s="215">
        <v>161.7</v>
      </c>
    </row>
    <row r="100" spans="1:5" ht="15">
      <c r="A100" s="216">
        <v>44469</v>
      </c>
      <c r="B100" s="217">
        <v>585.36</v>
      </c>
      <c r="C100" s="217">
        <v>135.54</v>
      </c>
      <c r="D100" s="217">
        <v>658.05</v>
      </c>
      <c r="E100" s="217">
        <v>162.2</v>
      </c>
    </row>
    <row r="101" spans="1:5" ht="15">
      <c r="A101" s="166"/>
      <c r="B101" s="167"/>
      <c r="C101" s="167"/>
      <c r="D101" s="167"/>
      <c r="E101" s="167"/>
    </row>
    <row r="102" spans="1:5" ht="17.25">
      <c r="A102" s="30"/>
      <c r="B102" s="19"/>
      <c r="C102" s="19"/>
      <c r="D102" s="19"/>
      <c r="E102" s="19"/>
    </row>
    <row r="103" spans="1:5" ht="17.25">
      <c r="A103" s="30"/>
      <c r="B103" s="19"/>
      <c r="C103" s="19"/>
      <c r="D103" s="19"/>
      <c r="E103" s="19"/>
    </row>
    <row r="104" spans="1:5" ht="17.25">
      <c r="A104" s="30"/>
      <c r="B104" s="19"/>
      <c r="C104" s="19"/>
      <c r="D104" s="19"/>
      <c r="E104" s="19"/>
    </row>
    <row r="105" spans="1:5" ht="17.25">
      <c r="A105" s="30"/>
      <c r="B105" s="19"/>
      <c r="C105" s="19"/>
      <c r="D105" s="19"/>
      <c r="E105" s="19"/>
    </row>
    <row r="106" spans="1:5" ht="17.25">
      <c r="A106" s="30"/>
      <c r="B106" s="19"/>
      <c r="C106" s="19"/>
      <c r="D106" s="19"/>
      <c r="E106" s="19"/>
    </row>
    <row r="107" spans="1:5" ht="17.25">
      <c r="A107" s="30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spans="1:5" ht="17.25">
      <c r="A145" s="30"/>
      <c r="B145" s="19"/>
      <c r="C145" s="19"/>
      <c r="D145" s="19"/>
      <c r="E145" s="19"/>
    </row>
    <row r="146" spans="1:5" ht="17.25">
      <c r="A146" s="30"/>
      <c r="B146" s="19"/>
      <c r="C146" s="19"/>
      <c r="D146" s="19"/>
      <c r="E146" s="19"/>
    </row>
    <row r="147" spans="1:5" ht="17.25">
      <c r="A147" s="30"/>
      <c r="B147" s="19"/>
      <c r="C147" s="19"/>
      <c r="D147" s="19"/>
      <c r="E147" s="19"/>
    </row>
    <row r="148" spans="1:5" ht="17.25">
      <c r="A148" s="30"/>
      <c r="B148" s="19"/>
      <c r="C148" s="19"/>
      <c r="D148" s="19"/>
      <c r="E148" s="19"/>
    </row>
    <row r="149" spans="1:5" ht="17.25">
      <c r="A149" s="30"/>
      <c r="B149" s="19"/>
      <c r="C149" s="19"/>
      <c r="D149" s="19"/>
      <c r="E149" s="19"/>
    </row>
    <row r="150" spans="1:5" ht="17.25">
      <c r="A150" s="30"/>
      <c r="B150" s="19"/>
      <c r="C150" s="19"/>
      <c r="D150" s="19"/>
      <c r="E150" s="19"/>
    </row>
    <row r="151" spans="1:5" ht="17.25">
      <c r="A151" s="30"/>
      <c r="B151" s="19"/>
      <c r="C151" s="19"/>
      <c r="D151" s="19"/>
      <c r="E151" s="19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&amp;L1000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8"/>
  <sheetViews>
    <sheetView showGridLines="0" view="pageBreakPreview" zoomScale="70" zoomScaleNormal="85" zoomScaleSheetLayoutView="70" zoomScalePageLayoutView="75" workbookViewId="0" topLeftCell="A1">
      <selection activeCell="D23" sqref="D23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59765625" style="0" customWidth="1"/>
  </cols>
  <sheetData>
    <row r="1" spans="2:6" ht="20.25">
      <c r="B1" s="270" t="s">
        <v>61</v>
      </c>
      <c r="C1" s="270"/>
      <c r="D1" s="270"/>
      <c r="E1" s="270"/>
      <c r="F1" s="270"/>
    </row>
    <row r="4" spans="2:6" ht="36" customHeight="1">
      <c r="B4" s="290" t="s">
        <v>110</v>
      </c>
      <c r="C4" s="290"/>
      <c r="D4" s="19"/>
      <c r="E4" s="291" t="s">
        <v>111</v>
      </c>
      <c r="F4" s="291"/>
    </row>
    <row r="5" spans="2:6" ht="17.25">
      <c r="B5" s="96" t="s">
        <v>17</v>
      </c>
      <c r="C5" s="27" t="s">
        <v>82</v>
      </c>
      <c r="D5" s="19"/>
      <c r="E5" s="96" t="s">
        <v>17</v>
      </c>
      <c r="F5" s="27" t="s">
        <v>16</v>
      </c>
    </row>
    <row r="6" spans="2:6" ht="17.25">
      <c r="B6" s="15" t="s">
        <v>214</v>
      </c>
      <c r="C6" s="23">
        <v>13050</v>
      </c>
      <c r="D6" s="19"/>
      <c r="E6" s="15" t="s">
        <v>215</v>
      </c>
      <c r="F6" s="23">
        <v>28675090.08</v>
      </c>
    </row>
    <row r="7" spans="2:6" ht="17.25">
      <c r="B7" s="132" t="s">
        <v>215</v>
      </c>
      <c r="C7" s="133">
        <v>7680</v>
      </c>
      <c r="D7" s="19"/>
      <c r="E7" s="132" t="s">
        <v>216</v>
      </c>
      <c r="F7" s="133">
        <v>28420952.27</v>
      </c>
    </row>
    <row r="8" spans="2:6" ht="17.25">
      <c r="B8" s="15" t="s">
        <v>217</v>
      </c>
      <c r="C8" s="23">
        <v>2599</v>
      </c>
      <c r="D8" s="19"/>
      <c r="E8" s="15" t="s">
        <v>214</v>
      </c>
      <c r="F8" s="23">
        <v>27984459.01</v>
      </c>
    </row>
    <row r="9" spans="2:6" ht="17.25">
      <c r="B9" s="132" t="s">
        <v>218</v>
      </c>
      <c r="C9" s="133">
        <v>1842</v>
      </c>
      <c r="D9" s="19"/>
      <c r="E9" s="132" t="s">
        <v>219</v>
      </c>
      <c r="F9" s="133">
        <v>17281348.76</v>
      </c>
    </row>
    <row r="10" spans="2:6" ht="17.25">
      <c r="B10" s="15" t="s">
        <v>219</v>
      </c>
      <c r="C10" s="23">
        <v>1244</v>
      </c>
      <c r="D10" s="19"/>
      <c r="E10" s="15" t="s">
        <v>218</v>
      </c>
      <c r="F10" s="23">
        <v>16916476.79</v>
      </c>
    </row>
    <row r="11" spans="2:6" ht="17.25">
      <c r="B11" s="132" t="s">
        <v>220</v>
      </c>
      <c r="C11" s="133">
        <v>1228</v>
      </c>
      <c r="D11" s="20"/>
      <c r="E11" s="132" t="s">
        <v>217</v>
      </c>
      <c r="F11" s="133">
        <v>12414329.53</v>
      </c>
    </row>
    <row r="12" spans="2:6" ht="17.25">
      <c r="B12" s="15" t="s">
        <v>216</v>
      </c>
      <c r="C12" s="23">
        <v>1053</v>
      </c>
      <c r="D12" s="19"/>
      <c r="E12" s="15" t="s">
        <v>221</v>
      </c>
      <c r="F12" s="23">
        <v>12091624.73</v>
      </c>
    </row>
    <row r="13" spans="2:6" ht="17.25">
      <c r="B13" s="132" t="s">
        <v>221</v>
      </c>
      <c r="C13" s="133">
        <v>852</v>
      </c>
      <c r="D13" s="19"/>
      <c r="E13" s="132" t="s">
        <v>220</v>
      </c>
      <c r="F13" s="133">
        <v>11402620.62</v>
      </c>
    </row>
    <row r="14" spans="2:6" ht="17.25">
      <c r="B14" s="15" t="s">
        <v>222</v>
      </c>
      <c r="C14" s="23">
        <v>837</v>
      </c>
      <c r="D14" s="19"/>
      <c r="E14" s="15" t="s">
        <v>223</v>
      </c>
      <c r="F14" s="23">
        <v>5231503.47</v>
      </c>
    </row>
    <row r="15" spans="2:6" ht="18" thickBot="1">
      <c r="B15" s="134" t="s">
        <v>224</v>
      </c>
      <c r="C15" s="135">
        <v>555</v>
      </c>
      <c r="D15" s="19"/>
      <c r="E15" s="134" t="s">
        <v>224</v>
      </c>
      <c r="F15" s="135">
        <v>3378101.6</v>
      </c>
    </row>
    <row r="18" ht="29.25" customHeight="1"/>
    <row r="19" spans="2:5" ht="17.25">
      <c r="B19" s="22" t="s">
        <v>62</v>
      </c>
      <c r="C19" s="19"/>
      <c r="D19" s="19"/>
      <c r="E19" s="19"/>
    </row>
    <row r="20" spans="2:5" ht="15">
      <c r="B20" s="13" t="s">
        <v>17</v>
      </c>
      <c r="C20" s="14" t="s">
        <v>16</v>
      </c>
      <c r="D20" s="237" t="s">
        <v>12</v>
      </c>
      <c r="E20" s="14" t="s">
        <v>15</v>
      </c>
    </row>
    <row r="21" spans="2:5" ht="15">
      <c r="B21" s="15" t="s">
        <v>225</v>
      </c>
      <c r="C21" s="23">
        <v>2293963.19</v>
      </c>
      <c r="D21" s="23">
        <v>41</v>
      </c>
      <c r="E21" s="23">
        <v>1456333</v>
      </c>
    </row>
    <row r="22" spans="2:5" ht="15">
      <c r="B22" s="132" t="s">
        <v>223</v>
      </c>
      <c r="C22" s="133">
        <v>5231503.47</v>
      </c>
      <c r="D22" s="133">
        <v>354</v>
      </c>
      <c r="E22" s="133">
        <v>609761</v>
      </c>
    </row>
    <row r="23" spans="2:5" ht="15">
      <c r="B23" s="15" t="s">
        <v>226</v>
      </c>
      <c r="C23" s="23">
        <v>325639.41</v>
      </c>
      <c r="D23" s="23">
        <v>107</v>
      </c>
      <c r="E23" s="23">
        <v>105341</v>
      </c>
    </row>
    <row r="24" spans="2:5" ht="15">
      <c r="B24" s="132" t="s">
        <v>227</v>
      </c>
      <c r="C24" s="133">
        <v>89462.62</v>
      </c>
      <c r="D24" s="133">
        <v>71</v>
      </c>
      <c r="E24" s="133">
        <v>27444</v>
      </c>
    </row>
    <row r="25" spans="2:5" ht="15">
      <c r="B25" s="15" t="s">
        <v>228</v>
      </c>
      <c r="C25" s="23">
        <v>301150.21</v>
      </c>
      <c r="D25" s="23">
        <v>158</v>
      </c>
      <c r="E25" s="23">
        <v>98605</v>
      </c>
    </row>
    <row r="26" spans="2:5" ht="15">
      <c r="B26" s="132" t="s">
        <v>229</v>
      </c>
      <c r="C26" s="133">
        <v>725080.02</v>
      </c>
      <c r="D26" s="133">
        <v>96</v>
      </c>
      <c r="E26" s="133">
        <v>96472</v>
      </c>
    </row>
    <row r="27" spans="2:5" ht="15">
      <c r="B27" s="15" t="s">
        <v>230</v>
      </c>
      <c r="C27" s="23">
        <v>43870.89</v>
      </c>
      <c r="D27" s="23">
        <v>34</v>
      </c>
      <c r="E27" s="23">
        <v>17480</v>
      </c>
    </row>
    <row r="28" spans="2:5" ht="15">
      <c r="B28" s="132" t="s">
        <v>231</v>
      </c>
      <c r="C28" s="133">
        <v>20336.7</v>
      </c>
      <c r="D28" s="133">
        <v>5</v>
      </c>
      <c r="E28" s="133">
        <v>5600</v>
      </c>
    </row>
    <row r="29" spans="2:5" ht="15">
      <c r="B29" s="15" t="s">
        <v>232</v>
      </c>
      <c r="C29" s="23">
        <v>428749.66</v>
      </c>
      <c r="D29" s="23">
        <v>184</v>
      </c>
      <c r="E29" s="23">
        <v>180185</v>
      </c>
    </row>
    <row r="30" spans="2:5" ht="15">
      <c r="B30" s="132" t="s">
        <v>233</v>
      </c>
      <c r="C30" s="133">
        <v>2955297.49</v>
      </c>
      <c r="D30" s="133">
        <v>96</v>
      </c>
      <c r="E30" s="133">
        <v>637195</v>
      </c>
    </row>
    <row r="31" spans="2:5" ht="15">
      <c r="B31" s="15" t="s">
        <v>234</v>
      </c>
      <c r="C31" s="23">
        <v>22843.23</v>
      </c>
      <c r="D31" s="23">
        <v>19</v>
      </c>
      <c r="E31" s="23">
        <v>13063</v>
      </c>
    </row>
    <row r="32" spans="2:5" ht="15">
      <c r="B32" s="132" t="s">
        <v>235</v>
      </c>
      <c r="C32" s="133">
        <v>585625.7</v>
      </c>
      <c r="D32" s="133">
        <v>161</v>
      </c>
      <c r="E32" s="133">
        <v>242780</v>
      </c>
    </row>
    <row r="33" spans="2:5" ht="15">
      <c r="B33" s="15" t="s">
        <v>236</v>
      </c>
      <c r="C33" s="23">
        <v>443201.04</v>
      </c>
      <c r="D33" s="23">
        <v>363</v>
      </c>
      <c r="E33" s="23">
        <v>224479</v>
      </c>
    </row>
    <row r="34" spans="2:5" ht="15">
      <c r="B34" s="132" t="s">
        <v>219</v>
      </c>
      <c r="C34" s="133">
        <v>17281348.76</v>
      </c>
      <c r="D34" s="133">
        <v>1244</v>
      </c>
      <c r="E34" s="133">
        <v>3131212</v>
      </c>
    </row>
    <row r="35" spans="1:5" ht="15">
      <c r="A35" s="3"/>
      <c r="B35" s="15" t="s">
        <v>237</v>
      </c>
      <c r="C35" s="23">
        <v>833880.86</v>
      </c>
      <c r="D35" s="23">
        <v>54</v>
      </c>
      <c r="E35" s="23">
        <v>73724</v>
      </c>
    </row>
    <row r="36" spans="1:5" ht="15">
      <c r="A36" s="3"/>
      <c r="B36" s="132" t="s">
        <v>238</v>
      </c>
      <c r="C36" s="133">
        <v>1092.02</v>
      </c>
      <c r="D36" s="133">
        <v>4</v>
      </c>
      <c r="E36" s="133">
        <v>1215</v>
      </c>
    </row>
    <row r="37" spans="2:5" ht="15">
      <c r="B37" s="15" t="s">
        <v>217</v>
      </c>
      <c r="C37" s="23">
        <v>12414329.53</v>
      </c>
      <c r="D37" s="23">
        <v>2599</v>
      </c>
      <c r="E37" s="23">
        <v>5591256</v>
      </c>
    </row>
    <row r="38" spans="2:5" ht="15">
      <c r="B38" s="132" t="s">
        <v>239</v>
      </c>
      <c r="C38" s="133">
        <v>24530.45</v>
      </c>
      <c r="D38" s="133">
        <v>25</v>
      </c>
      <c r="E38" s="133">
        <v>30041</v>
      </c>
    </row>
    <row r="39" spans="2:5" ht="15">
      <c r="B39" s="15" t="s">
        <v>240</v>
      </c>
      <c r="C39" s="23">
        <v>2082413.94</v>
      </c>
      <c r="D39" s="23">
        <v>35</v>
      </c>
      <c r="E39" s="23">
        <v>208500</v>
      </c>
    </row>
    <row r="40" spans="2:5" ht="15">
      <c r="B40" s="132" t="s">
        <v>241</v>
      </c>
      <c r="C40" s="133">
        <v>148075.86</v>
      </c>
      <c r="D40" s="133">
        <v>76</v>
      </c>
      <c r="E40" s="133">
        <v>96151</v>
      </c>
    </row>
    <row r="41" spans="2:5" ht="15">
      <c r="B41" s="15" t="s">
        <v>220</v>
      </c>
      <c r="C41" s="23">
        <v>11402620.62</v>
      </c>
      <c r="D41" s="23">
        <v>1228</v>
      </c>
      <c r="E41" s="23">
        <v>3775986</v>
      </c>
    </row>
    <row r="42" spans="2:5" ht="15">
      <c r="B42" s="132" t="s">
        <v>242</v>
      </c>
      <c r="C42" s="133">
        <v>1143612</v>
      </c>
      <c r="D42" s="133">
        <v>73</v>
      </c>
      <c r="E42" s="133">
        <v>390900</v>
      </c>
    </row>
    <row r="43" spans="2:5" ht="15">
      <c r="B43" s="15" t="s">
        <v>243</v>
      </c>
      <c r="C43" s="23">
        <v>1532135.88</v>
      </c>
      <c r="D43" s="23">
        <v>120</v>
      </c>
      <c r="E43" s="23">
        <v>280184</v>
      </c>
    </row>
    <row r="44" spans="2:5" ht="15">
      <c r="B44" s="132" t="s">
        <v>215</v>
      </c>
      <c r="C44" s="133">
        <v>28675090.08</v>
      </c>
      <c r="D44" s="133">
        <v>7680</v>
      </c>
      <c r="E44" s="133">
        <v>8596270</v>
      </c>
    </row>
    <row r="45" spans="2:5" ht="15">
      <c r="B45" s="15" t="s">
        <v>221</v>
      </c>
      <c r="C45" s="23">
        <v>12091624.73</v>
      </c>
      <c r="D45" s="23">
        <v>852</v>
      </c>
      <c r="E45" s="23">
        <v>3008066</v>
      </c>
    </row>
    <row r="46" spans="2:5" ht="15">
      <c r="B46" s="132" t="s">
        <v>218</v>
      </c>
      <c r="C46" s="133">
        <v>16916476.79</v>
      </c>
      <c r="D46" s="133">
        <v>1842</v>
      </c>
      <c r="E46" s="133">
        <v>5102507</v>
      </c>
    </row>
    <row r="47" spans="2:5" ht="15">
      <c r="B47" s="15" t="s">
        <v>244</v>
      </c>
      <c r="C47" s="23">
        <v>19644.65</v>
      </c>
      <c r="D47" s="23">
        <v>31</v>
      </c>
      <c r="E47" s="23">
        <v>33630</v>
      </c>
    </row>
    <row r="48" spans="2:5" ht="15">
      <c r="B48" s="132" t="s">
        <v>245</v>
      </c>
      <c r="C48" s="133">
        <v>125527.11</v>
      </c>
      <c r="D48" s="133">
        <v>49</v>
      </c>
      <c r="E48" s="133">
        <v>61352</v>
      </c>
    </row>
    <row r="49" spans="2:5" ht="15">
      <c r="B49" s="15" t="s">
        <v>214</v>
      </c>
      <c r="C49" s="23">
        <v>27984459.01</v>
      </c>
      <c r="D49" s="23">
        <v>13050</v>
      </c>
      <c r="E49" s="23">
        <v>11535735</v>
      </c>
    </row>
    <row r="50" spans="2:5" ht="15">
      <c r="B50" s="132" t="s">
        <v>246</v>
      </c>
      <c r="C50" s="133">
        <v>1903236.66</v>
      </c>
      <c r="D50" s="133">
        <v>64</v>
      </c>
      <c r="E50" s="133">
        <v>373173</v>
      </c>
    </row>
    <row r="51" spans="2:5" ht="15">
      <c r="B51" s="15" t="s">
        <v>216</v>
      </c>
      <c r="C51" s="23">
        <v>28420952.27</v>
      </c>
      <c r="D51" s="23">
        <v>1053</v>
      </c>
      <c r="E51" s="23">
        <v>4340543</v>
      </c>
    </row>
    <row r="52" spans="2:5" ht="15">
      <c r="B52" s="132" t="s">
        <v>224</v>
      </c>
      <c r="C52" s="133">
        <v>3378101.6</v>
      </c>
      <c r="D52" s="133">
        <v>555</v>
      </c>
      <c r="E52" s="133">
        <v>10312390</v>
      </c>
    </row>
    <row r="53" spans="2:5" ht="15">
      <c r="B53" s="15" t="s">
        <v>222</v>
      </c>
      <c r="C53" s="23">
        <v>1189807.93</v>
      </c>
      <c r="D53" s="23">
        <v>837</v>
      </c>
      <c r="E53" s="23">
        <v>474088</v>
      </c>
    </row>
    <row r="54" spans="2:5" ht="15">
      <c r="B54" s="132" t="s">
        <v>247</v>
      </c>
      <c r="C54" s="133">
        <v>44883.39</v>
      </c>
      <c r="D54" s="133">
        <v>48</v>
      </c>
      <c r="E54" s="133">
        <v>59073</v>
      </c>
    </row>
    <row r="55" spans="2:5" ht="15">
      <c r="B55" s="15" t="s">
        <v>248</v>
      </c>
      <c r="C55" s="23">
        <v>55856.65</v>
      </c>
      <c r="D55" s="23">
        <v>70</v>
      </c>
      <c r="E55" s="23">
        <v>71490</v>
      </c>
    </row>
    <row r="56" spans="2:5" ht="15">
      <c r="B56" s="132" t="s">
        <v>249</v>
      </c>
      <c r="C56" s="133">
        <v>1110644.2</v>
      </c>
      <c r="D56" s="133">
        <v>356</v>
      </c>
      <c r="E56" s="133">
        <v>273604</v>
      </c>
    </row>
    <row r="57" spans="2:5" ht="15">
      <c r="B57" s="79" t="s">
        <v>21</v>
      </c>
      <c r="C57" s="147">
        <v>182247068.62</v>
      </c>
      <c r="D57" s="147">
        <v>33634</v>
      </c>
      <c r="E57" s="147">
        <v>61535828</v>
      </c>
    </row>
    <row r="59" ht="13.5">
      <c r="B59" s="97" t="s">
        <v>63</v>
      </c>
    </row>
    <row r="78" ht="13.5">
      <c r="A78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2" r:id="rId2"/>
  <headerFooter>
    <oddHeader>&amp;C&amp;"News Gothic Cyr,Bold"&amp;14Section: Members of BSE-Sofia&amp;R&amp;G</oddHeader>
    <oddFooter>&amp;L1000 Sofia, 6 Tri ushi St.
tel: (+359 2) 9370934; fax: (+359 2) 9370946;
http://www.bse-sofia.bg; e-mail: bse@bse-sofia.bg&amp;R&amp;P</oddFooter>
  </headerFooter>
  <rowBreaks count="1" manualBreakCount="1">
    <brk id="60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="70" zoomScaleNormal="70" zoomScaleSheetLayoutView="70" zoomScalePageLayoutView="70" workbookViewId="0" topLeftCell="A16">
      <selection activeCell="E25" sqref="E25"/>
    </sheetView>
  </sheetViews>
  <sheetFormatPr defaultColWidth="8.796875" defaultRowHeight="14.25"/>
  <cols>
    <col min="2" max="2" width="34.59765625" style="0" bestFit="1" customWidth="1"/>
    <col min="3" max="3" width="22.5976562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59765625" style="0" customWidth="1"/>
    <col min="8" max="9" width="16.59765625" style="0" bestFit="1" customWidth="1"/>
  </cols>
  <sheetData>
    <row r="1" spans="1:8" ht="20.25">
      <c r="A1" s="270" t="s">
        <v>112</v>
      </c>
      <c r="B1" s="270"/>
      <c r="C1" s="270"/>
      <c r="D1" s="270"/>
      <c r="E1" s="270"/>
      <c r="F1" s="270"/>
      <c r="G1" s="270"/>
      <c r="H1" s="270"/>
    </row>
    <row r="3" ht="17.25">
      <c r="A3" s="139" t="s">
        <v>113</v>
      </c>
    </row>
    <row r="4" spans="2:7" ht="15">
      <c r="B4" s="28"/>
      <c r="C4" s="28"/>
      <c r="D4" s="28"/>
      <c r="E4" s="28"/>
      <c r="F4" s="28"/>
      <c r="G4" s="28"/>
    </row>
    <row r="5" spans="1:8" ht="46.5">
      <c r="A5" s="140" t="s">
        <v>9</v>
      </c>
      <c r="B5" s="141" t="s">
        <v>17</v>
      </c>
      <c r="C5" s="140" t="s">
        <v>64</v>
      </c>
      <c r="D5" s="73" t="s">
        <v>65</v>
      </c>
      <c r="E5" s="140" t="s">
        <v>83</v>
      </c>
      <c r="F5" s="73" t="s">
        <v>84</v>
      </c>
      <c r="G5" s="180"/>
      <c r="H5" s="180"/>
    </row>
    <row r="6" spans="1:8" ht="21" customHeight="1">
      <c r="A6" s="150" t="s">
        <v>192</v>
      </c>
      <c r="B6" s="171" t="s">
        <v>193</v>
      </c>
      <c r="C6" s="148" t="s">
        <v>97</v>
      </c>
      <c r="D6" s="169">
        <v>44390</v>
      </c>
      <c r="E6" s="148" t="s">
        <v>194</v>
      </c>
      <c r="F6" s="186">
        <v>15000000</v>
      </c>
      <c r="G6" s="181"/>
      <c r="H6" s="182"/>
    </row>
    <row r="7" spans="1:8" ht="30.75">
      <c r="A7" s="151" t="s">
        <v>195</v>
      </c>
      <c r="B7" s="172" t="s">
        <v>196</v>
      </c>
      <c r="C7" s="149" t="s">
        <v>93</v>
      </c>
      <c r="D7" s="170">
        <v>44410</v>
      </c>
      <c r="E7" s="149" t="s">
        <v>194</v>
      </c>
      <c r="F7" s="178">
        <v>36000000</v>
      </c>
      <c r="G7" s="182"/>
      <c r="H7" s="182"/>
    </row>
    <row r="8" spans="1:8" ht="27.75" customHeight="1">
      <c r="A8" s="150" t="s">
        <v>197</v>
      </c>
      <c r="B8" s="171" t="s">
        <v>198</v>
      </c>
      <c r="C8" s="148" t="s">
        <v>93</v>
      </c>
      <c r="D8" s="169">
        <v>44419</v>
      </c>
      <c r="E8" s="148" t="s">
        <v>194</v>
      </c>
      <c r="F8" s="186">
        <v>28917988</v>
      </c>
      <c r="G8" s="181"/>
      <c r="H8" s="182"/>
    </row>
    <row r="9" spans="1:8" ht="21" customHeight="1">
      <c r="A9" s="151" t="s">
        <v>199</v>
      </c>
      <c r="B9" s="174" t="s">
        <v>200</v>
      </c>
      <c r="C9" s="149" t="s">
        <v>97</v>
      </c>
      <c r="D9" s="170">
        <v>44431</v>
      </c>
      <c r="E9" s="149" t="s">
        <v>201</v>
      </c>
      <c r="F9" s="178">
        <v>10000000</v>
      </c>
      <c r="G9" s="182"/>
      <c r="H9" s="182"/>
    </row>
    <row r="10" spans="1:8" ht="21.75" customHeight="1">
      <c r="A10" s="150" t="s">
        <v>202</v>
      </c>
      <c r="B10" s="173" t="s">
        <v>203</v>
      </c>
      <c r="C10" s="148" t="s">
        <v>97</v>
      </c>
      <c r="D10" s="169">
        <v>44439</v>
      </c>
      <c r="E10" s="148" t="s">
        <v>201</v>
      </c>
      <c r="F10" s="186">
        <v>30000000</v>
      </c>
      <c r="G10" s="182"/>
      <c r="H10" s="182"/>
    </row>
    <row r="11" spans="1:8" ht="30" customHeight="1">
      <c r="A11" s="151" t="s">
        <v>204</v>
      </c>
      <c r="B11" s="174" t="s">
        <v>205</v>
      </c>
      <c r="C11" s="149" t="s">
        <v>97</v>
      </c>
      <c r="D11" s="170">
        <v>44440</v>
      </c>
      <c r="E11" s="149" t="s">
        <v>194</v>
      </c>
      <c r="F11" s="178">
        <v>68000000</v>
      </c>
      <c r="G11" s="181"/>
      <c r="H11" s="182"/>
    </row>
    <row r="12" spans="1:8" ht="35.25" customHeight="1">
      <c r="A12" s="150" t="s">
        <v>206</v>
      </c>
      <c r="B12" s="173" t="s">
        <v>207</v>
      </c>
      <c r="C12" s="148" t="s">
        <v>97</v>
      </c>
      <c r="D12" s="169">
        <v>44462</v>
      </c>
      <c r="E12" s="148" t="s">
        <v>194</v>
      </c>
      <c r="F12" s="186">
        <v>20000000</v>
      </c>
      <c r="G12" s="181"/>
      <c r="H12" s="182"/>
    </row>
    <row r="15" ht="17.25">
      <c r="A15" s="139" t="s">
        <v>114</v>
      </c>
    </row>
    <row r="17" spans="1:6" ht="15">
      <c r="A17" s="140" t="s">
        <v>9</v>
      </c>
      <c r="B17" s="141" t="s">
        <v>17</v>
      </c>
      <c r="C17" s="140" t="s">
        <v>64</v>
      </c>
      <c r="D17" s="73" t="s">
        <v>66</v>
      </c>
      <c r="E17" s="185"/>
      <c r="F17" s="180"/>
    </row>
    <row r="18" spans="1:6" ht="33" customHeight="1">
      <c r="A18" s="150" t="s">
        <v>208</v>
      </c>
      <c r="B18" s="173" t="s">
        <v>209</v>
      </c>
      <c r="C18" s="148" t="s">
        <v>119</v>
      </c>
      <c r="D18" s="169">
        <v>44391</v>
      </c>
      <c r="E18" s="183"/>
      <c r="F18" s="184"/>
    </row>
    <row r="19" spans="1:6" ht="21" customHeight="1">
      <c r="A19" s="151" t="s">
        <v>210</v>
      </c>
      <c r="B19" s="174" t="s">
        <v>211</v>
      </c>
      <c r="C19" s="149" t="s">
        <v>97</v>
      </c>
      <c r="D19" s="170">
        <v>44398</v>
      </c>
      <c r="E19" s="183"/>
      <c r="F19" s="184"/>
    </row>
    <row r="20" spans="1:6" ht="32.25" customHeight="1">
      <c r="A20" s="150" t="s">
        <v>212</v>
      </c>
      <c r="B20" s="173" t="s">
        <v>213</v>
      </c>
      <c r="C20" s="148" t="s">
        <v>93</v>
      </c>
      <c r="D20" s="169">
        <v>44421</v>
      </c>
      <c r="E20" s="183"/>
      <c r="F20" s="184"/>
    </row>
    <row r="22" ht="17.25">
      <c r="B22" s="139" t="s">
        <v>67</v>
      </c>
    </row>
    <row r="24" spans="2:6" ht="62.25">
      <c r="B24" s="295" t="s">
        <v>68</v>
      </c>
      <c r="C24" s="296"/>
      <c r="D24" s="142" t="s">
        <v>69</v>
      </c>
      <c r="E24" s="142" t="s">
        <v>70</v>
      </c>
      <c r="F24" s="142" t="s">
        <v>71</v>
      </c>
    </row>
    <row r="25" spans="2:6" s="219" customFormat="1" ht="15">
      <c r="B25" s="292" t="s">
        <v>119</v>
      </c>
      <c r="C25" s="292"/>
      <c r="D25" s="231">
        <v>0</v>
      </c>
      <c r="E25" s="246">
        <v>1</v>
      </c>
      <c r="F25" s="231">
        <v>14</v>
      </c>
    </row>
    <row r="26" spans="2:6" ht="15">
      <c r="B26" s="293" t="s">
        <v>92</v>
      </c>
      <c r="C26" s="294"/>
      <c r="D26" s="208">
        <v>0</v>
      </c>
      <c r="E26" s="209">
        <v>0</v>
      </c>
      <c r="F26" s="208">
        <v>7</v>
      </c>
    </row>
    <row r="27" spans="2:6" ht="15">
      <c r="B27" s="297" t="s">
        <v>93</v>
      </c>
      <c r="C27" s="298"/>
      <c r="D27" s="209">
        <v>2</v>
      </c>
      <c r="E27" s="208">
        <v>1</v>
      </c>
      <c r="F27" s="209">
        <v>65</v>
      </c>
    </row>
    <row r="28" spans="2:6" ht="15">
      <c r="B28" s="293" t="s">
        <v>94</v>
      </c>
      <c r="C28" s="294"/>
      <c r="D28" s="208">
        <v>0</v>
      </c>
      <c r="E28" s="209">
        <v>0</v>
      </c>
      <c r="F28" s="208">
        <v>17</v>
      </c>
    </row>
    <row r="29" spans="2:6" ht="15">
      <c r="B29" s="297" t="s">
        <v>97</v>
      </c>
      <c r="C29" s="298"/>
      <c r="D29" s="209">
        <v>5</v>
      </c>
      <c r="E29" s="208">
        <v>1</v>
      </c>
      <c r="F29" s="209">
        <v>80</v>
      </c>
    </row>
    <row r="30" spans="2:6" ht="15">
      <c r="B30" s="293" t="s">
        <v>98</v>
      </c>
      <c r="C30" s="294"/>
      <c r="D30" s="208">
        <v>0</v>
      </c>
      <c r="E30" s="209">
        <v>0</v>
      </c>
      <c r="F30" s="208">
        <v>3</v>
      </c>
    </row>
    <row r="31" spans="2:6" ht="15">
      <c r="B31" s="297" t="s">
        <v>117</v>
      </c>
      <c r="C31" s="298"/>
      <c r="D31" s="209">
        <v>0</v>
      </c>
      <c r="E31" s="208">
        <v>0</v>
      </c>
      <c r="F31" s="209">
        <v>15</v>
      </c>
    </row>
    <row r="32" spans="2:6" ht="15">
      <c r="B32" s="293" t="s">
        <v>99</v>
      </c>
      <c r="C32" s="294"/>
      <c r="D32" s="208">
        <v>2</v>
      </c>
      <c r="E32" s="209">
        <v>2</v>
      </c>
      <c r="F32" s="208">
        <v>1</v>
      </c>
    </row>
    <row r="33" spans="2:6" ht="15">
      <c r="B33" s="297" t="s">
        <v>101</v>
      </c>
      <c r="C33" s="298"/>
      <c r="D33" s="209">
        <v>0</v>
      </c>
      <c r="E33" s="208">
        <v>0</v>
      </c>
      <c r="F33" s="209">
        <v>0</v>
      </c>
    </row>
  </sheetData>
  <sheetProtection/>
  <mergeCells count="11">
    <mergeCell ref="B32:C32"/>
    <mergeCell ref="B25:C25"/>
    <mergeCell ref="A1:H1"/>
    <mergeCell ref="B26:C26"/>
    <mergeCell ref="B24:C24"/>
    <mergeCell ref="B33:C33"/>
    <mergeCell ref="B27:C27"/>
    <mergeCell ref="B28:C28"/>
    <mergeCell ref="B29:C29"/>
    <mergeCell ref="B30:C30"/>
    <mergeCell ref="B31:C3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&amp;L1000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10" sqref="A1:IV16384"/>
    </sheetView>
  </sheetViews>
  <sheetFormatPr defaultColWidth="8.8984375" defaultRowHeight="14.25"/>
  <cols>
    <col min="1" max="1" width="23.09765625" style="188" bestFit="1" customWidth="1"/>
    <col min="2" max="2" width="57.3984375" style="188" bestFit="1" customWidth="1"/>
    <col min="3" max="16384" width="8.8984375" style="188" customWidth="1"/>
  </cols>
  <sheetData>
    <row r="1" ht="15">
      <c r="A1" s="187" t="s">
        <v>72</v>
      </c>
    </row>
    <row r="3" spans="1:2" ht="15">
      <c r="A3" s="187" t="s">
        <v>73</v>
      </c>
      <c r="B3" s="189" t="s">
        <v>74</v>
      </c>
    </row>
    <row r="4" spans="1:2" ht="15">
      <c r="A4" s="187" t="s">
        <v>3</v>
      </c>
      <c r="B4" s="190" t="s">
        <v>75</v>
      </c>
    </row>
    <row r="5" spans="1:2" ht="15">
      <c r="A5" s="187" t="s">
        <v>85</v>
      </c>
      <c r="B5" s="189" t="s">
        <v>86</v>
      </c>
    </row>
    <row r="6" spans="1:2" ht="15">
      <c r="A6" s="187" t="s">
        <v>32</v>
      </c>
      <c r="B6" s="189" t="s">
        <v>87</v>
      </c>
    </row>
    <row r="7" spans="1:2" ht="15">
      <c r="A7" s="187" t="s">
        <v>76</v>
      </c>
      <c r="B7" s="189" t="s">
        <v>77</v>
      </c>
    </row>
    <row r="8" spans="1:2" ht="15">
      <c r="A8" s="187" t="s">
        <v>4</v>
      </c>
      <c r="B8" s="189" t="s">
        <v>78</v>
      </c>
    </row>
    <row r="9" spans="1:2" ht="15">
      <c r="A9" s="187" t="s">
        <v>5</v>
      </c>
      <c r="B9" s="189" t="s">
        <v>79</v>
      </c>
    </row>
    <row r="10" spans="1:2" ht="15">
      <c r="A10" s="187" t="s">
        <v>6</v>
      </c>
      <c r="B10" s="188" t="s">
        <v>80</v>
      </c>
    </row>
    <row r="11" spans="1:2" ht="15">
      <c r="A11" s="187" t="s">
        <v>7</v>
      </c>
      <c r="B11" s="188" t="s">
        <v>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&amp;L1000 Sofia, 6 Tri ushi St.
tel: (+359 2) 9370934; fax: (+359 2) 9370946;
http://www.bse-sofia.bg; e-mail: bse@bse-sofia.bg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Marieta Marinova</cp:lastModifiedBy>
  <cp:lastPrinted>2012-04-12T07:19:39Z</cp:lastPrinted>
  <dcterms:created xsi:type="dcterms:W3CDTF">2008-08-11T07:59:48Z</dcterms:created>
  <dcterms:modified xsi:type="dcterms:W3CDTF">2023-10-17T14:05:33Z</dcterms:modified>
  <cp:category/>
  <cp:version/>
  <cp:contentType/>
  <cp:contentStatus/>
</cp:coreProperties>
</file>