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296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increases'!$A$2:$I$48</definedName>
    <definedName name="_xlnm.Print_Area" localSheetId="1">'Capitalization'!$A$2:$N$75</definedName>
    <definedName name="_xlnm.Print_Area" localSheetId="0">'Cover'!$A$33:$A$35</definedName>
    <definedName name="_xlnm.Print_Area" localSheetId="5">'Indices'!$A$2:$J$103</definedName>
    <definedName name="_xlnm.Print_Area" localSheetId="6">'InvInter'!$A$3:$F$55</definedName>
    <definedName name="_xlnm.Print_Area" localSheetId="7">'Issuers'!$A$2:$I$56</definedName>
    <definedName name="_xlnm.Print_Area" localSheetId="4">'Sectors'!$A$4:$F$59</definedName>
    <definedName name="_xlnm.Print_Area" localSheetId="2">'Trade'!$A$2:$K$103</definedName>
  </definedNames>
  <calcPr fullCalcOnLoad="1"/>
</workbook>
</file>

<file path=xl/sharedStrings.xml><?xml version="1.0" encoding="utf-8"?>
<sst xmlns="http://schemas.openxmlformats.org/spreadsheetml/2006/main" count="790" uniqueCount="381">
  <si>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</si>
  <si>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</si>
  <si>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</si>
  <si>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</si>
  <si>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</si>
  <si>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</si>
  <si>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</si>
  <si>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</si>
  <si>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</si>
  <si>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</si>
  <si>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</si>
  <si>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</si>
  <si>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</si>
  <si>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</si>
  <si>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</si>
  <si>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</si>
  <si>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</si>
  <si>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</si>
  <si>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</si>
  <si>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</si>
  <si>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</si>
  <si>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</si>
  <si>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</si>
  <si>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</si>
  <si>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</si>
  <si>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</si>
  <si>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</si>
  <si>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</si>
  <si>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</si>
  <si>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</si>
  <si>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</si>
  <si>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</si>
  <si>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</si>
  <si>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</si>
  <si>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</si>
  <si>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</si>
  <si>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</si>
  <si>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</si>
  <si>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</si>
  <si>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</si>
  <si>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</si>
  <si>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* Includes only trading with shares of public companies on regulated market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</si>
  <si>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</si>
  <si>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</si>
  <si>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</si>
  <si>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</si>
  <si>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</si>
  <si>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</si>
  <si>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</si>
  <si>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</si>
  <si>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</si>
  <si>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</si>
  <si>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</si>
  <si>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</si>
  <si>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>Investment intermediaries activity (double counting)*</t>
  </si>
  <si>
    <t>Market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</si>
  <si>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</si>
  <si>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</si>
  <si>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</si>
  <si>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</si>
  <si>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</si>
  <si>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</si>
  <si>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</si>
  <si>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</si>
  <si>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</si>
  <si>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</si>
  <si>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</si>
  <si>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</si>
  <si>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</si>
  <si>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</si>
  <si>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</si>
  <si>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</si>
  <si>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</si>
  <si>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</si>
  <si>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</si>
  <si>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</si>
  <si>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</si>
  <si>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</si>
  <si>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Segment</t>
  </si>
  <si>
    <t>Premium Equities Segment</t>
  </si>
  <si>
    <t>Standard Equities Segment</t>
  </si>
  <si>
    <t>Special Purpose Vehicles Segment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</si>
  <si>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</si>
  <si>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</si>
  <si>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</si>
  <si>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</si>
  <si>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</si>
  <si>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g.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</si>
  <si>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</si>
  <si>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</si>
  <si>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</si>
  <si>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</si>
  <si>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</si>
  <si>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</si>
  <si>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</si>
  <si>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First trading date</t>
  </si>
  <si>
    <t>Last trading date</t>
  </si>
  <si>
    <t>Quarterly bulletin of BSE</t>
  </si>
  <si>
    <t xml:space="preserve"> INDICES OF BSE</t>
  </si>
  <si>
    <t>Value and change of BSE's indices</t>
  </si>
  <si>
    <t>*Includes statistics about BSE members having concluded at least one transaction during the period</t>
  </si>
  <si>
    <t>4Q ’23 (BGN)</t>
  </si>
  <si>
    <t>January - March 2024</t>
  </si>
  <si>
    <t>1Q ’24 (BGN)</t>
  </si>
  <si>
    <t>Equities Segment</t>
  </si>
  <si>
    <t xml:space="preserve">MARKET CAPITALIZATION OF THE BSE </t>
  </si>
  <si>
    <t>Top 30 companies by market capitalization on  BSE  as of the end of the quarter</t>
  </si>
  <si>
    <t>1Q ’24</t>
  </si>
  <si>
    <t>Total  capital increases</t>
  </si>
  <si>
    <t xml:space="preserve">Trading by securities on BSE </t>
  </si>
  <si>
    <t xml:space="preserve">TRADE ON THE BSE </t>
  </si>
  <si>
    <t>Top 30 public companies in terms of number of transactions on BSE during the quarter</t>
  </si>
  <si>
    <t>Top 30 public companies in terms of turnover on BSE during the quarter</t>
  </si>
  <si>
    <t xml:space="preserve">CAPITAL INCREASES ON BSE </t>
  </si>
  <si>
    <t>Companies that have registered capital increases on BSE during the period</t>
  </si>
  <si>
    <t>Trading by industries on BSE  (based on NACE)*</t>
  </si>
  <si>
    <t xml:space="preserve">BSE Market capitalization by sectors </t>
  </si>
  <si>
    <t>Sector</t>
  </si>
  <si>
    <t>SECTOR STATISTICS</t>
  </si>
  <si>
    <t>Part of the sector in total market capitalization (%)</t>
  </si>
  <si>
    <t>BSE MEMBERS</t>
  </si>
  <si>
    <t>TOP 10 members in terms of the number of transactions, concluded on BSE during the quarter (double counting)</t>
  </si>
  <si>
    <t>TOP 10 members in terms of the realized turnover on BSE during the quarter (double counting)</t>
  </si>
  <si>
    <t>BSE NEW ISSUES AND DELISTED ISSUES</t>
  </si>
  <si>
    <t>New issues, admitted to trading on BSE during the period</t>
  </si>
  <si>
    <t>Issues delisted from BSE during the period</t>
  </si>
  <si>
    <t>FPMB</t>
  </si>
  <si>
    <t>Finance Plus Management Holding AD</t>
  </si>
  <si>
    <t>BSE</t>
  </si>
  <si>
    <t>EUR</t>
  </si>
  <si>
    <t>ZAFB</t>
  </si>
  <si>
    <t>Zagora Fininvest AD</t>
  </si>
  <si>
    <t>BGN</t>
  </si>
  <si>
    <t>BMTL</t>
  </si>
  <si>
    <t>Bulmetal AD</t>
  </si>
  <si>
    <t>FIDB</t>
  </si>
  <si>
    <t>Finance Direct AD</t>
  </si>
  <si>
    <t>NISB</t>
  </si>
  <si>
    <t>Real Estate Sofia REIT</t>
  </si>
  <si>
    <t>ZENB</t>
  </si>
  <si>
    <t>Zenith Properties REIT</t>
  </si>
  <si>
    <t>HLEA</t>
  </si>
  <si>
    <t>Zlaten Lev Holding AD</t>
  </si>
  <si>
    <t>ECHW</t>
  </si>
  <si>
    <t>Elea Capital Holding AD</t>
  </si>
  <si>
    <t>PPBG</t>
  </si>
  <si>
    <t>Prime Property BG REIT</t>
  </si>
  <si>
    <t>BASE</t>
  </si>
  <si>
    <t>EOT</t>
  </si>
  <si>
    <t>Europe Online Trade AD</t>
  </si>
  <si>
    <t>Сегмент акции Premium</t>
  </si>
  <si>
    <t>Сегмент акции Standard</t>
  </si>
  <si>
    <t>Сегмент за дружества със специална инвестиционна цел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</si>
  <si>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</si>
  <si>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</si>
  <si>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</si>
  <si>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 за борсово търгувани продукти</t>
  </si>
  <si>
    <t>Сегмент за права</t>
  </si>
  <si>
    <t>Сегмент за приватизация</t>
  </si>
  <si>
    <t>Сегмент за първично публично предлагане</t>
  </si>
  <si>
    <t>Сегмент за структурирани продукти</t>
  </si>
  <si>
    <t>Сегмент за държавни ценни книжа</t>
  </si>
  <si>
    <t>Сегмент EuroBridge</t>
  </si>
  <si>
    <t>Сегмент BSE International</t>
  </si>
  <si>
    <t>Сегмент акции</t>
  </si>
  <si>
    <t>Inv. Intermediary "Karoll" AD</t>
  </si>
  <si>
    <t>Inv. Intermediary "First Financial Brokerage House" EOOD</t>
  </si>
  <si>
    <t>Inv. Intermediary "Elana Trading" AD</t>
  </si>
  <si>
    <t>CB "Central Cooperative Bank" AD</t>
  </si>
  <si>
    <t>Inv. Intermediary "BenchMark Finance" AD</t>
  </si>
  <si>
    <t>Inv. Intermediary "ABV Investments" EOOD</t>
  </si>
  <si>
    <t>Inv. Intermediary "Real Finance" AD</t>
  </si>
  <si>
    <t>Inv. Intermediary "UG Market" EAD</t>
  </si>
  <si>
    <t>Inv. Intermediary "Capman" AD</t>
  </si>
  <si>
    <t>Inv. Intermediary "Euro - Finance" AD</t>
  </si>
  <si>
    <t>Inv. Intermediary "Sofia International Securities" AD</t>
  </si>
  <si>
    <t>CB "Allianz Bank Bulgaria" AD</t>
  </si>
  <si>
    <t>CB "Bulgarian American Credit Bank"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</si>
  <si>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</si>
  <si>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</si>
  <si>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</si>
  <si>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</si>
  <si>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</si>
  <si>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"KBC Bank Bulgaria" EAD</t>
  </si>
  <si>
    <t>CB "Texim Bank" AD</t>
  </si>
  <si>
    <t>CB "Tokuda Bank" AD</t>
  </si>
  <si>
    <t>CB "UniCredit Bulbank" AD</t>
  </si>
  <si>
    <t>CB "United Bulgarian Bank" AD</t>
  </si>
  <si>
    <t>Inv. Intermediary "Bulbrokers" EAD</t>
  </si>
  <si>
    <t>Inv. Intermediary "Dilingova Finansova Kompania" AD</t>
  </si>
  <si>
    <t>Inv. Intermediary "DV Invest" EAD</t>
  </si>
  <si>
    <t>Inv. Intermediary "Focal Point Investments" AD</t>
  </si>
  <si>
    <t>Inv. Intermediary "Intercapital Markets" AD</t>
  </si>
  <si>
    <t>Inv. Intermediary "IP Favorit" AD</t>
  </si>
  <si>
    <t>Inv. Intermediary "MK Brokers" AD</t>
  </si>
  <si>
    <t>Inv. Intermediary "Varchev Finance" EOOD</t>
  </si>
  <si>
    <t>Inv. Intermediary "Zagora Finacorp" AD</t>
  </si>
  <si>
    <t>Mining and quarrying</t>
  </si>
  <si>
    <t>Manufacturing</t>
  </si>
  <si>
    <t>Electricity,gas,steam and air conditioning supply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</si>
  <si>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</si>
  <si>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</si>
  <si>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</si>
  <si>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</si>
  <si>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</si>
  <si>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</si>
  <si>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</si>
  <si>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</si>
  <si>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</si>
  <si>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Arts, entertainment and recreation</t>
  </si>
  <si>
    <t>No information available</t>
  </si>
  <si>
    <t>Agriculture, forestry and fishing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</si>
  <si>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</si>
  <si>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</si>
  <si>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</si>
  <si>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</si>
  <si>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</si>
  <si>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</si>
  <si>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</si>
  <si>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HEKI</t>
  </si>
  <si>
    <t>Ekip-98 Holding AD</t>
  </si>
  <si>
    <t>SFA</t>
  </si>
  <si>
    <t>Sopharma AD</t>
  </si>
  <si>
    <t>RDNA</t>
  </si>
  <si>
    <t xml:space="preserve"> </t>
  </si>
  <si>
    <t>SLYG</t>
  </si>
  <si>
    <t>Shelly Group AD</t>
  </si>
  <si>
    <t>GR6</t>
  </si>
  <si>
    <t>Gradus AD-Stara Zagora</t>
  </si>
  <si>
    <t>FIB</t>
  </si>
  <si>
    <t>CB First Investment Bank AD-Sofia</t>
  </si>
  <si>
    <t>GTH</t>
  </si>
  <si>
    <t>Galata Investment Company AD</t>
  </si>
  <si>
    <t>DUH</t>
  </si>
  <si>
    <t>Doverie United Holding PLC</t>
  </si>
  <si>
    <t>CHL</t>
  </si>
  <si>
    <t>Chernomorski Holding AD</t>
  </si>
  <si>
    <t>PET</t>
  </si>
  <si>
    <t>Petrol AD</t>
  </si>
  <si>
    <t>HRZ</t>
  </si>
  <si>
    <t>Rodna Zemya Holding AD</t>
  </si>
  <si>
    <t>CHIM</t>
  </si>
  <si>
    <t>Chimimport AD</t>
  </si>
  <si>
    <t>TBD</t>
  </si>
  <si>
    <t>TPP-Bobov Dol AD</t>
  </si>
  <si>
    <t>Bulgarian Stock Exchange AD</t>
  </si>
  <si>
    <t>VAM</t>
  </si>
  <si>
    <t>Velgraf Asset Management AD-Sofia</t>
  </si>
  <si>
    <t>ATER</t>
  </si>
  <si>
    <t>Advance Terrafund REIT-Sofia</t>
  </si>
  <si>
    <t>BSP</t>
  </si>
  <si>
    <t>Balkan and Sea Properties REIT-Varna</t>
  </si>
  <si>
    <t>AGH</t>
  </si>
  <si>
    <t>Agria Group Holding AD</t>
  </si>
  <si>
    <t>SFT</t>
  </si>
  <si>
    <t>Sopharma Trading AD-Sofia</t>
  </si>
  <si>
    <t>TIB</t>
  </si>
  <si>
    <t>Telematic Interactive Bulgaria AD-Sofia</t>
  </si>
  <si>
    <t>HNVK</t>
  </si>
  <si>
    <t>Holding Nov Vek AD</t>
  </si>
  <si>
    <t>NEOH</t>
  </si>
  <si>
    <t>Neochim AD</t>
  </si>
  <si>
    <t>SYN</t>
  </si>
  <si>
    <t>Synthetica AD</t>
  </si>
  <si>
    <t>EUBG</t>
  </si>
  <si>
    <t>Eurohold Bulgaria AD</t>
  </si>
  <si>
    <t>HVAR</t>
  </si>
  <si>
    <t>Holding Varna AD</t>
  </si>
  <si>
    <t>SGH</t>
  </si>
  <si>
    <t>Sirma Group Holding AD</t>
  </si>
  <si>
    <t>BREF</t>
  </si>
  <si>
    <t>Bulgarian Real Estate Fund REIT-Sofia</t>
  </si>
  <si>
    <t>CCB</t>
  </si>
  <si>
    <t>CB Central Cooperative Bank AD</t>
  </si>
  <si>
    <t>SBPF</t>
  </si>
  <si>
    <t>Super Borovetz Property Fund REIT</t>
  </si>
  <si>
    <t>SNRG</t>
  </si>
  <si>
    <t>Synergon Holding AD-Sofia</t>
  </si>
  <si>
    <t>BNR</t>
  </si>
  <si>
    <t>Bianor Holding AD</t>
  </si>
  <si>
    <t>MONB</t>
  </si>
  <si>
    <t>Monbat AD</t>
  </si>
  <si>
    <t>11C</t>
  </si>
  <si>
    <t>Eleven Capital AD-Sofia</t>
  </si>
  <si>
    <t>EAC</t>
  </si>
  <si>
    <t>Elana Agrocredit AD</t>
  </si>
  <si>
    <t>HREP</t>
  </si>
  <si>
    <t>Republica Holding AD-Sofia</t>
  </si>
  <si>
    <t>MSH</t>
  </si>
  <si>
    <t>M+S Hydraulic AD-Kazanlak</t>
  </si>
  <si>
    <t>HSOF</t>
  </si>
  <si>
    <t>Holding Sveta Sofia AD-Sofia</t>
  </si>
  <si>
    <t>HES</t>
  </si>
  <si>
    <t>Hydraulic Elements and Systems /HES/ AD-Yambol</t>
  </si>
  <si>
    <t>SCOM</t>
  </si>
  <si>
    <t>Sofia Commerce-Pawn Brokerage AD</t>
  </si>
  <si>
    <t>ALCM</t>
  </si>
  <si>
    <t>Alcomet AD-Shumen</t>
  </si>
  <si>
    <t>RPF</t>
  </si>
  <si>
    <t>Roi Property Fund REIT</t>
  </si>
  <si>
    <t>BBRD</t>
  </si>
  <si>
    <t>Billboard AD-Sofia</t>
  </si>
  <si>
    <t>PREM</t>
  </si>
  <si>
    <t>Premier Fund REIT</t>
  </si>
  <si>
    <t>TBS</t>
  </si>
  <si>
    <t>Telelink Business Services Group AD</t>
  </si>
  <si>
    <t>CHSB</t>
  </si>
  <si>
    <t>Himsnab Bulgaria AD-Sofia</t>
  </si>
  <si>
    <t>EMKA</t>
  </si>
  <si>
    <t>EMKA AD-Sevlievo</t>
  </si>
  <si>
    <t>BGAG</t>
  </si>
  <si>
    <t>BG Agro AD-Varna</t>
  </si>
  <si>
    <t>ICPD</t>
  </si>
  <si>
    <t>Intercapital Property Development REIT-Sofia</t>
  </si>
  <si>
    <t>THQM</t>
  </si>
  <si>
    <t>Tchaikapharma High Quality Medicines AD</t>
  </si>
  <si>
    <t>SPDY</t>
  </si>
  <si>
    <t>Speedy AD-Sofia</t>
  </si>
  <si>
    <t>235H</t>
  </si>
  <si>
    <t>235 Holdings AD-Sofia</t>
  </si>
  <si>
    <t>SHB</t>
  </si>
  <si>
    <t>Sofia Hotel Balkan AD-Sofia</t>
  </si>
  <si>
    <t>ATOM</t>
  </si>
  <si>
    <t>Atomenergoremont AD-Kozloduy</t>
  </si>
  <si>
    <t>SPH</t>
  </si>
  <si>
    <t>Stara Planina Hold AD-Sofia</t>
  </si>
  <si>
    <t>ODES</t>
  </si>
  <si>
    <t>Odessos Shiprepair Yard AD-Varna</t>
  </si>
  <si>
    <t>SFI</t>
  </si>
  <si>
    <t>Sopharma Properties REIT-Sofia</t>
  </si>
  <si>
    <t>BACB</t>
  </si>
  <si>
    <t>CB Bulgarian American Credit Bank AD-Sofia</t>
  </si>
  <si>
    <t>IHB</t>
  </si>
  <si>
    <t>Industrial Holding Bulgaria PLC-Sofia</t>
  </si>
  <si>
    <t>Capitalization as of  1Q ’24 (BGN)</t>
  </si>
  <si>
    <t>Change of capitalization for 1Q ’24</t>
  </si>
  <si>
    <t>* Does not include the companies that have been admitted for trading during the period January-March 2024</t>
  </si>
  <si>
    <t>Capital increase (scrip dividend)</t>
  </si>
  <si>
    <t>Capital increase (exercise of warrants)</t>
  </si>
  <si>
    <t>YAMB</t>
  </si>
  <si>
    <t>VINA</t>
  </si>
  <si>
    <t>KAU</t>
  </si>
  <si>
    <t>DEX</t>
  </si>
  <si>
    <t>TSBS</t>
  </si>
  <si>
    <t>ALFB</t>
  </si>
  <si>
    <t>YGAG</t>
  </si>
  <si>
    <t>KMM</t>
  </si>
  <si>
    <t>CBAM</t>
  </si>
  <si>
    <t>RBL</t>
  </si>
  <si>
    <t>FEEI</t>
  </si>
  <si>
    <t>BTH</t>
  </si>
  <si>
    <t>MKR</t>
  </si>
  <si>
    <t>MIZA</t>
  </si>
  <si>
    <t>HUG</t>
  </si>
  <si>
    <t>SFB</t>
  </si>
  <si>
    <t>TPLP</t>
  </si>
  <si>
    <t>ROZH</t>
  </si>
  <si>
    <t>FUES</t>
  </si>
  <si>
    <t>NAD</t>
  </si>
  <si>
    <t>KTEX</t>
  </si>
  <si>
    <t>Yambolen AD</t>
  </si>
  <si>
    <t>RES Invest Holding AD</t>
  </si>
  <si>
    <t>Kauchuk AD-Sofia</t>
  </si>
  <si>
    <t>Decotex AD-Sliven</t>
  </si>
  <si>
    <t>Transstroy-Burgas AD-Burgas</t>
  </si>
  <si>
    <t>Alpha Bulgaria AD</t>
  </si>
  <si>
    <t>Yuri Gagarin PLC</t>
  </si>
  <si>
    <t>KMM AD-Shumen</t>
  </si>
  <si>
    <t>CBA Asset Management AD-Veliko Tarnovo</t>
  </si>
  <si>
    <t>Real Bulland AD-Sofia</t>
  </si>
  <si>
    <t>Energetics and Energy Savings Fund-FEEI SPV</t>
  </si>
  <si>
    <t>Bulgartabac Holding AD</t>
  </si>
  <si>
    <t>Momina Krepost AD-Veliko Tarnovo</t>
  </si>
  <si>
    <t>Mizia-96 AD-Pleven</t>
  </si>
  <si>
    <t>Holding Coop-Yug AD-Sofia</t>
  </si>
  <si>
    <t>Sopharma Buildings REIT</t>
  </si>
  <si>
    <t>Toplofikacia Pleven AD-Pleven</t>
  </si>
  <si>
    <t>Rozachim AD-Gorna Oryahovitsa</t>
  </si>
  <si>
    <t>Fund Estates REIT-Sofia</t>
  </si>
  <si>
    <t>NIC Nadejda AD-Sofia</t>
  </si>
  <si>
    <t>Katex AD-Kazanlak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</si>
</sst>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u val="single"/>
      <sz val="11"/>
      <color indexed="20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u val="single"/>
      <sz val="11"/>
      <color indexed="12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i/>
      <sz val="12"/>
      <name val="News Gothic Cyr"/>
      <family val="0"/>
    </font>
    <font>
      <sz val="11"/>
      <name val="News Gothic Cyr"/>
      <family val="0"/>
    </font>
    <font>
      <b/>
      <sz val="18"/>
      <color indexed="8"/>
      <name val="News Gothic Cyr"/>
      <family val="0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u val="single"/>
      <sz val="11"/>
      <color theme="11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u val="single"/>
      <sz val="11"/>
      <color theme="10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rgb="FF002060"/>
      <name val="News Gothic Cyr"/>
      <family val="2"/>
    </font>
    <font>
      <sz val="12"/>
      <color theme="1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0" xfId="63" applyFont="1" applyFill="1" applyBorder="1">
      <alignment/>
      <protection/>
    </xf>
    <xf numFmtId="4" fontId="20" fillId="0" borderId="0" xfId="63" applyNumberFormat="1" applyFont="1" applyFill="1" applyBorder="1">
      <alignment/>
      <protection/>
    </xf>
    <xf numFmtId="10" fontId="15" fillId="0" borderId="0" xfId="66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3" fontId="16" fillId="34" borderId="17" xfId="0" applyNumberFormat="1" applyFont="1" applyFill="1" applyBorder="1" applyAlignment="1">
      <alignment horizontal="center" vertical="center"/>
    </xf>
    <xf numFmtId="3" fontId="16" fillId="34" borderId="18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4" fontId="15" fillId="34" borderId="20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10" fontId="15" fillId="34" borderId="22" xfId="0" applyNumberFormat="1" applyFont="1" applyFill="1" applyBorder="1" applyAlignment="1">
      <alignment horizontal="center"/>
    </xf>
    <xf numFmtId="3" fontId="15" fillId="34" borderId="20" xfId="0" applyNumberFormat="1" applyFont="1" applyFill="1" applyBorder="1" applyAlignment="1">
      <alignment horizontal="center" vertical="center"/>
    </xf>
    <xf numFmtId="10" fontId="15" fillId="34" borderId="20" xfId="0" applyNumberFormat="1" applyFont="1" applyFill="1" applyBorder="1" applyAlignment="1">
      <alignment horizontal="center" vertical="center"/>
    </xf>
    <xf numFmtId="10" fontId="15" fillId="34" borderId="22" xfId="0" applyNumberFormat="1" applyFont="1" applyFill="1" applyBorder="1" applyAlignment="1">
      <alignment horizontal="center"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20" xfId="0" applyFont="1" applyFill="1" applyBorder="1" applyAlignment="1">
      <alignment/>
    </xf>
    <xf numFmtId="3" fontId="15" fillId="34" borderId="2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23" xfId="0" applyBorder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0" fontId="16" fillId="0" borderId="23" xfId="0" applyFont="1" applyFill="1" applyBorder="1" applyAlignment="1">
      <alignment vertical="center" wrapText="1"/>
    </xf>
    <xf numFmtId="3" fontId="16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214" fontId="20" fillId="0" borderId="0" xfId="0" applyNumberFormat="1" applyFont="1" applyAlignment="1">
      <alignment horizontal="center" vertical="center"/>
    </xf>
    <xf numFmtId="214" fontId="20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214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6" borderId="24" xfId="0" applyNumberFormat="1" applyFont="1" applyFill="1" applyBorder="1" applyAlignment="1">
      <alignment horizontal="center" vertical="center" wrapText="1"/>
    </xf>
    <xf numFmtId="10" fontId="16" fillId="36" borderId="24" xfId="66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4" fontId="20" fillId="36" borderId="0" xfId="0" applyNumberFormat="1" applyFont="1" applyFill="1" applyAlignment="1">
      <alignment horizontal="center" vertical="center"/>
    </xf>
    <xf numFmtId="2" fontId="20" fillId="36" borderId="0" xfId="0" applyNumberFormat="1" applyFont="1" applyFill="1" applyAlignment="1">
      <alignment horizontal="center"/>
    </xf>
    <xf numFmtId="14" fontId="69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justify" vertical="center" wrapText="1"/>
    </xf>
    <xf numFmtId="3" fontId="16" fillId="37" borderId="10" xfId="0" applyNumberFormat="1" applyFont="1" applyFill="1" applyBorder="1" applyAlignment="1">
      <alignment horizontal="center" vertical="center"/>
    </xf>
    <xf numFmtId="3" fontId="16" fillId="37" borderId="13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0" fontId="20" fillId="38" borderId="0" xfId="0" applyFont="1" applyFill="1" applyAlignment="1">
      <alignment horizontal="center" vertical="center"/>
    </xf>
    <xf numFmtId="3" fontId="20" fillId="38" borderId="0" xfId="0" applyNumberFormat="1" applyFont="1" applyFill="1" applyAlignment="1">
      <alignment horizontal="center" vertical="center"/>
    </xf>
    <xf numFmtId="0" fontId="70" fillId="0" borderId="0" xfId="0" applyFont="1" applyAlignment="1">
      <alignment horizontal="center"/>
    </xf>
    <xf numFmtId="10" fontId="71" fillId="34" borderId="0" xfId="66" applyNumberFormat="1" applyFont="1" applyFill="1" applyBorder="1" applyAlignment="1">
      <alignment vertical="center"/>
    </xf>
    <xf numFmtId="10" fontId="71" fillId="0" borderId="0" xfId="66" applyNumberFormat="1" applyFont="1" applyFill="1" applyBorder="1" applyAlignment="1">
      <alignment vertical="center"/>
    </xf>
    <xf numFmtId="4" fontId="20" fillId="0" borderId="0" xfId="0" applyNumberFormat="1" applyFont="1" applyAlignment="1">
      <alignment horizontal="center" vertical="center" wrapText="1"/>
    </xf>
    <xf numFmtId="4" fontId="20" fillId="36" borderId="0" xfId="0" applyNumberFormat="1" applyFont="1" applyFill="1" applyAlignment="1">
      <alignment horizontal="center" vertical="center" wrapText="1"/>
    </xf>
    <xf numFmtId="0" fontId="20" fillId="38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71" fillId="34" borderId="0" xfId="66" applyNumberFormat="1" applyFont="1" applyFill="1" applyBorder="1" applyAlignment="1">
      <alignment horizontal="left" vertical="center" wrapText="1"/>
    </xf>
    <xf numFmtId="0" fontId="71" fillId="0" borderId="0" xfId="66" applyNumberFormat="1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2" fontId="14" fillId="33" borderId="16" xfId="0" applyNumberFormat="1" applyFont="1" applyFill="1" applyBorder="1" applyAlignment="1">
      <alignment horizontal="center" vertical="center" wrapText="1"/>
    </xf>
    <xf numFmtId="3" fontId="16" fillId="36" borderId="25" xfId="0" applyNumberFormat="1" applyFont="1" applyFill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3" fontId="15" fillId="36" borderId="26" xfId="0" applyNumberFormat="1" applyFont="1" applyFill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/>
    </xf>
    <xf numFmtId="10" fontId="16" fillId="36" borderId="25" xfId="0" applyNumberFormat="1" applyFont="1" applyFill="1" applyBorder="1" applyAlignment="1">
      <alignment horizontal="center" vertical="center" wrapText="1"/>
    </xf>
    <xf numFmtId="10" fontId="15" fillId="0" borderId="26" xfId="0" applyNumberFormat="1" applyFont="1" applyBorder="1" applyAlignment="1">
      <alignment horizontal="center" vertical="center" wrapText="1"/>
    </xf>
    <xf numFmtId="10" fontId="15" fillId="36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34" borderId="0" xfId="66" applyNumberFormat="1" applyFont="1" applyFill="1" applyBorder="1" applyAlignment="1">
      <alignment horizontal="center" vertical="center" wrapText="1"/>
    </xf>
    <xf numFmtId="0" fontId="71" fillId="0" borderId="0" xfId="66" applyNumberFormat="1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5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20" fillId="34" borderId="0" xfId="0" applyNumberFormat="1" applyFont="1" applyFill="1" applyAlignment="1">
      <alignment horizontal="center" vertical="center"/>
    </xf>
    <xf numFmtId="3" fontId="15" fillId="0" borderId="0" xfId="0" applyNumberFormat="1" applyFont="1" applyAlignment="1">
      <alignment horizontal="left" vertical="center" wrapText="1"/>
    </xf>
    <xf numFmtId="3" fontId="15" fillId="0" borderId="0" xfId="0" applyNumberFormat="1" applyFont="1" applyAlignment="1">
      <alignment horizontal="center" vertical="center" wrapText="1"/>
    </xf>
    <xf numFmtId="3" fontId="15" fillId="34" borderId="0" xfId="0" applyNumberFormat="1" applyFont="1" applyFill="1" applyAlignment="1">
      <alignment horizontal="left" vertical="center" wrapText="1"/>
    </xf>
    <xf numFmtId="3" fontId="15" fillId="34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 horizontal="left" vertical="center" wrapText="1"/>
    </xf>
    <xf numFmtId="3" fontId="20" fillId="0" borderId="0" xfId="0" applyNumberFormat="1" applyFont="1" applyAlignment="1">
      <alignment horizontal="right" vertical="center" wrapText="1"/>
    </xf>
    <xf numFmtId="10" fontId="20" fillId="0" borderId="0" xfId="66" applyNumberFormat="1" applyFont="1" applyFill="1" applyBorder="1" applyAlignment="1">
      <alignment horizontal="right" vertical="center" wrapText="1"/>
    </xf>
    <xf numFmtId="3" fontId="20" fillId="39" borderId="0" xfId="0" applyNumberFormat="1" applyFont="1" applyFill="1" applyAlignment="1">
      <alignment horizontal="left" vertical="center" wrapText="1"/>
    </xf>
    <xf numFmtId="3" fontId="20" fillId="39" borderId="0" xfId="0" applyNumberFormat="1" applyFont="1" applyFill="1" applyAlignment="1">
      <alignment horizontal="right" vertical="center" wrapText="1"/>
    </xf>
    <xf numFmtId="10" fontId="20" fillId="39" borderId="0" xfId="66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center"/>
    </xf>
    <xf numFmtId="0" fontId="15" fillId="34" borderId="0" xfId="0" applyFont="1" applyFill="1" applyAlignment="1">
      <alignment/>
    </xf>
    <xf numFmtId="3" fontId="15" fillId="34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left"/>
    </xf>
    <xf numFmtId="3" fontId="15" fillId="34" borderId="0" xfId="0" applyNumberFormat="1" applyFont="1" applyFill="1" applyAlignment="1">
      <alignment horizontal="left"/>
    </xf>
    <xf numFmtId="0" fontId="20" fillId="0" borderId="0" xfId="0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207" fontId="20" fillId="0" borderId="0" xfId="0" applyNumberFormat="1" applyFont="1" applyAlignment="1">
      <alignment horizontal="center" vertical="center"/>
    </xf>
    <xf numFmtId="0" fontId="20" fillId="38" borderId="0" xfId="0" applyFont="1" applyFill="1" applyAlignment="1">
      <alignment vertical="center"/>
    </xf>
    <xf numFmtId="14" fontId="20" fillId="38" borderId="0" xfId="0" applyNumberFormat="1" applyFont="1" applyFill="1" applyAlignment="1">
      <alignment horizontal="center" vertical="center"/>
    </xf>
    <xf numFmtId="207" fontId="20" fillId="38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20" fillId="37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left" vertical="center" wrapText="1"/>
    </xf>
    <xf numFmtId="214" fontId="20" fillId="37" borderId="0" xfId="0" applyNumberFormat="1" applyFont="1" applyFill="1" applyAlignment="1">
      <alignment horizontal="center" vertical="center"/>
    </xf>
    <xf numFmtId="0" fontId="20" fillId="37" borderId="0" xfId="0" applyFont="1" applyFill="1" applyAlignment="1">
      <alignment horizontal="center" vertical="center" wrapText="1"/>
    </xf>
    <xf numFmtId="0" fontId="71" fillId="37" borderId="0" xfId="0" applyFont="1" applyFill="1" applyAlignment="1">
      <alignment horizontal="center" vertical="center" wrapText="1"/>
    </xf>
    <xf numFmtId="0" fontId="71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0" fillId="40" borderId="14" xfId="0" applyFont="1" applyFill="1" applyBorder="1" applyAlignment="1">
      <alignment vertical="center"/>
    </xf>
    <xf numFmtId="0" fontId="20" fillId="40" borderId="0" xfId="0" applyFont="1" applyFill="1" applyAlignment="1">
      <alignment vertical="center"/>
    </xf>
    <xf numFmtId="3" fontId="71" fillId="34" borderId="0" xfId="66" applyNumberFormat="1" applyFont="1" applyFill="1" applyBorder="1" applyAlignment="1">
      <alignment horizontal="right" vertical="center" wrapText="1"/>
    </xf>
    <xf numFmtId="3" fontId="71" fillId="0" borderId="0" xfId="66" applyNumberFormat="1" applyFont="1" applyFill="1" applyBorder="1" applyAlignment="1">
      <alignment horizontal="right" vertical="center" wrapText="1"/>
    </xf>
    <xf numFmtId="3" fontId="15" fillId="36" borderId="12" xfId="0" applyNumberFormat="1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justify" vertical="center" wrapText="1"/>
    </xf>
    <xf numFmtId="3" fontId="16" fillId="37" borderId="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3" fontId="15" fillId="0" borderId="0" xfId="0" applyNumberFormat="1" applyFont="1" applyBorder="1" applyAlignment="1">
      <alignment horizontal="right" vertical="center" wrapText="1"/>
    </xf>
    <xf numFmtId="3" fontId="15" fillId="34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left" vertical="center"/>
    </xf>
    <xf numFmtId="3" fontId="15" fillId="34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3" fontId="20" fillId="36" borderId="0" xfId="0" applyNumberFormat="1" applyFont="1" applyFill="1" applyAlignment="1">
      <alignment horizontal="center" vertical="center" wrapText="1"/>
    </xf>
    <xf numFmtId="3" fontId="11" fillId="41" borderId="20" xfId="0" applyNumberFormat="1" applyFont="1" applyFill="1" applyBorder="1" applyAlignment="1">
      <alignment horizontal="left"/>
    </xf>
    <xf numFmtId="0" fontId="20" fillId="4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 vertical="center" wrapText="1"/>
    </xf>
    <xf numFmtId="0" fontId="15" fillId="36" borderId="26" xfId="0" applyFont="1" applyFill="1" applyBorder="1" applyAlignment="1">
      <alignment horizontal="justify" vertical="center" wrapText="1"/>
    </xf>
    <xf numFmtId="0" fontId="0" fillId="0" borderId="26" xfId="0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40" borderId="1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5" fillId="36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5" fillId="0" borderId="26" xfId="0" applyFont="1" applyBorder="1" applyAlignment="1">
      <alignment horizontal="justify" vertical="center" wrapText="1"/>
    </xf>
    <xf numFmtId="0" fontId="16" fillId="36" borderId="31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41" borderId="20" xfId="0" applyFont="1" applyFill="1" applyBorder="1" applyAlignment="1">
      <alignment horizontal="left"/>
    </xf>
    <xf numFmtId="0" fontId="5" fillId="41" borderId="20" xfId="0" applyFont="1" applyFill="1" applyBorder="1" applyAlignment="1">
      <alignment horizontal="left"/>
    </xf>
    <xf numFmtId="212" fontId="5" fillId="41" borderId="2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10" fontId="71" fillId="34" borderId="0" xfId="66" applyNumberFormat="1" applyFont="1" applyFill="1" applyBorder="1" applyAlignment="1">
      <alignment horizontal="left" vertical="center"/>
    </xf>
    <xf numFmtId="10" fontId="71" fillId="34" borderId="0" xfId="66" applyNumberFormat="1" applyFont="1" applyFill="1" applyBorder="1" applyAlignment="1">
      <alignment horizontal="right" vertical="center" wrapText="1"/>
    </xf>
    <xf numFmtId="10" fontId="71" fillId="0" borderId="0" xfId="66" applyNumberFormat="1" applyFont="1" applyFill="1" applyBorder="1" applyAlignment="1">
      <alignment horizontal="left" vertical="center"/>
    </xf>
    <xf numFmtId="10" fontId="71" fillId="0" borderId="0" xfId="66" applyNumberFormat="1" applyFont="1" applyFill="1" applyBorder="1" applyAlignment="1">
      <alignment horizontal="right" vertical="center" wrapText="1"/>
    </xf>
    <xf numFmtId="10" fontId="20" fillId="40" borderId="14" xfId="66" applyNumberFormat="1" applyFont="1" applyFill="1" applyBorder="1" applyAlignment="1">
      <alignment horizontal="left" vertical="center"/>
    </xf>
    <xf numFmtId="10" fontId="20" fillId="40" borderId="14" xfId="0" applyNumberFormat="1" applyFont="1" applyFill="1" applyBorder="1" applyAlignment="1">
      <alignment vertical="center"/>
    </xf>
    <xf numFmtId="10" fontId="20" fillId="0" borderId="0" xfId="66" applyNumberFormat="1" applyFont="1" applyFill="1" applyBorder="1" applyAlignment="1">
      <alignment horizontal="left" vertical="center"/>
    </xf>
    <xf numFmtId="10" fontId="20" fillId="0" borderId="0" xfId="0" applyNumberFormat="1" applyFont="1" applyAlignment="1">
      <alignment vertical="center"/>
    </xf>
    <xf numFmtId="10" fontId="20" fillId="40" borderId="0" xfId="66" applyNumberFormat="1" applyFont="1" applyFill="1" applyBorder="1" applyAlignment="1">
      <alignment horizontal="left" vertical="center"/>
    </xf>
    <xf numFmtId="10" fontId="20" fillId="40" borderId="0" xfId="0" applyNumberFormat="1" applyFont="1" applyFill="1" applyAlignment="1">
      <alignment vertical="center"/>
    </xf>
    <xf numFmtId="10" fontId="71" fillId="34" borderId="0" xfId="66" applyNumberFormat="1" applyFont="1" applyFill="1" applyBorder="1" applyAlignment="1">
      <alignment vertical="center"/>
    </xf>
    <xf numFmtId="10" fontId="71" fillId="34" borderId="0" xfId="66" applyNumberFormat="1" applyFont="1" applyFill="1" applyBorder="1" applyAlignment="1">
      <alignment vertical="center" wrapText="1"/>
    </xf>
    <xf numFmtId="10" fontId="71" fillId="0" borderId="0" xfId="66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0" fontId="71" fillId="34" borderId="20" xfId="66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6625"/>
          <c:w val="0.95275"/>
          <c:h val="0.67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46502163"/>
        <c:axId val="15866284"/>
      </c:lineChart>
      <c:dateAx>
        <c:axId val="46502163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58662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866284"/>
        <c:scaling>
          <c:orientation val="minMax"/>
          <c:max val="820"/>
          <c:min val="7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02163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36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535"/>
          <c:w val="0.9485"/>
          <c:h val="0.6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8578829"/>
        <c:axId val="10100598"/>
      </c:lineChart>
      <c:dateAx>
        <c:axId val="857882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01005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100598"/>
        <c:scaling>
          <c:orientation val="minMax"/>
          <c:min val="15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7882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54"/>
          <c:w val="0.9495"/>
          <c:h val="0.6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23796519"/>
        <c:axId val="12842080"/>
      </c:lineChart>
      <c:dateAx>
        <c:axId val="2379651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28420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2842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9651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23975"/>
          <c:w val="0.944"/>
          <c:h val="0.7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48469857"/>
        <c:axId val="33575530"/>
      </c:lineChart>
      <c:dateAx>
        <c:axId val="4846985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35755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57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69857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51</xdr:row>
      <xdr:rowOff>133350</xdr:rowOff>
    </xdr:to>
    <xdr:graphicFrame>
      <xdr:nvGraphicFramePr>
        <xdr:cNvPr id="1" name="Chart 3"/>
        <xdr:cNvGraphicFramePr/>
      </xdr:nvGraphicFramePr>
      <xdr:xfrm>
        <a:off x="8677275" y="7877175"/>
        <a:ext cx="5657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190500</xdr:rowOff>
    </xdr:from>
    <xdr:to>
      <xdr:col>9</xdr:col>
      <xdr:colOff>228600</xdr:colOff>
      <xdr:row>67</xdr:row>
      <xdr:rowOff>171450</xdr:rowOff>
    </xdr:to>
    <xdr:graphicFrame>
      <xdr:nvGraphicFramePr>
        <xdr:cNvPr id="2" name="Chart 4"/>
        <xdr:cNvGraphicFramePr/>
      </xdr:nvGraphicFramePr>
      <xdr:xfrm>
        <a:off x="8658225" y="10887075"/>
        <a:ext cx="56388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69</xdr:row>
      <xdr:rowOff>28575</xdr:rowOff>
    </xdr:from>
    <xdr:to>
      <xdr:col>9</xdr:col>
      <xdr:colOff>228600</xdr:colOff>
      <xdr:row>83</xdr:row>
      <xdr:rowOff>19050</xdr:rowOff>
    </xdr:to>
    <xdr:graphicFrame>
      <xdr:nvGraphicFramePr>
        <xdr:cNvPr id="3" name="Chart 5"/>
        <xdr:cNvGraphicFramePr/>
      </xdr:nvGraphicFramePr>
      <xdr:xfrm>
        <a:off x="8677275" y="13963650"/>
        <a:ext cx="56197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276225</xdr:colOff>
      <xdr:row>84</xdr:row>
      <xdr:rowOff>95250</xdr:rowOff>
    </xdr:from>
    <xdr:to>
      <xdr:col>9</xdr:col>
      <xdr:colOff>295275</xdr:colOff>
      <xdr:row>97</xdr:row>
      <xdr:rowOff>171450</xdr:rowOff>
    </xdr:to>
    <xdr:graphicFrame>
      <xdr:nvGraphicFramePr>
        <xdr:cNvPr id="4" name="Chart 6"/>
        <xdr:cNvGraphicFramePr/>
      </xdr:nvGraphicFramePr>
      <xdr:xfrm>
        <a:off x="8677275" y="16887825"/>
        <a:ext cx="56864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0">
      <selection activeCell="A19" sqref="A19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21" t="s">
        <v>97</v>
      </c>
    </row>
    <row r="20" s="149" customFormat="1" ht="24">
      <c r="A20" s="121"/>
    </row>
    <row r="21" ht="17.25">
      <c r="A21" s="176" t="s">
        <v>102</v>
      </c>
    </row>
    <row r="34" ht="21">
      <c r="A34" s="119"/>
    </row>
    <row r="40" ht="13.5">
      <c r="A40" s="10"/>
    </row>
    <row r="41" ht="13.5">
      <c r="A41" s="120"/>
    </row>
    <row r="42" ht="13.5">
      <c r="A42" s="120"/>
    </row>
    <row r="43" ht="13.5">
      <c r="A43" s="120"/>
    </row>
    <row r="44" ht="13.5">
      <c r="A44" s="120"/>
    </row>
    <row r="45" ht="13.5">
      <c r="A45" s="120"/>
    </row>
    <row r="46" ht="13.5">
      <c r="A46" s="120"/>
    </row>
    <row r="47" ht="13.5">
      <c r="A47" s="120"/>
    </row>
    <row r="48" ht="13.5">
      <c r="A48" s="120"/>
    </row>
    <row r="49" ht="13.5">
      <c r="A49" s="120"/>
    </row>
    <row r="50" ht="13.5">
      <c r="A50" s="120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showGridLines="0" view="pageBreakPreview" zoomScale="75" zoomScaleNormal="85" zoomScaleSheetLayoutView="75" zoomScalePageLayoutView="70" workbookViewId="0" topLeftCell="A41">
      <selection activeCell="P65" sqref="P65"/>
    </sheetView>
  </sheetViews>
  <sheetFormatPr defaultColWidth="8.796875" defaultRowHeight="14.25"/>
  <cols>
    <col min="1" max="1" width="9" style="0" customWidth="1"/>
    <col min="2" max="2" width="49.3984375" style="0" customWidth="1"/>
    <col min="3" max="3" width="21.5" style="182" customWidth="1"/>
    <col min="4" max="4" width="17.69921875" style="0" customWidth="1"/>
    <col min="5" max="5" width="17.8984375" style="0" customWidth="1"/>
    <col min="6" max="6" width="15.3984375" style="0" customWidth="1"/>
    <col min="7" max="7" width="18.5" style="0" customWidth="1"/>
    <col min="10" max="10" width="15.8984375" style="0" customWidth="1"/>
    <col min="11" max="11" width="15.8984375" style="182" customWidth="1"/>
    <col min="12" max="12" width="13" style="0" customWidth="1"/>
  </cols>
  <sheetData>
    <row r="1" spans="1:11" ht="21">
      <c r="A1" s="271" t="s">
        <v>105</v>
      </c>
      <c r="B1" s="271"/>
      <c r="C1" s="271"/>
      <c r="D1" s="271"/>
      <c r="E1" s="271"/>
      <c r="F1" s="271"/>
      <c r="G1" s="271"/>
      <c r="H1" s="271"/>
      <c r="I1" s="271"/>
      <c r="J1" s="271"/>
      <c r="K1" s="72"/>
    </row>
    <row r="3" ht="14.25" thickBot="1"/>
    <row r="4" spans="1:7" ht="46.5">
      <c r="A4" s="47"/>
      <c r="B4" s="150" t="s">
        <v>78</v>
      </c>
      <c r="C4" s="84" t="s">
        <v>55</v>
      </c>
      <c r="D4" s="299" t="s">
        <v>103</v>
      </c>
      <c r="E4" s="299" t="s">
        <v>101</v>
      </c>
      <c r="F4" s="48" t="s">
        <v>35</v>
      </c>
      <c r="G4" s="49" t="s">
        <v>8</v>
      </c>
    </row>
    <row r="5" spans="1:7" ht="15">
      <c r="A5" s="272" t="s">
        <v>79</v>
      </c>
      <c r="B5" s="273"/>
      <c r="C5" s="247" t="s">
        <v>128</v>
      </c>
      <c r="D5" s="188">
        <v>3513385021.67</v>
      </c>
      <c r="E5" s="188">
        <v>3083129276.64</v>
      </c>
      <c r="F5" s="192">
        <v>0.13955163939764917</v>
      </c>
      <c r="G5" s="188">
        <v>3298257149.1549997</v>
      </c>
    </row>
    <row r="6" spans="1:7" ht="15">
      <c r="A6" s="274" t="s">
        <v>80</v>
      </c>
      <c r="B6" s="265"/>
      <c r="C6" s="189" t="s">
        <v>128</v>
      </c>
      <c r="D6" s="189">
        <v>7923732708.73</v>
      </c>
      <c r="E6" s="189">
        <v>7672838385.35</v>
      </c>
      <c r="F6" s="193">
        <v>0.03269902359197867</v>
      </c>
      <c r="G6" s="189">
        <v>7798285547.04</v>
      </c>
    </row>
    <row r="7" spans="1:7" ht="15">
      <c r="A7" s="264" t="s">
        <v>81</v>
      </c>
      <c r="B7" s="265"/>
      <c r="C7" s="190" t="s">
        <v>128</v>
      </c>
      <c r="D7" s="190">
        <v>1273312596.69</v>
      </c>
      <c r="E7" s="190">
        <v>1191177073.51</v>
      </c>
      <c r="F7" s="194">
        <v>0.06895324381787687</v>
      </c>
      <c r="G7" s="190">
        <v>1232244835.1</v>
      </c>
    </row>
    <row r="8" spans="1:7" ht="15">
      <c r="A8" s="274" t="s">
        <v>104</v>
      </c>
      <c r="B8" s="265"/>
      <c r="C8" s="191" t="s">
        <v>147</v>
      </c>
      <c r="D8" s="189">
        <v>2748579968.28</v>
      </c>
      <c r="E8" s="189">
        <v>2628119831.96</v>
      </c>
      <c r="F8" s="193">
        <v>0.04583510038435476</v>
      </c>
      <c r="G8" s="189">
        <v>2688349900.12</v>
      </c>
    </row>
    <row r="9" spans="1:7" s="182" customFormat="1" ht="15">
      <c r="A9" s="264" t="s">
        <v>81</v>
      </c>
      <c r="B9" s="265"/>
      <c r="C9" s="190" t="s">
        <v>147</v>
      </c>
      <c r="D9" s="190">
        <v>323194198.67</v>
      </c>
      <c r="E9" s="190">
        <v>416210591.91</v>
      </c>
      <c r="F9" s="194">
        <v>-0.22348396472359253</v>
      </c>
      <c r="G9" s="190">
        <v>369702395.29</v>
      </c>
    </row>
    <row r="10" spans="1:7" ht="15.75" thickBot="1">
      <c r="A10" s="275" t="s">
        <v>21</v>
      </c>
      <c r="B10" s="276"/>
      <c r="C10" s="152"/>
      <c r="D10" s="152">
        <v>15782204494.04</v>
      </c>
      <c r="E10" s="152">
        <v>14991475159.369999</v>
      </c>
      <c r="F10" s="153">
        <v>0.052745265310050485</v>
      </c>
      <c r="G10" s="152">
        <v>15386839826.705002</v>
      </c>
    </row>
    <row r="37" ht="13.5">
      <c r="A37" s="3"/>
    </row>
    <row r="38" ht="13.5">
      <c r="A38" s="3"/>
    </row>
    <row r="39" ht="13.5">
      <c r="A39" s="3"/>
    </row>
    <row r="41" spans="1:13" ht="30" customHeight="1">
      <c r="A41" s="266" t="s">
        <v>106</v>
      </c>
      <c r="B41" s="267"/>
      <c r="C41" s="267"/>
      <c r="D41" s="267"/>
      <c r="E41" s="195"/>
      <c r="G41" s="268" t="s">
        <v>34</v>
      </c>
      <c r="H41" s="269"/>
      <c r="I41" s="269"/>
      <c r="J41" s="269"/>
      <c r="K41" s="269"/>
      <c r="L41" s="269"/>
      <c r="M41" s="182"/>
    </row>
    <row r="42" spans="1:12" ht="46.5">
      <c r="A42" s="33" t="s">
        <v>9</v>
      </c>
      <c r="B42" s="50" t="s">
        <v>17</v>
      </c>
      <c r="C42" s="161" t="s">
        <v>55</v>
      </c>
      <c r="D42" s="300" t="s">
        <v>334</v>
      </c>
      <c r="G42" s="50" t="s">
        <v>9</v>
      </c>
      <c r="H42" s="263" t="s">
        <v>17</v>
      </c>
      <c r="I42" s="263"/>
      <c r="J42" s="263"/>
      <c r="K42" s="161" t="s">
        <v>55</v>
      </c>
      <c r="L42" s="301" t="s">
        <v>335</v>
      </c>
    </row>
    <row r="43" spans="1:12" ht="15.75" customHeight="1">
      <c r="A43" s="177" t="s">
        <v>314</v>
      </c>
      <c r="B43" s="183" t="s">
        <v>315</v>
      </c>
      <c r="C43" s="196" t="s">
        <v>128</v>
      </c>
      <c r="D43" s="245">
        <v>1536240000</v>
      </c>
      <c r="G43" s="177" t="s">
        <v>339</v>
      </c>
      <c r="H43" s="315" t="s">
        <v>360</v>
      </c>
      <c r="I43" s="280"/>
      <c r="J43" s="280"/>
      <c r="K43" s="304" t="s">
        <v>147</v>
      </c>
      <c r="L43" s="305">
        <v>60.5385</v>
      </c>
    </row>
    <row r="44" spans="1:12" ht="15.75" customHeight="1">
      <c r="A44" s="178" t="s">
        <v>225</v>
      </c>
      <c r="B44" s="184" t="s">
        <v>226</v>
      </c>
      <c r="C44" s="197" t="s">
        <v>128</v>
      </c>
      <c r="D44" s="246">
        <v>1220243882</v>
      </c>
      <c r="G44" s="178" t="s">
        <v>237</v>
      </c>
      <c r="H44" s="316" t="s">
        <v>238</v>
      </c>
      <c r="I44" s="317"/>
      <c r="J44" s="317"/>
      <c r="K44" s="306" t="s">
        <v>128</v>
      </c>
      <c r="L44" s="307">
        <v>1.525</v>
      </c>
    </row>
    <row r="45" spans="1:12" ht="15.75" customHeight="1">
      <c r="A45" s="177" t="s">
        <v>221</v>
      </c>
      <c r="B45" s="183" t="s">
        <v>222</v>
      </c>
      <c r="C45" s="196" t="s">
        <v>128</v>
      </c>
      <c r="D45" s="245">
        <v>1110420390.6</v>
      </c>
      <c r="G45" s="177" t="s">
        <v>235</v>
      </c>
      <c r="H45" s="314" t="s">
        <v>236</v>
      </c>
      <c r="I45" s="317"/>
      <c r="J45" s="317"/>
      <c r="K45" s="304" t="s">
        <v>147</v>
      </c>
      <c r="L45" s="305">
        <v>1.4859</v>
      </c>
    </row>
    <row r="46" spans="1:12" ht="15.75" customHeight="1">
      <c r="A46" s="178" t="s">
        <v>316</v>
      </c>
      <c r="B46" s="184" t="s">
        <v>317</v>
      </c>
      <c r="C46" s="197" t="s">
        <v>128</v>
      </c>
      <c r="D46" s="246">
        <v>720600946</v>
      </c>
      <c r="G46" s="178" t="s">
        <v>340</v>
      </c>
      <c r="H46" s="316" t="s">
        <v>361</v>
      </c>
      <c r="I46" s="317"/>
      <c r="J46" s="317"/>
      <c r="K46" s="306" t="s">
        <v>147</v>
      </c>
      <c r="L46" s="307">
        <v>1</v>
      </c>
    </row>
    <row r="47" spans="1:12" ht="15" customHeight="1">
      <c r="A47" s="177" t="s">
        <v>288</v>
      </c>
      <c r="B47" s="183" t="s">
        <v>289</v>
      </c>
      <c r="C47" s="196" t="s">
        <v>128</v>
      </c>
      <c r="D47" s="245">
        <v>437841720</v>
      </c>
      <c r="G47" s="177" t="s">
        <v>341</v>
      </c>
      <c r="H47" s="314" t="s">
        <v>362</v>
      </c>
      <c r="I47" s="317"/>
      <c r="J47" s="317"/>
      <c r="K47" s="304" t="s">
        <v>147</v>
      </c>
      <c r="L47" s="305">
        <v>0.8079</v>
      </c>
    </row>
    <row r="48" spans="1:12" ht="15.75" customHeight="1">
      <c r="A48" s="178" t="s">
        <v>227</v>
      </c>
      <c r="B48" s="184" t="s">
        <v>228</v>
      </c>
      <c r="C48" s="197" t="s">
        <v>128</v>
      </c>
      <c r="D48" s="246">
        <v>389773936</v>
      </c>
      <c r="G48" s="178" t="s">
        <v>300</v>
      </c>
      <c r="H48" s="316" t="s">
        <v>301</v>
      </c>
      <c r="I48" s="317"/>
      <c r="J48" s="317"/>
      <c r="K48" s="306" t="s">
        <v>128</v>
      </c>
      <c r="L48" s="307">
        <v>0.768</v>
      </c>
    </row>
    <row r="49" spans="1:12" ht="15.75" customHeight="1">
      <c r="A49" s="177" t="s">
        <v>229</v>
      </c>
      <c r="B49" s="183" t="s">
        <v>230</v>
      </c>
      <c r="C49" s="196" t="s">
        <v>128</v>
      </c>
      <c r="D49" s="245">
        <v>363766912</v>
      </c>
      <c r="G49" s="177" t="s">
        <v>342</v>
      </c>
      <c r="H49" s="314" t="s">
        <v>363</v>
      </c>
      <c r="I49" s="317"/>
      <c r="J49" s="317"/>
      <c r="K49" s="304" t="s">
        <v>147</v>
      </c>
      <c r="L49" s="305">
        <v>0.6786</v>
      </c>
    </row>
    <row r="50" spans="1:12" ht="15.75" customHeight="1">
      <c r="A50" s="178" t="s">
        <v>264</v>
      </c>
      <c r="B50" s="184" t="s">
        <v>265</v>
      </c>
      <c r="C50" s="197" t="s">
        <v>128</v>
      </c>
      <c r="D50" s="246">
        <v>333440000</v>
      </c>
      <c r="G50" s="178" t="s">
        <v>343</v>
      </c>
      <c r="H50" s="316" t="s">
        <v>364</v>
      </c>
      <c r="I50" s="317"/>
      <c r="J50" s="317"/>
      <c r="K50" s="306" t="s">
        <v>147</v>
      </c>
      <c r="L50" s="307">
        <v>0.5714</v>
      </c>
    </row>
    <row r="51" spans="1:12" ht="15.75" customHeight="1">
      <c r="A51" s="177" t="s">
        <v>246</v>
      </c>
      <c r="B51" s="183" t="s">
        <v>247</v>
      </c>
      <c r="C51" s="196" t="s">
        <v>128</v>
      </c>
      <c r="D51" s="245">
        <v>322825267.44</v>
      </c>
      <c r="G51" s="177" t="s">
        <v>344</v>
      </c>
      <c r="H51" s="314" t="s">
        <v>365</v>
      </c>
      <c r="I51" s="317"/>
      <c r="J51" s="317"/>
      <c r="K51" s="304" t="s">
        <v>147</v>
      </c>
      <c r="L51" s="305">
        <v>0.5265</v>
      </c>
    </row>
    <row r="52" spans="1:12" ht="15.75" customHeight="1">
      <c r="A52" s="178" t="s">
        <v>266</v>
      </c>
      <c r="B52" s="184" t="s">
        <v>267</v>
      </c>
      <c r="C52" s="197" t="s">
        <v>128</v>
      </c>
      <c r="D52" s="246">
        <v>285379468</v>
      </c>
      <c r="G52" s="178" t="s">
        <v>345</v>
      </c>
      <c r="H52" s="316" t="s">
        <v>366</v>
      </c>
      <c r="I52" s="317"/>
      <c r="J52" s="317"/>
      <c r="K52" s="306" t="s">
        <v>147</v>
      </c>
      <c r="L52" s="307">
        <v>0.5</v>
      </c>
    </row>
    <row r="53" spans="1:12" ht="15" customHeight="1">
      <c r="A53" s="177" t="s">
        <v>248</v>
      </c>
      <c r="B53" s="183" t="s">
        <v>249</v>
      </c>
      <c r="C53" s="196" t="s">
        <v>128</v>
      </c>
      <c r="D53" s="245">
        <v>284267703.94</v>
      </c>
      <c r="G53" s="177" t="s">
        <v>346</v>
      </c>
      <c r="H53" s="314" t="s">
        <v>367</v>
      </c>
      <c r="I53" s="317"/>
      <c r="J53" s="317"/>
      <c r="K53" s="304" t="s">
        <v>147</v>
      </c>
      <c r="L53" s="305">
        <v>0.453</v>
      </c>
    </row>
    <row r="54" spans="1:12" ht="15.75" customHeight="1">
      <c r="A54" s="178" t="s">
        <v>318</v>
      </c>
      <c r="B54" s="184" t="s">
        <v>319</v>
      </c>
      <c r="C54" s="197" t="s">
        <v>147</v>
      </c>
      <c r="D54" s="246">
        <v>248297400</v>
      </c>
      <c r="G54" s="178" t="s">
        <v>322</v>
      </c>
      <c r="H54" s="316" t="s">
        <v>323</v>
      </c>
      <c r="I54" s="317"/>
      <c r="J54" s="317"/>
      <c r="K54" s="306" t="s">
        <v>147</v>
      </c>
      <c r="L54" s="307">
        <v>0.44</v>
      </c>
    </row>
    <row r="55" spans="1:12" ht="15.75" customHeight="1">
      <c r="A55" s="177" t="s">
        <v>320</v>
      </c>
      <c r="B55" s="183" t="s">
        <v>321</v>
      </c>
      <c r="C55" s="196" t="s">
        <v>147</v>
      </c>
      <c r="D55" s="245">
        <v>236875320</v>
      </c>
      <c r="G55" s="177" t="s">
        <v>347</v>
      </c>
      <c r="H55" s="314" t="s">
        <v>368</v>
      </c>
      <c r="I55" s="317"/>
      <c r="J55" s="317"/>
      <c r="K55" s="304" t="s">
        <v>147</v>
      </c>
      <c r="L55" s="305">
        <v>0.4355</v>
      </c>
    </row>
    <row r="56" spans="1:12" ht="15" customHeight="1">
      <c r="A56" s="178" t="s">
        <v>322</v>
      </c>
      <c r="B56" s="184" t="s">
        <v>323</v>
      </c>
      <c r="C56" s="197" t="s">
        <v>147</v>
      </c>
      <c r="D56" s="246">
        <v>221114016</v>
      </c>
      <c r="G56" s="178" t="s">
        <v>225</v>
      </c>
      <c r="H56" s="316" t="s">
        <v>226</v>
      </c>
      <c r="I56" s="317"/>
      <c r="J56" s="317"/>
      <c r="K56" s="306" t="s">
        <v>128</v>
      </c>
      <c r="L56" s="307">
        <v>0.4352</v>
      </c>
    </row>
    <row r="57" spans="1:12" ht="15.75" customHeight="1" thickBot="1">
      <c r="A57" s="177" t="s">
        <v>243</v>
      </c>
      <c r="B57" s="183" t="s">
        <v>244</v>
      </c>
      <c r="C57" s="196" t="s">
        <v>147</v>
      </c>
      <c r="D57" s="245">
        <v>219367008</v>
      </c>
      <c r="G57" s="177" t="s">
        <v>348</v>
      </c>
      <c r="H57" s="318" t="s">
        <v>369</v>
      </c>
      <c r="I57" s="319"/>
      <c r="J57" s="319"/>
      <c r="K57" s="304" t="s">
        <v>147</v>
      </c>
      <c r="L57" s="305">
        <v>0.4</v>
      </c>
    </row>
    <row r="58" spans="1:12" ht="15" customHeight="1">
      <c r="A58" s="178" t="s">
        <v>324</v>
      </c>
      <c r="B58" s="184" t="s">
        <v>325</v>
      </c>
      <c r="C58" s="197" t="s">
        <v>128</v>
      </c>
      <c r="D58" s="246">
        <v>214200000</v>
      </c>
      <c r="G58" s="243" t="s">
        <v>349</v>
      </c>
      <c r="H58" s="270" t="s">
        <v>370</v>
      </c>
      <c r="I58" s="270"/>
      <c r="J58" s="270"/>
      <c r="K58" s="308" t="s">
        <v>147</v>
      </c>
      <c r="L58" s="309">
        <v>-0.4909</v>
      </c>
    </row>
    <row r="59" spans="1:12" ht="15" customHeight="1">
      <c r="A59" s="177" t="s">
        <v>256</v>
      </c>
      <c r="B59" s="183" t="s">
        <v>257</v>
      </c>
      <c r="C59" s="196" t="s">
        <v>128</v>
      </c>
      <c r="D59" s="245">
        <v>209952291.6</v>
      </c>
      <c r="G59" s="228" t="s">
        <v>350</v>
      </c>
      <c r="H59" s="261" t="s">
        <v>371</v>
      </c>
      <c r="I59" s="261"/>
      <c r="J59" s="261"/>
      <c r="K59" s="310" t="s">
        <v>147</v>
      </c>
      <c r="L59" s="311">
        <v>-0.3929</v>
      </c>
    </row>
    <row r="60" spans="1:12" ht="15" customHeight="1">
      <c r="A60" s="178" t="s">
        <v>254</v>
      </c>
      <c r="B60" s="184" t="s">
        <v>255</v>
      </c>
      <c r="C60" s="197" t="s">
        <v>128</v>
      </c>
      <c r="D60" s="246">
        <v>197087287.5</v>
      </c>
      <c r="G60" s="244" t="s">
        <v>351</v>
      </c>
      <c r="H60" s="260" t="s">
        <v>372</v>
      </c>
      <c r="I60" s="260"/>
      <c r="J60" s="260"/>
      <c r="K60" s="312" t="s">
        <v>147</v>
      </c>
      <c r="L60" s="313">
        <v>-0.375</v>
      </c>
    </row>
    <row r="61" spans="1:12" ht="15" customHeight="1">
      <c r="A61" s="177" t="s">
        <v>272</v>
      </c>
      <c r="B61" s="183" t="s">
        <v>273</v>
      </c>
      <c r="C61" s="196" t="s">
        <v>128</v>
      </c>
      <c r="D61" s="245">
        <v>194508854.1</v>
      </c>
      <c r="G61" s="228" t="s">
        <v>352</v>
      </c>
      <c r="H61" s="261" t="s">
        <v>373</v>
      </c>
      <c r="I61" s="261"/>
      <c r="J61" s="261"/>
      <c r="K61" s="310" t="s">
        <v>147</v>
      </c>
      <c r="L61" s="311">
        <v>-0.2857</v>
      </c>
    </row>
    <row r="62" spans="1:12" ht="15" customHeight="1">
      <c r="A62" s="178" t="s">
        <v>233</v>
      </c>
      <c r="B62" s="184" t="s">
        <v>234</v>
      </c>
      <c r="C62" s="197" t="s">
        <v>128</v>
      </c>
      <c r="D62" s="246">
        <v>193928692.1</v>
      </c>
      <c r="G62" s="244" t="s">
        <v>353</v>
      </c>
      <c r="H62" s="260" t="s">
        <v>374</v>
      </c>
      <c r="I62" s="260"/>
      <c r="J62" s="260"/>
      <c r="K62" s="312" t="s">
        <v>147</v>
      </c>
      <c r="L62" s="313">
        <v>-0.2735</v>
      </c>
    </row>
    <row r="63" spans="1:12" ht="15.75" customHeight="1">
      <c r="A63" s="177" t="s">
        <v>326</v>
      </c>
      <c r="B63" s="183" t="s">
        <v>327</v>
      </c>
      <c r="C63" s="196" t="s">
        <v>128</v>
      </c>
      <c r="D63" s="245">
        <v>193591860</v>
      </c>
      <c r="G63" s="228" t="s">
        <v>260</v>
      </c>
      <c r="H63" s="261" t="s">
        <v>261</v>
      </c>
      <c r="I63" s="261"/>
      <c r="J63" s="261"/>
      <c r="K63" s="310" t="s">
        <v>128</v>
      </c>
      <c r="L63" s="311">
        <v>-0.2592</v>
      </c>
    </row>
    <row r="64" spans="1:12" ht="15.75" customHeight="1">
      <c r="A64" s="178" t="s">
        <v>328</v>
      </c>
      <c r="B64" s="184" t="s">
        <v>329</v>
      </c>
      <c r="C64" s="197" t="s">
        <v>128</v>
      </c>
      <c r="D64" s="246">
        <v>190976484</v>
      </c>
      <c r="G64" s="244" t="s">
        <v>264</v>
      </c>
      <c r="H64" s="260" t="s">
        <v>265</v>
      </c>
      <c r="I64" s="260"/>
      <c r="J64" s="260"/>
      <c r="K64" s="312" t="s">
        <v>128</v>
      </c>
      <c r="L64" s="313">
        <v>-0.2471</v>
      </c>
    </row>
    <row r="65" spans="1:12" ht="15.75" customHeight="1">
      <c r="A65" s="177" t="s">
        <v>231</v>
      </c>
      <c r="B65" s="183" t="s">
        <v>232</v>
      </c>
      <c r="C65" s="196" t="s">
        <v>128</v>
      </c>
      <c r="D65" s="245">
        <v>175542359.04</v>
      </c>
      <c r="G65" s="228" t="s">
        <v>354</v>
      </c>
      <c r="H65" s="261" t="s">
        <v>375</v>
      </c>
      <c r="I65" s="261"/>
      <c r="J65" s="261"/>
      <c r="K65" s="310" t="s">
        <v>128</v>
      </c>
      <c r="L65" s="311">
        <v>-0.198</v>
      </c>
    </row>
    <row r="66" spans="1:12" ht="15.75" customHeight="1">
      <c r="A66" s="178" t="s">
        <v>330</v>
      </c>
      <c r="B66" s="184" t="s">
        <v>331</v>
      </c>
      <c r="C66" s="197" t="s">
        <v>147</v>
      </c>
      <c r="D66" s="246">
        <v>175308322.3</v>
      </c>
      <c r="G66" s="244" t="s">
        <v>355</v>
      </c>
      <c r="H66" s="260" t="s">
        <v>376</v>
      </c>
      <c r="I66" s="260"/>
      <c r="J66" s="260"/>
      <c r="K66" s="312" t="s">
        <v>147</v>
      </c>
      <c r="L66" s="313">
        <v>-0.1795</v>
      </c>
    </row>
    <row r="67" spans="1:12" ht="15.75" customHeight="1">
      <c r="A67" s="177" t="s">
        <v>332</v>
      </c>
      <c r="B67" s="183" t="s">
        <v>333</v>
      </c>
      <c r="C67" s="196" t="s">
        <v>128</v>
      </c>
      <c r="D67" s="245">
        <v>174255150.6</v>
      </c>
      <c r="G67" s="228" t="s">
        <v>280</v>
      </c>
      <c r="H67" s="261" t="s">
        <v>281</v>
      </c>
      <c r="I67" s="261"/>
      <c r="J67" s="261"/>
      <c r="K67" s="310" t="s">
        <v>128</v>
      </c>
      <c r="L67" s="311">
        <v>-0.1675</v>
      </c>
    </row>
    <row r="68" spans="1:12" ht="15.75" customHeight="1">
      <c r="A68" s="178" t="s">
        <v>239</v>
      </c>
      <c r="B68" s="184" t="s">
        <v>240</v>
      </c>
      <c r="C68" s="197" t="s">
        <v>128</v>
      </c>
      <c r="D68" s="246">
        <v>169152002.94</v>
      </c>
      <c r="G68" s="244" t="s">
        <v>229</v>
      </c>
      <c r="H68" s="260" t="s">
        <v>230</v>
      </c>
      <c r="I68" s="260"/>
      <c r="J68" s="260"/>
      <c r="K68" s="312" t="s">
        <v>128</v>
      </c>
      <c r="L68" s="313">
        <v>-0.1644</v>
      </c>
    </row>
    <row r="69" spans="1:12" ht="15.75" customHeight="1">
      <c r="A69" s="177" t="s">
        <v>241</v>
      </c>
      <c r="B69" s="183" t="s">
        <v>242</v>
      </c>
      <c r="C69" s="196" t="s">
        <v>128</v>
      </c>
      <c r="D69" s="245">
        <v>168231679.43</v>
      </c>
      <c r="G69" s="228" t="s">
        <v>356</v>
      </c>
      <c r="H69" s="261" t="s">
        <v>377</v>
      </c>
      <c r="I69" s="261"/>
      <c r="J69" s="261"/>
      <c r="K69" s="310" t="s">
        <v>147</v>
      </c>
      <c r="L69" s="311">
        <v>-0.1438</v>
      </c>
    </row>
    <row r="70" spans="1:12" ht="15.75" customHeight="1">
      <c r="A70" s="178" t="s">
        <v>262</v>
      </c>
      <c r="B70" s="184" t="s">
        <v>263</v>
      </c>
      <c r="C70" s="197" t="s">
        <v>128</v>
      </c>
      <c r="D70" s="246">
        <v>166500000</v>
      </c>
      <c r="G70" s="244" t="s">
        <v>357</v>
      </c>
      <c r="H70" s="260" t="s">
        <v>378</v>
      </c>
      <c r="I70" s="260"/>
      <c r="J70" s="260"/>
      <c r="K70" s="312" t="s">
        <v>147</v>
      </c>
      <c r="L70" s="313">
        <v>-0.1429</v>
      </c>
    </row>
    <row r="71" spans="1:12" ht="15.75" customHeight="1">
      <c r="A71" s="177" t="s">
        <v>250</v>
      </c>
      <c r="B71" s="183" t="s">
        <v>251</v>
      </c>
      <c r="C71" s="196" t="s">
        <v>128</v>
      </c>
      <c r="D71" s="245">
        <v>159278588</v>
      </c>
      <c r="G71" s="228" t="s">
        <v>358</v>
      </c>
      <c r="H71" s="261" t="s">
        <v>379</v>
      </c>
      <c r="I71" s="261"/>
      <c r="J71" s="261"/>
      <c r="K71" s="310" t="s">
        <v>147</v>
      </c>
      <c r="L71" s="311">
        <v>-0.1429</v>
      </c>
    </row>
    <row r="72" spans="1:12" ht="13.5" customHeight="1">
      <c r="A72" s="178" t="s">
        <v>306</v>
      </c>
      <c r="B72" s="184" t="s">
        <v>307</v>
      </c>
      <c r="C72" s="197" t="s">
        <v>128</v>
      </c>
      <c r="D72" s="246">
        <v>152172491</v>
      </c>
      <c r="G72" s="244" t="s">
        <v>359</v>
      </c>
      <c r="H72" s="260" t="s">
        <v>380</v>
      </c>
      <c r="I72" s="260"/>
      <c r="J72" s="260"/>
      <c r="K72" s="312" t="s">
        <v>147</v>
      </c>
      <c r="L72" s="313">
        <v>-0.1271</v>
      </c>
    </row>
    <row r="73" spans="1:11" ht="15">
      <c r="A73" s="42"/>
      <c r="B73" s="42"/>
      <c r="C73" s="42"/>
      <c r="D73" s="43"/>
      <c r="F73" s="15"/>
      <c r="G73" s="262"/>
      <c r="H73" s="262"/>
      <c r="I73" s="262"/>
      <c r="J73" s="44"/>
      <c r="K73" s="44"/>
    </row>
    <row r="74" spans="2:12" ht="33.75" customHeight="1">
      <c r="B74" s="14"/>
      <c r="C74" s="14"/>
      <c r="D74" s="14"/>
      <c r="G74" s="302" t="s">
        <v>336</v>
      </c>
      <c r="H74" s="303"/>
      <c r="I74" s="303"/>
      <c r="J74" s="303"/>
      <c r="K74" s="303"/>
      <c r="L74" s="303"/>
    </row>
    <row r="75" spans="1:11" ht="15">
      <c r="A75" s="40"/>
      <c r="B75" s="14"/>
      <c r="C75" s="14"/>
      <c r="D75" s="14"/>
      <c r="F75" s="14"/>
      <c r="G75" s="14"/>
      <c r="H75" s="14"/>
      <c r="I75" s="14"/>
      <c r="J75" s="46"/>
      <c r="K75" s="46"/>
    </row>
    <row r="110" ht="13.5">
      <c r="A110" s="3"/>
    </row>
  </sheetData>
  <sheetProtection/>
  <mergeCells count="42">
    <mergeCell ref="H53:J53"/>
    <mergeCell ref="H54:J54"/>
    <mergeCell ref="H55:J55"/>
    <mergeCell ref="H56:J56"/>
    <mergeCell ref="H57:J57"/>
    <mergeCell ref="H47:J47"/>
    <mergeCell ref="H48:J48"/>
    <mergeCell ref="H49:J49"/>
    <mergeCell ref="H50:J50"/>
    <mergeCell ref="H51:J51"/>
    <mergeCell ref="H52:J52"/>
    <mergeCell ref="A1:J1"/>
    <mergeCell ref="A5:B5"/>
    <mergeCell ref="A6:B6"/>
    <mergeCell ref="A7:B7"/>
    <mergeCell ref="A8:B8"/>
    <mergeCell ref="A10:B10"/>
    <mergeCell ref="H42:J42"/>
    <mergeCell ref="A9:B9"/>
    <mergeCell ref="A41:D41"/>
    <mergeCell ref="G41:L41"/>
    <mergeCell ref="H58:J58"/>
    <mergeCell ref="H59:J59"/>
    <mergeCell ref="H43:J43"/>
    <mergeCell ref="H44:J44"/>
    <mergeCell ref="H45:J45"/>
    <mergeCell ref="H46:J46"/>
    <mergeCell ref="H60:J60"/>
    <mergeCell ref="H61:J61"/>
    <mergeCell ref="H62:J62"/>
    <mergeCell ref="H63:J63"/>
    <mergeCell ref="H64:J64"/>
    <mergeCell ref="H65:J65"/>
    <mergeCell ref="H72:J72"/>
    <mergeCell ref="G74:L74"/>
    <mergeCell ref="H66:J66"/>
    <mergeCell ref="H67:J67"/>
    <mergeCell ref="H68:J68"/>
    <mergeCell ref="H69:J69"/>
    <mergeCell ref="H70:J70"/>
    <mergeCell ref="H71:J71"/>
    <mergeCell ref="G73:I73"/>
  </mergeCells>
  <printOptions/>
  <pageMargins left="0.7" right="0.2604166666666667" top="0.75" bottom="0.4087121212121212" header="0.3" footer="0.3"/>
  <pageSetup horizontalDpi="600" verticalDpi="600" orientation="landscape" paperSize="9" scale="55" r:id="rId2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7" max="11" man="1"/>
    <brk id="75" max="9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showGridLines="0" view="pageBreakPreview" zoomScale="75" zoomScaleNormal="85" zoomScaleSheetLayoutView="75" zoomScalePageLayoutView="70" workbookViewId="0" topLeftCell="A15">
      <selection activeCell="O23" sqref="O23"/>
    </sheetView>
  </sheetViews>
  <sheetFormatPr defaultColWidth="8.796875" defaultRowHeight="14.25"/>
  <cols>
    <col min="1" max="1" width="6.19921875" style="0" customWidth="1"/>
    <col min="2" max="2" width="49.3984375" style="0" customWidth="1"/>
    <col min="3" max="3" width="7.3984375" style="182" bestFit="1" customWidth="1"/>
    <col min="4" max="4" width="15" style="0" bestFit="1" customWidth="1"/>
    <col min="5" max="5" width="15.09765625" style="0" customWidth="1"/>
    <col min="6" max="6" width="13.09765625" style="0" customWidth="1"/>
    <col min="7" max="7" width="17.3984375" style="0" customWidth="1"/>
    <col min="8" max="8" width="24.8984375" style="0" customWidth="1"/>
    <col min="9" max="9" width="14.3984375" style="0" customWidth="1"/>
    <col min="10" max="10" width="13.3984375" style="0" customWidth="1"/>
    <col min="11" max="11" width="20.3984375" style="0" customWidth="1"/>
  </cols>
  <sheetData>
    <row r="1" spans="1:10" ht="21">
      <c r="A1" s="271" t="s">
        <v>110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8:9" ht="13.5">
      <c r="H2" s="182"/>
      <c r="I2" s="182"/>
    </row>
    <row r="3" spans="8:9" ht="13.5">
      <c r="H3" s="182"/>
      <c r="I3" s="182"/>
    </row>
    <row r="4" spans="2:9" ht="15">
      <c r="B4" s="32" t="s">
        <v>10</v>
      </c>
      <c r="C4" s="32"/>
      <c r="D4" s="14"/>
      <c r="H4" s="182"/>
      <c r="I4" s="182"/>
    </row>
    <row r="5" spans="2:9" ht="15">
      <c r="B5" s="89" t="s">
        <v>11</v>
      </c>
      <c r="C5" s="89"/>
      <c r="D5" s="90">
        <v>62</v>
      </c>
      <c r="H5" s="182"/>
      <c r="I5" s="182"/>
    </row>
    <row r="6" spans="2:9" ht="15">
      <c r="B6" s="14"/>
      <c r="C6" s="14"/>
      <c r="D6" s="14"/>
      <c r="H6" s="182"/>
      <c r="I6" s="182"/>
    </row>
    <row r="7" spans="8:9" ht="14.25" thickBot="1">
      <c r="H7" s="182"/>
      <c r="I7" s="182"/>
    </row>
    <row r="8" spans="1:9" ht="15">
      <c r="A8" s="47"/>
      <c r="B8" s="47"/>
      <c r="C8" s="198"/>
      <c r="D8" s="278" t="s">
        <v>12</v>
      </c>
      <c r="E8" s="279"/>
      <c r="F8" s="278" t="s">
        <v>16</v>
      </c>
      <c r="G8" s="279"/>
      <c r="H8" s="278" t="s">
        <v>15</v>
      </c>
      <c r="I8" s="279"/>
    </row>
    <row r="9" spans="1:9" ht="30.75">
      <c r="A9" s="33"/>
      <c r="B9" s="154" t="s">
        <v>78</v>
      </c>
      <c r="C9" s="199" t="s">
        <v>55</v>
      </c>
      <c r="D9" s="159" t="s">
        <v>107</v>
      </c>
      <c r="E9" s="147" t="s">
        <v>13</v>
      </c>
      <c r="F9" s="159" t="s">
        <v>107</v>
      </c>
      <c r="G9" s="160" t="s">
        <v>13</v>
      </c>
      <c r="H9" s="159" t="s">
        <v>107</v>
      </c>
      <c r="I9" s="34" t="s">
        <v>13</v>
      </c>
    </row>
    <row r="10" spans="1:9" ht="15">
      <c r="A10" s="91">
        <v>1</v>
      </c>
      <c r="B10" s="155" t="s">
        <v>79</v>
      </c>
      <c r="C10" s="200" t="s">
        <v>128</v>
      </c>
      <c r="D10" s="93">
        <v>8700</v>
      </c>
      <c r="E10" s="94">
        <v>140.32258064516128</v>
      </c>
      <c r="F10" s="93">
        <v>27958545.914</v>
      </c>
      <c r="G10" s="94">
        <v>450944.2889354839</v>
      </c>
      <c r="H10" s="93">
        <v>7354112</v>
      </c>
      <c r="I10" s="94">
        <v>118614.70967741935</v>
      </c>
    </row>
    <row r="11" spans="1:9" ht="15">
      <c r="A11" s="53"/>
      <c r="B11" s="54"/>
      <c r="C11" s="201"/>
      <c r="D11" s="35"/>
      <c r="E11" s="38"/>
      <c r="F11" s="35"/>
      <c r="G11" s="38"/>
      <c r="H11" s="35"/>
      <c r="I11" s="38"/>
    </row>
    <row r="12" spans="1:9" ht="15">
      <c r="A12" s="91">
        <v>2</v>
      </c>
      <c r="B12" s="92" t="s">
        <v>80</v>
      </c>
      <c r="C12" s="202" t="s">
        <v>128</v>
      </c>
      <c r="D12" s="93">
        <v>7228</v>
      </c>
      <c r="E12" s="94">
        <v>116.58064516129032</v>
      </c>
      <c r="F12" s="93">
        <v>75005090.511</v>
      </c>
      <c r="G12" s="94">
        <v>1209759.5243709679</v>
      </c>
      <c r="H12" s="93">
        <v>29672376</v>
      </c>
      <c r="I12" s="94">
        <v>478586.70967741933</v>
      </c>
    </row>
    <row r="13" spans="1:9" ht="15">
      <c r="A13" s="53"/>
      <c r="B13" s="54"/>
      <c r="C13" s="201"/>
      <c r="D13" s="36"/>
      <c r="E13" s="38"/>
      <c r="F13" s="36"/>
      <c r="G13" s="38"/>
      <c r="H13" s="36"/>
      <c r="I13" s="38"/>
    </row>
    <row r="14" spans="1:9" ht="15">
      <c r="A14" s="91">
        <v>3</v>
      </c>
      <c r="B14" s="155" t="s">
        <v>81</v>
      </c>
      <c r="C14" s="200" t="s">
        <v>128</v>
      </c>
      <c r="D14" s="93">
        <v>1353</v>
      </c>
      <c r="E14" s="94">
        <v>21.822580645161292</v>
      </c>
      <c r="F14" s="93">
        <v>10523515.405</v>
      </c>
      <c r="G14" s="94">
        <v>169734.11943548385</v>
      </c>
      <c r="H14" s="93">
        <v>2058829</v>
      </c>
      <c r="I14" s="94">
        <v>33206.91935483871</v>
      </c>
    </row>
    <row r="15" spans="1:9" ht="15">
      <c r="A15" s="55"/>
      <c r="B15" s="56"/>
      <c r="C15" s="203"/>
      <c r="D15" s="37"/>
      <c r="E15" s="38"/>
      <c r="F15" s="37"/>
      <c r="G15" s="38"/>
      <c r="H15" s="37"/>
      <c r="I15" s="38"/>
    </row>
    <row r="16" spans="1:9" ht="15">
      <c r="A16" s="91">
        <v>4</v>
      </c>
      <c r="B16" s="92" t="s">
        <v>82</v>
      </c>
      <c r="C16" s="202" t="s">
        <v>128</v>
      </c>
      <c r="D16" s="93">
        <v>124</v>
      </c>
      <c r="E16" s="94">
        <v>2</v>
      </c>
      <c r="F16" s="93">
        <v>43241123.774</v>
      </c>
      <c r="G16" s="94">
        <v>697437.4802258064</v>
      </c>
      <c r="H16" s="93">
        <v>41658</v>
      </c>
      <c r="I16" s="94">
        <v>671.9032258064516</v>
      </c>
    </row>
    <row r="17" spans="1:9" ht="15">
      <c r="A17" s="37"/>
      <c r="B17" s="57"/>
      <c r="C17" s="204"/>
      <c r="D17" s="37"/>
      <c r="E17" s="38"/>
      <c r="F17" s="37"/>
      <c r="G17" s="38"/>
      <c r="H17" s="37"/>
      <c r="I17" s="38"/>
    </row>
    <row r="18" spans="1:9" ht="15">
      <c r="A18" s="91">
        <v>5</v>
      </c>
      <c r="B18" s="155" t="s">
        <v>83</v>
      </c>
      <c r="C18" s="200" t="s">
        <v>128</v>
      </c>
      <c r="D18" s="93">
        <v>89</v>
      </c>
      <c r="E18" s="94">
        <v>1.435483870967742</v>
      </c>
      <c r="F18" s="93">
        <v>616947.116</v>
      </c>
      <c r="G18" s="94">
        <v>9950.759935483871</v>
      </c>
      <c r="H18" s="93">
        <v>1430192</v>
      </c>
      <c r="I18" s="94">
        <v>23067.612903225807</v>
      </c>
    </row>
    <row r="19" spans="1:9" ht="15">
      <c r="A19" s="58"/>
      <c r="B19" s="59"/>
      <c r="C19" s="205"/>
      <c r="D19" s="37"/>
      <c r="E19" s="38"/>
      <c r="F19" s="37"/>
      <c r="G19" s="38"/>
      <c r="H19" s="37"/>
      <c r="I19" s="38"/>
    </row>
    <row r="20" spans="1:9" ht="15">
      <c r="A20" s="91">
        <v>6</v>
      </c>
      <c r="B20" s="155" t="s">
        <v>90</v>
      </c>
      <c r="C20" s="200" t="s">
        <v>128</v>
      </c>
      <c r="D20" s="93">
        <v>199</v>
      </c>
      <c r="E20" s="94">
        <v>3.2096774193548385</v>
      </c>
      <c r="F20" s="93">
        <v>3570654.117</v>
      </c>
      <c r="G20" s="94">
        <v>57591.195435483874</v>
      </c>
      <c r="H20" s="93">
        <v>1963941</v>
      </c>
      <c r="I20" s="94">
        <v>31676.467741935485</v>
      </c>
    </row>
    <row r="21" spans="1:9" ht="15">
      <c r="A21" s="55"/>
      <c r="B21" s="56"/>
      <c r="C21" s="203"/>
      <c r="D21" s="37"/>
      <c r="E21" s="38"/>
      <c r="F21" s="37"/>
      <c r="G21" s="38"/>
      <c r="H21" s="37"/>
      <c r="I21" s="38"/>
    </row>
    <row r="22" spans="1:9" ht="15">
      <c r="A22" s="91">
        <v>7</v>
      </c>
      <c r="B22" s="155" t="s">
        <v>84</v>
      </c>
      <c r="C22" s="200" t="s">
        <v>128</v>
      </c>
      <c r="D22" s="93">
        <v>580</v>
      </c>
      <c r="E22" s="94">
        <v>9.35483870967742</v>
      </c>
      <c r="F22" s="93">
        <v>417797.756</v>
      </c>
      <c r="G22" s="94">
        <v>6738.673483870968</v>
      </c>
      <c r="H22" s="93">
        <v>16280692</v>
      </c>
      <c r="I22" s="94">
        <v>262591.8064516129</v>
      </c>
    </row>
    <row r="23" spans="1:9" ht="15">
      <c r="A23" s="55"/>
      <c r="B23" s="56"/>
      <c r="C23" s="203"/>
      <c r="D23" s="37"/>
      <c r="E23" s="38"/>
      <c r="F23" s="36"/>
      <c r="G23" s="38"/>
      <c r="H23" s="37"/>
      <c r="I23" s="38"/>
    </row>
    <row r="24" spans="1:9" s="151" customFormat="1" ht="15">
      <c r="A24" s="91">
        <v>8</v>
      </c>
      <c r="B24" s="155" t="s">
        <v>85</v>
      </c>
      <c r="C24" s="200" t="s">
        <v>224</v>
      </c>
      <c r="D24" s="93">
        <v>0</v>
      </c>
      <c r="E24" s="94">
        <v>0</v>
      </c>
      <c r="F24" s="93">
        <v>0</v>
      </c>
      <c r="G24" s="94">
        <v>0</v>
      </c>
      <c r="H24" s="93">
        <v>0</v>
      </c>
      <c r="I24" s="94">
        <v>0</v>
      </c>
    </row>
    <row r="25" spans="1:9" s="151" customFormat="1" ht="15">
      <c r="A25" s="55"/>
      <c r="B25" s="56"/>
      <c r="C25" s="203"/>
      <c r="D25" s="37"/>
      <c r="E25" s="38"/>
      <c r="F25" s="36"/>
      <c r="G25" s="38"/>
      <c r="H25" s="37"/>
      <c r="I25" s="38"/>
    </row>
    <row r="26" spans="1:9" s="151" customFormat="1" ht="15">
      <c r="A26" s="91">
        <v>9</v>
      </c>
      <c r="B26" s="155" t="s">
        <v>86</v>
      </c>
      <c r="C26" s="200" t="s">
        <v>128</v>
      </c>
      <c r="D26" s="93">
        <v>0</v>
      </c>
      <c r="E26" s="94">
        <v>0</v>
      </c>
      <c r="F26" s="93">
        <v>0</v>
      </c>
      <c r="G26" s="94">
        <v>0</v>
      </c>
      <c r="H26" s="93">
        <v>0</v>
      </c>
      <c r="I26" s="94">
        <v>0</v>
      </c>
    </row>
    <row r="27" spans="1:9" s="168" customFormat="1" ht="15">
      <c r="A27" s="169"/>
      <c r="B27" s="170"/>
      <c r="C27" s="206"/>
      <c r="D27" s="171"/>
      <c r="E27" s="172"/>
      <c r="F27" s="171"/>
      <c r="G27" s="172"/>
      <c r="H27" s="171"/>
      <c r="I27" s="172"/>
    </row>
    <row r="28" spans="1:9" s="151" customFormat="1" ht="15">
      <c r="A28" s="91">
        <v>10</v>
      </c>
      <c r="B28" s="155" t="s">
        <v>92</v>
      </c>
      <c r="C28" s="200" t="s">
        <v>128</v>
      </c>
      <c r="D28" s="93">
        <v>0</v>
      </c>
      <c r="E28" s="94">
        <v>0</v>
      </c>
      <c r="F28" s="93">
        <v>0</v>
      </c>
      <c r="G28" s="94">
        <v>0</v>
      </c>
      <c r="H28" s="93">
        <v>0</v>
      </c>
      <c r="I28" s="94">
        <v>0</v>
      </c>
    </row>
    <row r="29" spans="1:9" s="168" customFormat="1" ht="15">
      <c r="A29" s="55"/>
      <c r="B29" s="56"/>
      <c r="C29" s="203"/>
      <c r="D29" s="37"/>
      <c r="E29" s="38"/>
      <c r="F29" s="36"/>
      <c r="G29" s="38"/>
      <c r="H29" s="37"/>
      <c r="I29" s="38"/>
    </row>
    <row r="30" spans="1:9" ht="15">
      <c r="A30" s="91">
        <v>11</v>
      </c>
      <c r="B30" s="155" t="s">
        <v>104</v>
      </c>
      <c r="C30" s="200" t="s">
        <v>147</v>
      </c>
      <c r="D30" s="93">
        <v>997</v>
      </c>
      <c r="E30" s="94">
        <v>16.080645161290324</v>
      </c>
      <c r="F30" s="93">
        <v>16705068.456</v>
      </c>
      <c r="G30" s="94">
        <v>269436.588</v>
      </c>
      <c r="H30" s="93">
        <v>1906776</v>
      </c>
      <c r="I30" s="94">
        <v>30754.451612903227</v>
      </c>
    </row>
    <row r="31" spans="1:9" ht="15">
      <c r="A31" s="55"/>
      <c r="B31" s="56"/>
      <c r="C31" s="203"/>
      <c r="D31" s="37"/>
      <c r="E31" s="38"/>
      <c r="F31" s="36"/>
      <c r="G31" s="38"/>
      <c r="H31" s="37"/>
      <c r="I31" s="38"/>
    </row>
    <row r="32" spans="1:9" ht="15">
      <c r="A32" s="91">
        <v>12</v>
      </c>
      <c r="B32" s="155" t="s">
        <v>81</v>
      </c>
      <c r="C32" s="200" t="s">
        <v>147</v>
      </c>
      <c r="D32" s="93">
        <v>134</v>
      </c>
      <c r="E32" s="94">
        <v>2.161290322580645</v>
      </c>
      <c r="F32" s="93">
        <v>1847490.753</v>
      </c>
      <c r="G32" s="94">
        <v>29798.237951612904</v>
      </c>
      <c r="H32" s="93">
        <v>1967028</v>
      </c>
      <c r="I32" s="94">
        <v>31726.25806451613</v>
      </c>
    </row>
    <row r="33" spans="1:9" ht="15">
      <c r="A33" s="55"/>
      <c r="B33" s="56"/>
      <c r="C33" s="203"/>
      <c r="D33" s="37"/>
      <c r="E33" s="38"/>
      <c r="F33" s="36"/>
      <c r="G33" s="38"/>
      <c r="H33" s="37"/>
      <c r="I33" s="38"/>
    </row>
    <row r="34" spans="1:12" ht="15.75" thickBot="1">
      <c r="A34" s="91"/>
      <c r="B34" s="92" t="s">
        <v>25</v>
      </c>
      <c r="C34" s="207"/>
      <c r="D34" s="93">
        <v>19404</v>
      </c>
      <c r="E34" s="94">
        <v>312.96774193548384</v>
      </c>
      <c r="F34" s="93">
        <v>179886233.80200002</v>
      </c>
      <c r="G34" s="94">
        <v>2901390.8677741936</v>
      </c>
      <c r="H34" s="93">
        <v>62675604</v>
      </c>
      <c r="I34" s="94">
        <v>1010896.8387096775</v>
      </c>
      <c r="L34" s="6"/>
    </row>
    <row r="35" spans="1:12" s="182" customFormat="1" ht="15">
      <c r="A35" s="248"/>
      <c r="B35" s="249"/>
      <c r="C35" s="248"/>
      <c r="D35" s="250"/>
      <c r="E35" s="250"/>
      <c r="F35" s="250"/>
      <c r="G35" s="250"/>
      <c r="H35" s="250"/>
      <c r="I35" s="250"/>
      <c r="J35" s="251"/>
      <c r="K35" s="251"/>
      <c r="L35" s="6"/>
    </row>
    <row r="36" spans="1:12" s="182" customFormat="1" ht="15">
      <c r="A36" s="248"/>
      <c r="B36" s="249"/>
      <c r="C36" s="248"/>
      <c r="D36" s="250"/>
      <c r="E36" s="250"/>
      <c r="F36" s="250"/>
      <c r="G36" s="250"/>
      <c r="H36" s="250"/>
      <c r="I36" s="250"/>
      <c r="J36" s="251"/>
      <c r="K36" s="251"/>
      <c r="L36" s="6"/>
    </row>
    <row r="37" spans="1:11" ht="13.5">
      <c r="A37" s="252"/>
      <c r="B37" s="251"/>
      <c r="C37" s="251"/>
      <c r="D37" s="251"/>
      <c r="E37" s="251"/>
      <c r="F37" s="251"/>
      <c r="G37" s="251"/>
      <c r="H37" s="251"/>
      <c r="I37" s="251"/>
      <c r="J37" s="251"/>
      <c r="K37" s="251"/>
    </row>
    <row r="39" ht="13.5">
      <c r="F39" s="182"/>
    </row>
    <row r="40" spans="1:11" ht="30.75" customHeight="1">
      <c r="A40" s="277" t="s">
        <v>111</v>
      </c>
      <c r="B40" s="280"/>
      <c r="C40" s="280"/>
      <c r="D40" s="280"/>
      <c r="E40" s="209"/>
      <c r="F40" s="14"/>
      <c r="G40" s="277" t="s">
        <v>112</v>
      </c>
      <c r="H40" s="263"/>
      <c r="I40" s="263"/>
      <c r="J40" s="263"/>
      <c r="K40" s="14"/>
    </row>
    <row r="41" spans="1:10" s="2" customFormat="1" ht="33" customHeight="1">
      <c r="A41" s="50" t="s">
        <v>9</v>
      </c>
      <c r="B41" s="50" t="s">
        <v>36</v>
      </c>
      <c r="C41" s="51" t="s">
        <v>55</v>
      </c>
      <c r="D41" s="50" t="s">
        <v>12</v>
      </c>
      <c r="F41" s="14"/>
      <c r="G41" s="50" t="s">
        <v>9</v>
      </c>
      <c r="H41" s="50" t="s">
        <v>17</v>
      </c>
      <c r="I41" s="50" t="s">
        <v>55</v>
      </c>
      <c r="J41" s="50" t="s">
        <v>16</v>
      </c>
    </row>
    <row r="42" spans="1:10" s="2" customFormat="1" ht="15">
      <c r="A42" s="60" t="s">
        <v>225</v>
      </c>
      <c r="B42" s="39" t="s">
        <v>226</v>
      </c>
      <c r="C42" s="64" t="s">
        <v>128</v>
      </c>
      <c r="D42" s="61">
        <v>2667</v>
      </c>
      <c r="F42" s="14"/>
      <c r="G42" s="255" t="s">
        <v>227</v>
      </c>
      <c r="H42" s="186" t="s">
        <v>228</v>
      </c>
      <c r="I42" s="60" t="s">
        <v>128</v>
      </c>
      <c r="J42" s="253">
        <v>25169103.5</v>
      </c>
    </row>
    <row r="43" spans="1:10" s="2" customFormat="1" ht="30">
      <c r="A43" s="95" t="s">
        <v>229</v>
      </c>
      <c r="B43" s="96" t="s">
        <v>230</v>
      </c>
      <c r="C43" s="208" t="s">
        <v>128</v>
      </c>
      <c r="D43" s="97">
        <v>1490</v>
      </c>
      <c r="F43" s="14"/>
      <c r="G43" s="256" t="s">
        <v>231</v>
      </c>
      <c r="H43" s="185" t="s">
        <v>232</v>
      </c>
      <c r="I43" s="95" t="s">
        <v>128</v>
      </c>
      <c r="J43" s="254">
        <v>16387225.26</v>
      </c>
    </row>
    <row r="44" spans="1:10" s="2" customFormat="1" ht="15">
      <c r="A44" s="60" t="s">
        <v>221</v>
      </c>
      <c r="B44" s="39" t="s">
        <v>222</v>
      </c>
      <c r="C44" s="64" t="s">
        <v>128</v>
      </c>
      <c r="D44" s="61">
        <v>1370</v>
      </c>
      <c r="F44" s="14"/>
      <c r="G44" s="255" t="s">
        <v>225</v>
      </c>
      <c r="H44" s="186" t="s">
        <v>226</v>
      </c>
      <c r="I44" s="60" t="s">
        <v>128</v>
      </c>
      <c r="J44" s="253">
        <v>14385579.9</v>
      </c>
    </row>
    <row r="45" spans="1:10" s="2" customFormat="1" ht="31.5" customHeight="1">
      <c r="A45" s="95" t="s">
        <v>233</v>
      </c>
      <c r="B45" s="96" t="s">
        <v>234</v>
      </c>
      <c r="C45" s="208" t="s">
        <v>128</v>
      </c>
      <c r="D45" s="97">
        <v>1008</v>
      </c>
      <c r="F45" s="14"/>
      <c r="G45" s="256" t="s">
        <v>235</v>
      </c>
      <c r="H45" s="185" t="s">
        <v>236</v>
      </c>
      <c r="I45" s="95" t="s">
        <v>147</v>
      </c>
      <c r="J45" s="254">
        <v>7964017.85</v>
      </c>
    </row>
    <row r="46" spans="1:10" s="2" customFormat="1" ht="15.75" customHeight="1">
      <c r="A46" s="60" t="s">
        <v>237</v>
      </c>
      <c r="B46" s="39" t="s">
        <v>238</v>
      </c>
      <c r="C46" s="64" t="s">
        <v>128</v>
      </c>
      <c r="D46" s="61">
        <v>882</v>
      </c>
      <c r="F46" s="14"/>
      <c r="G46" s="255" t="s">
        <v>239</v>
      </c>
      <c r="H46" s="186" t="s">
        <v>240</v>
      </c>
      <c r="I46" s="60" t="s">
        <v>128</v>
      </c>
      <c r="J46" s="253">
        <v>5084061.28</v>
      </c>
    </row>
    <row r="47" spans="1:10" s="2" customFormat="1" ht="15.75" customHeight="1">
      <c r="A47" s="95" t="s">
        <v>241</v>
      </c>
      <c r="B47" s="96" t="s">
        <v>242</v>
      </c>
      <c r="C47" s="208" t="s">
        <v>128</v>
      </c>
      <c r="D47" s="97">
        <v>873</v>
      </c>
      <c r="F47" s="14"/>
      <c r="G47" s="256" t="s">
        <v>243</v>
      </c>
      <c r="H47" s="185" t="s">
        <v>244</v>
      </c>
      <c r="I47" s="95" t="s">
        <v>147</v>
      </c>
      <c r="J47" s="254">
        <v>4457187</v>
      </c>
    </row>
    <row r="48" spans="1:10" s="2" customFormat="1" ht="30">
      <c r="A48" s="60" t="s">
        <v>128</v>
      </c>
      <c r="B48" s="39" t="s">
        <v>245</v>
      </c>
      <c r="C48" s="64" t="s">
        <v>128</v>
      </c>
      <c r="D48" s="61">
        <v>751</v>
      </c>
      <c r="F48" s="14"/>
      <c r="G48" s="255" t="s">
        <v>246</v>
      </c>
      <c r="H48" s="186" t="s">
        <v>247</v>
      </c>
      <c r="I48" s="60" t="s">
        <v>128</v>
      </c>
      <c r="J48" s="253">
        <v>4221806.02</v>
      </c>
    </row>
    <row r="49" spans="1:10" s="2" customFormat="1" ht="30">
      <c r="A49" s="95" t="s">
        <v>248</v>
      </c>
      <c r="B49" s="96" t="s">
        <v>249</v>
      </c>
      <c r="C49" s="208" t="s">
        <v>128</v>
      </c>
      <c r="D49" s="97">
        <v>645</v>
      </c>
      <c r="F49" s="14"/>
      <c r="G49" s="256" t="s">
        <v>250</v>
      </c>
      <c r="H49" s="185" t="s">
        <v>251</v>
      </c>
      <c r="I49" s="95" t="s">
        <v>128</v>
      </c>
      <c r="J49" s="254">
        <v>3169860</v>
      </c>
    </row>
    <row r="50" spans="1:10" s="2" customFormat="1" ht="30">
      <c r="A50" s="60" t="s">
        <v>252</v>
      </c>
      <c r="B50" s="39" t="s">
        <v>253</v>
      </c>
      <c r="C50" s="64" t="s">
        <v>128</v>
      </c>
      <c r="D50" s="61">
        <v>600</v>
      </c>
      <c r="F50" s="14"/>
      <c r="G50" s="255" t="s">
        <v>229</v>
      </c>
      <c r="H50" s="186" t="s">
        <v>230</v>
      </c>
      <c r="I50" s="60" t="s">
        <v>128</v>
      </c>
      <c r="J50" s="253">
        <v>3066364.28</v>
      </c>
    </row>
    <row r="51" spans="1:10" s="2" customFormat="1" ht="15.75" customHeight="1">
      <c r="A51" s="95" t="s">
        <v>254</v>
      </c>
      <c r="B51" s="96" t="s">
        <v>255</v>
      </c>
      <c r="C51" s="208" t="s">
        <v>128</v>
      </c>
      <c r="D51" s="97">
        <v>579</v>
      </c>
      <c r="F51" s="14"/>
      <c r="G51" s="256" t="s">
        <v>221</v>
      </c>
      <c r="H51" s="185" t="s">
        <v>222</v>
      </c>
      <c r="I51" s="95" t="s">
        <v>128</v>
      </c>
      <c r="J51" s="254">
        <v>2954989.9</v>
      </c>
    </row>
    <row r="52" spans="1:10" s="2" customFormat="1" ht="18" customHeight="1">
      <c r="A52" s="60" t="s">
        <v>256</v>
      </c>
      <c r="B52" s="39" t="s">
        <v>257</v>
      </c>
      <c r="C52" s="64" t="s">
        <v>128</v>
      </c>
      <c r="D52" s="61">
        <v>512</v>
      </c>
      <c r="F52" s="14"/>
      <c r="G52" s="255" t="s">
        <v>258</v>
      </c>
      <c r="H52" s="186" t="s">
        <v>259</v>
      </c>
      <c r="I52" s="60" t="s">
        <v>128</v>
      </c>
      <c r="J52" s="253">
        <v>2646658</v>
      </c>
    </row>
    <row r="53" spans="1:10" s="2" customFormat="1" ht="15">
      <c r="A53" s="95" t="s">
        <v>260</v>
      </c>
      <c r="B53" s="96" t="s">
        <v>261</v>
      </c>
      <c r="C53" s="208" t="s">
        <v>128</v>
      </c>
      <c r="D53" s="97">
        <v>380</v>
      </c>
      <c r="F53" s="14"/>
      <c r="G53" s="256" t="s">
        <v>262</v>
      </c>
      <c r="H53" s="185" t="s">
        <v>263</v>
      </c>
      <c r="I53" s="95" t="s">
        <v>128</v>
      </c>
      <c r="J53" s="254">
        <v>2620735</v>
      </c>
    </row>
    <row r="54" spans="1:10" s="2" customFormat="1" ht="15.75" customHeight="1">
      <c r="A54" s="60" t="s">
        <v>264</v>
      </c>
      <c r="B54" s="39" t="s">
        <v>265</v>
      </c>
      <c r="C54" s="64" t="s">
        <v>128</v>
      </c>
      <c r="D54" s="61">
        <v>332</v>
      </c>
      <c r="F54" s="14"/>
      <c r="G54" s="255" t="s">
        <v>266</v>
      </c>
      <c r="H54" s="186" t="s">
        <v>267</v>
      </c>
      <c r="I54" s="60" t="s">
        <v>128</v>
      </c>
      <c r="J54" s="253">
        <v>2467803.6</v>
      </c>
    </row>
    <row r="55" spans="1:10" s="2" customFormat="1" ht="15.75" customHeight="1">
      <c r="A55" s="95" t="s">
        <v>268</v>
      </c>
      <c r="B55" s="96" t="s">
        <v>269</v>
      </c>
      <c r="C55" s="208" t="s">
        <v>128</v>
      </c>
      <c r="D55" s="97">
        <v>331</v>
      </c>
      <c r="F55" s="14"/>
      <c r="G55" s="256" t="s">
        <v>268</v>
      </c>
      <c r="H55" s="185" t="s">
        <v>269</v>
      </c>
      <c r="I55" s="95" t="s">
        <v>128</v>
      </c>
      <c r="J55" s="254">
        <v>2437009.59</v>
      </c>
    </row>
    <row r="56" spans="1:10" s="2" customFormat="1" ht="15.75" customHeight="1">
      <c r="A56" s="60" t="s">
        <v>270</v>
      </c>
      <c r="B56" s="39" t="s">
        <v>271</v>
      </c>
      <c r="C56" s="64" t="s">
        <v>128</v>
      </c>
      <c r="D56" s="61">
        <v>290</v>
      </c>
      <c r="F56" s="14"/>
      <c r="G56" s="255" t="s">
        <v>264</v>
      </c>
      <c r="H56" s="186" t="s">
        <v>265</v>
      </c>
      <c r="I56" s="60" t="s">
        <v>128</v>
      </c>
      <c r="J56" s="253">
        <v>2229657.01</v>
      </c>
    </row>
    <row r="57" spans="1:10" s="2" customFormat="1" ht="30">
      <c r="A57" s="95" t="s">
        <v>272</v>
      </c>
      <c r="B57" s="96" t="s">
        <v>273</v>
      </c>
      <c r="C57" s="208" t="s">
        <v>128</v>
      </c>
      <c r="D57" s="97">
        <v>289</v>
      </c>
      <c r="F57" s="14"/>
      <c r="G57" s="256" t="s">
        <v>274</v>
      </c>
      <c r="H57" s="185" t="s">
        <v>275</v>
      </c>
      <c r="I57" s="95" t="s">
        <v>128</v>
      </c>
      <c r="J57" s="254">
        <v>1954463.62</v>
      </c>
    </row>
    <row r="58" spans="1:10" s="2" customFormat="1" ht="30">
      <c r="A58" s="60" t="s">
        <v>276</v>
      </c>
      <c r="B58" s="39" t="s">
        <v>277</v>
      </c>
      <c r="C58" s="64" t="s">
        <v>128</v>
      </c>
      <c r="D58" s="61">
        <v>278</v>
      </c>
      <c r="F58" s="14"/>
      <c r="G58" s="255" t="s">
        <v>233</v>
      </c>
      <c r="H58" s="186" t="s">
        <v>234</v>
      </c>
      <c r="I58" s="60" t="s">
        <v>128</v>
      </c>
      <c r="J58" s="253">
        <v>1785685.04</v>
      </c>
    </row>
    <row r="59" spans="1:10" s="2" customFormat="1" ht="30">
      <c r="A59" s="95" t="s">
        <v>278</v>
      </c>
      <c r="B59" s="96" t="s">
        <v>279</v>
      </c>
      <c r="C59" s="208" t="s">
        <v>128</v>
      </c>
      <c r="D59" s="97">
        <v>259</v>
      </c>
      <c r="F59" s="14"/>
      <c r="G59" s="256" t="s">
        <v>128</v>
      </c>
      <c r="H59" s="185" t="s">
        <v>245</v>
      </c>
      <c r="I59" s="95" t="s">
        <v>128</v>
      </c>
      <c r="J59" s="254">
        <v>1697015.45</v>
      </c>
    </row>
    <row r="60" spans="1:10" s="2" customFormat="1" ht="30">
      <c r="A60" s="60" t="s">
        <v>280</v>
      </c>
      <c r="B60" s="39" t="s">
        <v>281</v>
      </c>
      <c r="C60" s="64" t="s">
        <v>128</v>
      </c>
      <c r="D60" s="61">
        <v>258</v>
      </c>
      <c r="F60" s="14"/>
      <c r="G60" s="255" t="s">
        <v>248</v>
      </c>
      <c r="H60" s="186" t="s">
        <v>249</v>
      </c>
      <c r="I60" s="60" t="s">
        <v>128</v>
      </c>
      <c r="J60" s="253">
        <v>1656607.25</v>
      </c>
    </row>
    <row r="61" spans="1:10" s="2" customFormat="1" ht="30">
      <c r="A61" s="95" t="s">
        <v>282</v>
      </c>
      <c r="B61" s="96" t="s">
        <v>283</v>
      </c>
      <c r="C61" s="208" t="s">
        <v>128</v>
      </c>
      <c r="D61" s="97">
        <v>253</v>
      </c>
      <c r="F61" s="14"/>
      <c r="G61" s="256" t="s">
        <v>254</v>
      </c>
      <c r="H61" s="185" t="s">
        <v>255</v>
      </c>
      <c r="I61" s="95" t="s">
        <v>128</v>
      </c>
      <c r="J61" s="254">
        <v>1166363.55</v>
      </c>
    </row>
    <row r="62" spans="1:10" s="2" customFormat="1" ht="15.75" customHeight="1">
      <c r="A62" s="60" t="s">
        <v>266</v>
      </c>
      <c r="B62" s="39" t="s">
        <v>267</v>
      </c>
      <c r="C62" s="64" t="s">
        <v>128</v>
      </c>
      <c r="D62" s="61">
        <v>231</v>
      </c>
      <c r="F62" s="14"/>
      <c r="G62" s="255" t="s">
        <v>252</v>
      </c>
      <c r="H62" s="186" t="s">
        <v>253</v>
      </c>
      <c r="I62" s="60" t="s">
        <v>128</v>
      </c>
      <c r="J62" s="253">
        <v>1115279.7</v>
      </c>
    </row>
    <row r="63" spans="1:10" s="2" customFormat="1" ht="31.5" customHeight="1">
      <c r="A63" s="95" t="s">
        <v>284</v>
      </c>
      <c r="B63" s="96" t="s">
        <v>285</v>
      </c>
      <c r="C63" s="208" t="s">
        <v>128</v>
      </c>
      <c r="D63" s="97">
        <v>231</v>
      </c>
      <c r="F63" s="14"/>
      <c r="G63" s="256" t="s">
        <v>286</v>
      </c>
      <c r="H63" s="185" t="s">
        <v>287</v>
      </c>
      <c r="I63" s="95" t="s">
        <v>147</v>
      </c>
      <c r="J63" s="254">
        <v>1076921.69</v>
      </c>
    </row>
    <row r="64" spans="1:10" s="2" customFormat="1" ht="15.75" customHeight="1">
      <c r="A64" s="60" t="s">
        <v>288</v>
      </c>
      <c r="B64" s="39" t="s">
        <v>289</v>
      </c>
      <c r="C64" s="64" t="s">
        <v>128</v>
      </c>
      <c r="D64" s="61">
        <v>208</v>
      </c>
      <c r="F64" s="14"/>
      <c r="G64" s="255" t="s">
        <v>241</v>
      </c>
      <c r="H64" s="186" t="s">
        <v>242</v>
      </c>
      <c r="I64" s="60" t="s">
        <v>128</v>
      </c>
      <c r="J64" s="253">
        <v>1052121.51</v>
      </c>
    </row>
    <row r="65" spans="1:10" s="2" customFormat="1" ht="30">
      <c r="A65" s="95" t="s">
        <v>227</v>
      </c>
      <c r="B65" s="96" t="s">
        <v>228</v>
      </c>
      <c r="C65" s="208" t="s">
        <v>128</v>
      </c>
      <c r="D65" s="97">
        <v>153</v>
      </c>
      <c r="F65" s="14"/>
      <c r="G65" s="256" t="s">
        <v>290</v>
      </c>
      <c r="H65" s="185" t="s">
        <v>291</v>
      </c>
      <c r="I65" s="95" t="s">
        <v>128</v>
      </c>
      <c r="J65" s="254">
        <v>1031995.96</v>
      </c>
    </row>
    <row r="66" spans="1:10" s="2" customFormat="1" ht="30">
      <c r="A66" s="60" t="s">
        <v>292</v>
      </c>
      <c r="B66" s="39" t="s">
        <v>293</v>
      </c>
      <c r="C66" s="64" t="s">
        <v>128</v>
      </c>
      <c r="D66" s="61">
        <v>148</v>
      </c>
      <c r="F66" s="14"/>
      <c r="G66" s="255" t="s">
        <v>294</v>
      </c>
      <c r="H66" s="186" t="s">
        <v>295</v>
      </c>
      <c r="I66" s="60" t="s">
        <v>128</v>
      </c>
      <c r="J66" s="253">
        <v>998624.92</v>
      </c>
    </row>
    <row r="67" spans="1:10" s="2" customFormat="1" ht="15">
      <c r="A67" s="95" t="s">
        <v>296</v>
      </c>
      <c r="B67" s="96" t="s">
        <v>297</v>
      </c>
      <c r="C67" s="208" t="s">
        <v>128</v>
      </c>
      <c r="D67" s="97">
        <v>142</v>
      </c>
      <c r="F67" s="14"/>
      <c r="G67" s="256" t="s">
        <v>298</v>
      </c>
      <c r="H67" s="185" t="s">
        <v>299</v>
      </c>
      <c r="I67" s="95" t="s">
        <v>128</v>
      </c>
      <c r="J67" s="254">
        <v>949362.45</v>
      </c>
    </row>
    <row r="68" spans="1:10" s="2" customFormat="1" ht="15.75" customHeight="1">
      <c r="A68" s="60" t="s">
        <v>300</v>
      </c>
      <c r="B68" s="39" t="s">
        <v>301</v>
      </c>
      <c r="C68" s="64" t="s">
        <v>128</v>
      </c>
      <c r="D68" s="61">
        <v>134</v>
      </c>
      <c r="F68" s="14"/>
      <c r="G68" s="255" t="s">
        <v>302</v>
      </c>
      <c r="H68" s="186" t="s">
        <v>303</v>
      </c>
      <c r="I68" s="60" t="s">
        <v>128</v>
      </c>
      <c r="J68" s="253">
        <v>878677.8</v>
      </c>
    </row>
    <row r="69" spans="1:10" s="2" customFormat="1" ht="15">
      <c r="A69" s="95" t="s">
        <v>304</v>
      </c>
      <c r="B69" s="96" t="s">
        <v>305</v>
      </c>
      <c r="C69" s="208" t="s">
        <v>128</v>
      </c>
      <c r="D69" s="97">
        <v>130</v>
      </c>
      <c r="F69" s="14"/>
      <c r="G69" s="256" t="s">
        <v>306</v>
      </c>
      <c r="H69" s="185" t="s">
        <v>307</v>
      </c>
      <c r="I69" s="95" t="s">
        <v>128</v>
      </c>
      <c r="J69" s="254">
        <v>869489</v>
      </c>
    </row>
    <row r="70" spans="1:10" s="2" customFormat="1" ht="30">
      <c r="A70" s="60" t="s">
        <v>308</v>
      </c>
      <c r="B70" s="39" t="s">
        <v>309</v>
      </c>
      <c r="C70" s="64" t="s">
        <v>128</v>
      </c>
      <c r="D70" s="61">
        <v>129</v>
      </c>
      <c r="F70" s="14"/>
      <c r="G70" s="255" t="s">
        <v>256</v>
      </c>
      <c r="H70" s="186" t="s">
        <v>257</v>
      </c>
      <c r="I70" s="60" t="s">
        <v>128</v>
      </c>
      <c r="J70" s="253">
        <v>788970.9</v>
      </c>
    </row>
    <row r="71" spans="1:10" s="2" customFormat="1" ht="30">
      <c r="A71" s="95" t="s">
        <v>310</v>
      </c>
      <c r="B71" s="96" t="s">
        <v>311</v>
      </c>
      <c r="C71" s="208" t="s">
        <v>147</v>
      </c>
      <c r="D71" s="97">
        <v>113</v>
      </c>
      <c r="F71" s="14"/>
      <c r="G71" s="256" t="s">
        <v>312</v>
      </c>
      <c r="H71" s="185" t="s">
        <v>313</v>
      </c>
      <c r="I71" s="95" t="s">
        <v>147</v>
      </c>
      <c r="J71" s="254">
        <v>748098</v>
      </c>
    </row>
    <row r="72" spans="1:10" s="2" customFormat="1" ht="1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s="2" customFormat="1" ht="1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s="2" customFormat="1" ht="15">
      <c r="A74" s="40"/>
      <c r="B74" s="14"/>
      <c r="C74" s="14"/>
      <c r="D74" s="14"/>
      <c r="E74" s="14"/>
      <c r="F74" s="14"/>
      <c r="G74" s="14"/>
      <c r="H74" s="14"/>
      <c r="I74" s="14"/>
      <c r="J74" s="41"/>
    </row>
    <row r="75" s="2" customFormat="1" ht="13.5" thickBot="1"/>
    <row r="76" spans="1:4" s="2" customFormat="1" ht="15">
      <c r="A76" s="282" t="s">
        <v>109</v>
      </c>
      <c r="B76" s="283"/>
      <c r="C76" s="283"/>
      <c r="D76" s="283"/>
    </row>
    <row r="77" spans="1:4" s="2" customFormat="1" ht="15">
      <c r="A77" s="33"/>
      <c r="B77" s="51"/>
      <c r="C77" s="51"/>
      <c r="D77" s="161" t="s">
        <v>107</v>
      </c>
    </row>
    <row r="78" spans="1:4" s="2" customFormat="1" ht="15">
      <c r="A78" s="98">
        <v>1</v>
      </c>
      <c r="B78" s="281" t="s">
        <v>14</v>
      </c>
      <c r="C78" s="281"/>
      <c r="D78" s="281"/>
    </row>
    <row r="79" spans="1:4" s="2" customFormat="1" ht="15">
      <c r="A79" s="64" t="s">
        <v>22</v>
      </c>
      <c r="B79" s="148" t="s">
        <v>77</v>
      </c>
      <c r="C79" s="148"/>
      <c r="D79" s="63">
        <v>16925</v>
      </c>
    </row>
    <row r="80" spans="1:4" s="2" customFormat="1" ht="15">
      <c r="A80" s="64" t="s">
        <v>23</v>
      </c>
      <c r="B80" s="62" t="s">
        <v>28</v>
      </c>
      <c r="C80" s="62"/>
      <c r="D80" s="63">
        <v>124</v>
      </c>
    </row>
    <row r="81" spans="1:4" s="2" customFormat="1" ht="15">
      <c r="A81" s="64" t="s">
        <v>24</v>
      </c>
      <c r="B81" s="62" t="s">
        <v>29</v>
      </c>
      <c r="C81" s="62"/>
      <c r="D81" s="63">
        <v>1487</v>
      </c>
    </row>
    <row r="82" spans="1:4" s="2" customFormat="1" ht="15">
      <c r="A82" s="64" t="s">
        <v>26</v>
      </c>
      <c r="B82" s="62" t="s">
        <v>32</v>
      </c>
      <c r="C82" s="62"/>
      <c r="D82" s="63">
        <v>89</v>
      </c>
    </row>
    <row r="83" spans="1:4" s="2" customFormat="1" ht="15">
      <c r="A83" s="64" t="s">
        <v>27</v>
      </c>
      <c r="B83" s="62" t="s">
        <v>30</v>
      </c>
      <c r="C83" s="62"/>
      <c r="D83" s="63">
        <v>580</v>
      </c>
    </row>
    <row r="84" spans="1:4" s="2" customFormat="1" ht="15">
      <c r="A84" s="156" t="s">
        <v>87</v>
      </c>
      <c r="B84" s="148" t="s">
        <v>91</v>
      </c>
      <c r="C84" s="148"/>
      <c r="D84" s="63">
        <v>199</v>
      </c>
    </row>
    <row r="85" spans="1:4" s="2" customFormat="1" ht="15">
      <c r="A85" s="156" t="s">
        <v>93</v>
      </c>
      <c r="B85" s="148" t="s">
        <v>94</v>
      </c>
      <c r="C85" s="148"/>
      <c r="D85" s="63">
        <v>0</v>
      </c>
    </row>
    <row r="86" spans="1:4" s="2" customFormat="1" ht="15">
      <c r="A86" s="98">
        <v>2</v>
      </c>
      <c r="B86" s="281" t="s">
        <v>15</v>
      </c>
      <c r="C86" s="281"/>
      <c r="D86" s="281"/>
    </row>
    <row r="87" spans="1:4" s="2" customFormat="1" ht="15">
      <c r="A87" s="64" t="s">
        <v>22</v>
      </c>
      <c r="B87" s="148" t="s">
        <v>77</v>
      </c>
      <c r="C87" s="148"/>
      <c r="D87" s="63">
        <v>38933264</v>
      </c>
    </row>
    <row r="88" spans="1:4" s="2" customFormat="1" ht="15">
      <c r="A88" s="64" t="s">
        <v>23</v>
      </c>
      <c r="B88" s="62" t="s">
        <v>28</v>
      </c>
      <c r="C88" s="62"/>
      <c r="D88" s="63">
        <v>41658</v>
      </c>
    </row>
    <row r="89" spans="1:4" s="2" customFormat="1" ht="15">
      <c r="A89" s="64" t="s">
        <v>24</v>
      </c>
      <c r="B89" s="62" t="s">
        <v>29</v>
      </c>
      <c r="C89" s="62"/>
      <c r="D89" s="63">
        <v>4025857</v>
      </c>
    </row>
    <row r="90" spans="1:4" s="2" customFormat="1" ht="15">
      <c r="A90" s="64" t="s">
        <v>26</v>
      </c>
      <c r="B90" s="62" t="s">
        <v>32</v>
      </c>
      <c r="C90" s="62"/>
      <c r="D90" s="63">
        <v>1430192</v>
      </c>
    </row>
    <row r="91" spans="1:4" s="2" customFormat="1" ht="15">
      <c r="A91" s="64" t="s">
        <v>27</v>
      </c>
      <c r="B91" s="62" t="s">
        <v>30</v>
      </c>
      <c r="C91" s="62"/>
      <c r="D91" s="63">
        <v>16280692</v>
      </c>
    </row>
    <row r="92" spans="1:4" s="2" customFormat="1" ht="15">
      <c r="A92" s="156" t="s">
        <v>87</v>
      </c>
      <c r="B92" s="148" t="s">
        <v>91</v>
      </c>
      <c r="C92" s="148"/>
      <c r="D92" s="63">
        <v>1963941</v>
      </c>
    </row>
    <row r="93" spans="1:4" s="2" customFormat="1" ht="15">
      <c r="A93" s="156" t="s">
        <v>93</v>
      </c>
      <c r="B93" s="148" t="s">
        <v>94</v>
      </c>
      <c r="C93" s="148"/>
      <c r="D93" s="63">
        <v>0</v>
      </c>
    </row>
    <row r="94" spans="1:4" s="2" customFormat="1" ht="15">
      <c r="A94" s="98">
        <v>3</v>
      </c>
      <c r="B94" s="281" t="s">
        <v>16</v>
      </c>
      <c r="C94" s="281"/>
      <c r="D94" s="281"/>
    </row>
    <row r="95" spans="1:4" s="2" customFormat="1" ht="15">
      <c r="A95" s="64" t="s">
        <v>22</v>
      </c>
      <c r="B95" s="148" t="s">
        <v>77</v>
      </c>
      <c r="C95" s="148"/>
      <c r="D95" s="63">
        <v>119668704.88100001</v>
      </c>
    </row>
    <row r="96" spans="1:4" s="2" customFormat="1" ht="15">
      <c r="A96" s="64" t="s">
        <v>23</v>
      </c>
      <c r="B96" s="62" t="s">
        <v>28</v>
      </c>
      <c r="C96" s="62"/>
      <c r="D96" s="63">
        <v>43241123.774</v>
      </c>
    </row>
    <row r="97" spans="1:4" s="2" customFormat="1" ht="15">
      <c r="A97" s="64" t="s">
        <v>24</v>
      </c>
      <c r="B97" s="62" t="s">
        <v>29</v>
      </c>
      <c r="C97" s="62"/>
      <c r="D97" s="63">
        <v>12371006.158</v>
      </c>
    </row>
    <row r="98" spans="1:4" s="2" customFormat="1" ht="15">
      <c r="A98" s="64" t="s">
        <v>26</v>
      </c>
      <c r="B98" s="62" t="s">
        <v>32</v>
      </c>
      <c r="C98" s="62"/>
      <c r="D98" s="63">
        <v>616947.116</v>
      </c>
    </row>
    <row r="99" spans="1:4" s="2" customFormat="1" ht="15">
      <c r="A99" s="64" t="s">
        <v>27</v>
      </c>
      <c r="B99" s="62" t="s">
        <v>30</v>
      </c>
      <c r="C99" s="62"/>
      <c r="D99" s="63">
        <v>417797.756</v>
      </c>
    </row>
    <row r="100" spans="1:4" s="2" customFormat="1" ht="15">
      <c r="A100" s="157" t="s">
        <v>87</v>
      </c>
      <c r="B100" s="148" t="s">
        <v>91</v>
      </c>
      <c r="C100" s="148"/>
      <c r="D100" s="158">
        <v>3570654.117</v>
      </c>
    </row>
    <row r="101" spans="1:4" s="2" customFormat="1" ht="15">
      <c r="A101" s="156" t="s">
        <v>93</v>
      </c>
      <c r="B101" s="148" t="s">
        <v>94</v>
      </c>
      <c r="C101" s="148"/>
      <c r="D101" s="158">
        <v>0</v>
      </c>
    </row>
    <row r="102" s="2" customFormat="1" ht="12.75"/>
    <row r="103" spans="1:10" s="2" customFormat="1" ht="13.5">
      <c r="A103" s="3"/>
      <c r="J103" s="6"/>
    </row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</sheetData>
  <sheetProtection/>
  <mergeCells count="10">
    <mergeCell ref="A1:J1"/>
    <mergeCell ref="G40:J40"/>
    <mergeCell ref="H8:I8"/>
    <mergeCell ref="A40:D40"/>
    <mergeCell ref="B78:D78"/>
    <mergeCell ref="B94:D94"/>
    <mergeCell ref="A76:D76"/>
    <mergeCell ref="B86:D86"/>
    <mergeCell ref="D8:E8"/>
    <mergeCell ref="F8:G8"/>
  </mergeCells>
  <printOptions/>
  <pageMargins left="0.2708333333333333" right="0.3645833333333333" top="0.75" bottom="0.75" header="0.3" footer="0.3"/>
  <pageSetup horizontalDpi="600" verticalDpi="600" orientation="landscape" paperSize="9" scale="62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8" max="9" man="1"/>
    <brk id="71" max="9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75" zoomScaleNormal="70" zoomScaleSheetLayoutView="75" zoomScalePageLayoutView="75" workbookViewId="0" topLeftCell="A1">
      <selection activeCell="K20" sqref="K19:K20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33.796875" style="0" customWidth="1"/>
    <col min="9" max="9" width="16.69921875" style="0" customWidth="1"/>
  </cols>
  <sheetData>
    <row r="1" spans="1:10" ht="21">
      <c r="A1" s="271" t="s">
        <v>113</v>
      </c>
      <c r="B1" s="271"/>
      <c r="C1" s="271"/>
      <c r="D1" s="271"/>
      <c r="E1" s="271"/>
      <c r="F1" s="271"/>
      <c r="G1" s="271"/>
      <c r="H1" s="271"/>
      <c r="I1" s="271"/>
      <c r="J1" s="101"/>
    </row>
    <row r="4" spans="1:8" ht="17.25">
      <c r="A4" s="284" t="s">
        <v>114</v>
      </c>
      <c r="B4" s="285"/>
      <c r="C4" s="285"/>
      <c r="D4" s="285"/>
      <c r="E4" s="285"/>
      <c r="F4" s="285"/>
      <c r="G4" s="285"/>
      <c r="H4" s="285"/>
    </row>
    <row r="5" spans="1:9" ht="63.75" customHeight="1">
      <c r="A5" s="65" t="s">
        <v>9</v>
      </c>
      <c r="B5" s="66" t="s">
        <v>17</v>
      </c>
      <c r="C5" s="67" t="s">
        <v>37</v>
      </c>
      <c r="D5" s="67" t="s">
        <v>18</v>
      </c>
      <c r="E5" s="67" t="s">
        <v>38</v>
      </c>
      <c r="F5" s="67" t="s">
        <v>39</v>
      </c>
      <c r="G5" s="67" t="s">
        <v>40</v>
      </c>
      <c r="H5" s="67" t="s">
        <v>19</v>
      </c>
      <c r="I5" s="67" t="s">
        <v>55</v>
      </c>
    </row>
    <row r="6" spans="1:9" ht="15">
      <c r="A6" s="68" t="s">
        <v>219</v>
      </c>
      <c r="B6" s="68" t="s">
        <v>220</v>
      </c>
      <c r="C6" s="130">
        <v>16209</v>
      </c>
      <c r="D6" s="179">
        <v>0</v>
      </c>
      <c r="E6" s="257">
        <v>0</v>
      </c>
      <c r="F6" s="130">
        <v>796213</v>
      </c>
      <c r="G6" s="131">
        <v>45376</v>
      </c>
      <c r="H6" s="211" t="s">
        <v>337</v>
      </c>
      <c r="I6" s="130" t="s">
        <v>147</v>
      </c>
    </row>
    <row r="7" spans="1:9" ht="15">
      <c r="A7" s="99" t="s">
        <v>221</v>
      </c>
      <c r="B7" s="99" t="s">
        <v>222</v>
      </c>
      <c r="C7" s="132">
        <v>6509485</v>
      </c>
      <c r="D7" s="180">
        <v>4.13</v>
      </c>
      <c r="E7" s="258">
        <v>26884173.05</v>
      </c>
      <c r="F7" s="132">
        <v>179100063</v>
      </c>
      <c r="G7" s="133">
        <v>45376</v>
      </c>
      <c r="H7" s="212" t="s">
        <v>338</v>
      </c>
      <c r="I7" s="132" t="s">
        <v>128</v>
      </c>
    </row>
    <row r="8" spans="1:9" ht="15">
      <c r="A8" s="210" t="s">
        <v>223</v>
      </c>
      <c r="B8" s="210" t="s">
        <v>144</v>
      </c>
      <c r="C8" s="130">
        <v>341528</v>
      </c>
      <c r="D8" s="179">
        <v>24</v>
      </c>
      <c r="E8" s="257">
        <v>8196672</v>
      </c>
      <c r="F8" s="130">
        <v>2156802</v>
      </c>
      <c r="G8" s="131">
        <v>45313</v>
      </c>
      <c r="H8" s="211" t="s">
        <v>338</v>
      </c>
      <c r="I8" s="130" t="s">
        <v>147</v>
      </c>
    </row>
    <row r="9" spans="2:9" ht="18" thickBot="1">
      <c r="B9" s="286" t="s">
        <v>108</v>
      </c>
      <c r="C9" s="287"/>
      <c r="D9" s="287"/>
      <c r="E9" s="259">
        <v>35080845.05</v>
      </c>
      <c r="F9" s="288"/>
      <c r="G9" s="288"/>
      <c r="H9" s="288"/>
      <c r="I9" s="288"/>
    </row>
    <row r="13" spans="1:8" ht="13.5">
      <c r="A13" s="3"/>
      <c r="H13" s="6"/>
    </row>
  </sheetData>
  <sheetProtection/>
  <mergeCells count="5">
    <mergeCell ref="A1:I1"/>
    <mergeCell ref="A4:H4"/>
    <mergeCell ref="B9:D9"/>
    <mergeCell ref="F9:G9"/>
    <mergeCell ref="H9:I9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D43" sqref="D43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1">
      <c r="B1" s="271" t="s">
        <v>118</v>
      </c>
      <c r="C1" s="271"/>
      <c r="D1" s="271"/>
      <c r="E1" s="271"/>
    </row>
    <row r="4" ht="15">
      <c r="B4" s="9" t="s">
        <v>115</v>
      </c>
    </row>
    <row r="6" spans="2:5" ht="15">
      <c r="B6" s="66" t="s">
        <v>117</v>
      </c>
      <c r="C6" s="28" t="s">
        <v>12</v>
      </c>
      <c r="D6" s="29" t="s">
        <v>15</v>
      </c>
      <c r="E6" s="28" t="s">
        <v>16</v>
      </c>
    </row>
    <row r="7" spans="2:7" ht="15">
      <c r="B7" s="213" t="s">
        <v>197</v>
      </c>
      <c r="C7" s="214">
        <v>11</v>
      </c>
      <c r="D7" s="214">
        <v>1423</v>
      </c>
      <c r="E7" s="214">
        <v>8088.25</v>
      </c>
      <c r="F7" s="30"/>
      <c r="G7" s="30"/>
    </row>
    <row r="8" spans="2:7" ht="15">
      <c r="B8" s="215" t="s">
        <v>198</v>
      </c>
      <c r="C8" s="216">
        <v>3418</v>
      </c>
      <c r="D8" s="216">
        <v>1446184</v>
      </c>
      <c r="E8" s="216">
        <v>7162144.134</v>
      </c>
      <c r="F8" s="30"/>
      <c r="G8" s="30"/>
    </row>
    <row r="9" spans="2:7" ht="15">
      <c r="B9" s="213" t="s">
        <v>199</v>
      </c>
      <c r="C9" s="214">
        <v>34</v>
      </c>
      <c r="D9" s="214">
        <v>221502</v>
      </c>
      <c r="E9" s="214">
        <v>4547736.2</v>
      </c>
      <c r="F9" s="30"/>
      <c r="G9" s="30"/>
    </row>
    <row r="10" spans="2:7" ht="15">
      <c r="B10" s="215" t="s">
        <v>200</v>
      </c>
      <c r="C10" s="216">
        <v>64</v>
      </c>
      <c r="D10" s="216">
        <v>26511</v>
      </c>
      <c r="E10" s="216">
        <v>128975.46</v>
      </c>
      <c r="F10" s="30"/>
      <c r="G10" s="30"/>
    </row>
    <row r="11" spans="2:7" ht="15">
      <c r="B11" s="213" t="s">
        <v>201</v>
      </c>
      <c r="C11" s="214">
        <v>1584</v>
      </c>
      <c r="D11" s="214">
        <v>1070116</v>
      </c>
      <c r="E11" s="214">
        <v>2024893.513</v>
      </c>
      <c r="F11" s="30"/>
      <c r="G11" s="30"/>
    </row>
    <row r="12" spans="2:7" ht="15">
      <c r="B12" s="215" t="s">
        <v>202</v>
      </c>
      <c r="C12" s="216">
        <v>61</v>
      </c>
      <c r="D12" s="216">
        <v>56068</v>
      </c>
      <c r="E12" s="216">
        <v>403115.47</v>
      </c>
      <c r="F12" s="30"/>
      <c r="G12" s="30"/>
    </row>
    <row r="13" spans="2:7" ht="15">
      <c r="B13" s="213" t="s">
        <v>203</v>
      </c>
      <c r="C13" s="214">
        <v>75</v>
      </c>
      <c r="D13" s="214">
        <v>16418</v>
      </c>
      <c r="E13" s="214">
        <v>432064.2</v>
      </c>
      <c r="F13" s="30"/>
      <c r="G13" s="30"/>
    </row>
    <row r="14" spans="2:7" ht="15">
      <c r="B14" s="215" t="s">
        <v>204</v>
      </c>
      <c r="C14" s="216">
        <v>290</v>
      </c>
      <c r="D14" s="216">
        <v>227984</v>
      </c>
      <c r="E14" s="216">
        <v>864451.94</v>
      </c>
      <c r="F14" s="30"/>
      <c r="G14" s="30"/>
    </row>
    <row r="15" spans="2:7" ht="15">
      <c r="B15" s="213" t="s">
        <v>205</v>
      </c>
      <c r="C15" s="214">
        <v>10574</v>
      </c>
      <c r="D15" s="214">
        <v>27347471</v>
      </c>
      <c r="E15" s="214">
        <v>82661281.722</v>
      </c>
      <c r="F15" s="30"/>
      <c r="G15" s="30"/>
    </row>
    <row r="16" spans="2:7" ht="15">
      <c r="B16" s="215" t="s">
        <v>206</v>
      </c>
      <c r="C16" s="216">
        <v>444</v>
      </c>
      <c r="D16" s="216">
        <v>8483880</v>
      </c>
      <c r="E16" s="216">
        <v>27825207.3</v>
      </c>
      <c r="F16" s="30"/>
      <c r="G16" s="30"/>
    </row>
    <row r="17" spans="2:7" ht="15">
      <c r="B17" s="213" t="s">
        <v>207</v>
      </c>
      <c r="C17" s="214">
        <v>1332</v>
      </c>
      <c r="D17" s="214">
        <v>3977997</v>
      </c>
      <c r="E17" s="214">
        <v>5157610.47</v>
      </c>
      <c r="F17" s="30"/>
      <c r="G17" s="30"/>
    </row>
    <row r="18" spans="2:7" ht="15">
      <c r="B18" s="215" t="s">
        <v>208</v>
      </c>
      <c r="C18" s="216">
        <v>13</v>
      </c>
      <c r="D18" s="216">
        <v>29692</v>
      </c>
      <c r="E18" s="216">
        <v>35171.48</v>
      </c>
      <c r="F18" s="30"/>
      <c r="G18" s="30"/>
    </row>
    <row r="19" spans="2:7" ht="15">
      <c r="B19" s="213" t="s">
        <v>209</v>
      </c>
      <c r="C19" s="214">
        <v>512</v>
      </c>
      <c r="D19" s="214">
        <v>53875</v>
      </c>
      <c r="E19" s="214">
        <v>788970.9</v>
      </c>
      <c r="F19" s="30"/>
      <c r="G19" s="30"/>
    </row>
    <row r="20" spans="2:7" ht="15">
      <c r="B20" s="215" t="s">
        <v>210</v>
      </c>
      <c r="C20" s="216">
        <v>0</v>
      </c>
      <c r="D20" s="216">
        <v>0</v>
      </c>
      <c r="E20" s="216">
        <v>0</v>
      </c>
      <c r="F20" s="30"/>
      <c r="G20" s="30"/>
    </row>
    <row r="21" spans="2:7" ht="15">
      <c r="B21" s="213" t="s">
        <v>211</v>
      </c>
      <c r="C21" s="214">
        <v>0</v>
      </c>
      <c r="D21" s="214">
        <v>0</v>
      </c>
      <c r="E21" s="214">
        <v>0</v>
      </c>
      <c r="F21" s="30"/>
      <c r="G21" s="30"/>
    </row>
    <row r="22" spans="2:7" ht="15">
      <c r="B22" s="215" t="s">
        <v>212</v>
      </c>
      <c r="C22" s="216">
        <v>0</v>
      </c>
      <c r="D22" s="216">
        <v>0</v>
      </c>
      <c r="E22" s="216">
        <v>0</v>
      </c>
      <c r="F22" s="30"/>
      <c r="G22" s="30"/>
    </row>
    <row r="23" spans="2:7" ht="15">
      <c r="B23" s="213" t="s">
        <v>213</v>
      </c>
      <c r="C23" s="214">
        <v>0</v>
      </c>
      <c r="D23" s="214">
        <v>0</v>
      </c>
      <c r="E23" s="214">
        <v>0</v>
      </c>
      <c r="F23" s="30"/>
      <c r="G23" s="30"/>
    </row>
    <row r="24" spans="2:7" ht="15">
      <c r="B24" s="215" t="s">
        <v>214</v>
      </c>
      <c r="C24" s="216">
        <v>0</v>
      </c>
      <c r="D24" s="216">
        <v>0</v>
      </c>
      <c r="E24" s="216">
        <v>0</v>
      </c>
      <c r="F24" s="30"/>
      <c r="G24" s="30"/>
    </row>
    <row r="25" spans="2:7" ht="15">
      <c r="B25" s="213" t="s">
        <v>215</v>
      </c>
      <c r="C25" s="214">
        <v>0</v>
      </c>
      <c r="D25" s="214">
        <v>0</v>
      </c>
      <c r="E25" s="214">
        <v>0</v>
      </c>
      <c r="F25" s="30"/>
      <c r="G25" s="30"/>
    </row>
    <row r="26" spans="2:7" ht="15">
      <c r="B26" s="215" t="s">
        <v>216</v>
      </c>
      <c r="C26" s="216">
        <v>0</v>
      </c>
      <c r="D26" s="216">
        <v>0</v>
      </c>
      <c r="E26" s="216">
        <v>0</v>
      </c>
      <c r="F26" s="30"/>
      <c r="G26" s="30"/>
    </row>
    <row r="27" spans="2:7" ht="30">
      <c r="B27" s="213" t="s">
        <v>217</v>
      </c>
      <c r="C27" s="214">
        <v>0</v>
      </c>
      <c r="D27" s="214">
        <v>0</v>
      </c>
      <c r="E27" s="214">
        <v>0</v>
      </c>
      <c r="F27" s="30"/>
      <c r="G27" s="30"/>
    </row>
    <row r="28" spans="2:7" ht="15" thickBot="1">
      <c r="B28" s="215" t="s">
        <v>218</v>
      </c>
      <c r="C28" s="216">
        <v>0</v>
      </c>
      <c r="D28" s="216">
        <v>0</v>
      </c>
      <c r="E28" s="216">
        <v>0</v>
      </c>
      <c r="F28" s="30"/>
      <c r="G28" s="30"/>
    </row>
    <row r="29" spans="2:5" ht="15.75" thickBot="1">
      <c r="B29" s="134" t="s">
        <v>20</v>
      </c>
      <c r="C29" s="135">
        <v>18412</v>
      </c>
      <c r="D29" s="135">
        <v>42959121</v>
      </c>
      <c r="E29" s="135">
        <v>132039711.039</v>
      </c>
    </row>
    <row r="31" spans="1:10" ht="15">
      <c r="A31" s="3"/>
      <c r="B31" s="45" t="s">
        <v>41</v>
      </c>
      <c r="J31" s="6"/>
    </row>
    <row r="33" ht="15">
      <c r="B33" s="7" t="s">
        <v>116</v>
      </c>
    </row>
    <row r="35" spans="2:5" ht="46.5">
      <c r="B35" s="69" t="s">
        <v>117</v>
      </c>
      <c r="C35" s="69" t="s">
        <v>33</v>
      </c>
      <c r="D35" s="67" t="s">
        <v>119</v>
      </c>
      <c r="E35" s="24"/>
    </row>
    <row r="36" spans="2:5" ht="15">
      <c r="B36" s="217" t="s">
        <v>211</v>
      </c>
      <c r="C36" s="218">
        <v>11550000</v>
      </c>
      <c r="D36" s="219">
        <v>0.0007318369245788463</v>
      </c>
      <c r="E36" s="24"/>
    </row>
    <row r="37" spans="2:5" ht="15">
      <c r="B37" s="220" t="s">
        <v>197</v>
      </c>
      <c r="C37" s="221">
        <v>75813984.4</v>
      </c>
      <c r="D37" s="222">
        <v>0.004803763911979623</v>
      </c>
      <c r="E37" s="24"/>
    </row>
    <row r="38" spans="2:5" ht="15">
      <c r="B38" s="217" t="s">
        <v>198</v>
      </c>
      <c r="C38" s="218">
        <v>4704044750.73</v>
      </c>
      <c r="D38" s="219">
        <v>0.2980600557104337</v>
      </c>
      <c r="E38" s="24"/>
    </row>
    <row r="39" spans="2:5" ht="15">
      <c r="B39" s="220" t="s">
        <v>199</v>
      </c>
      <c r="C39" s="221">
        <v>480358261.69</v>
      </c>
      <c r="D39" s="222">
        <v>0.03043670241829007</v>
      </c>
      <c r="E39" s="24"/>
    </row>
    <row r="40" spans="2:5" ht="15">
      <c r="B40" s="217" t="s">
        <v>212</v>
      </c>
      <c r="C40" s="218">
        <v>0</v>
      </c>
      <c r="D40" s="219">
        <v>0</v>
      </c>
      <c r="E40" s="24"/>
    </row>
    <row r="41" spans="2:5" ht="15">
      <c r="B41" s="220" t="s">
        <v>200</v>
      </c>
      <c r="C41" s="221">
        <v>214927715.74</v>
      </c>
      <c r="D41" s="222">
        <v>0.013618358311161743</v>
      </c>
      <c r="E41" s="24"/>
    </row>
    <row r="42" spans="2:5" ht="15">
      <c r="B42" s="217" t="s">
        <v>201</v>
      </c>
      <c r="C42" s="218">
        <v>317910309.16</v>
      </c>
      <c r="D42" s="219">
        <v>0.02014359332879348</v>
      </c>
      <c r="E42" s="24"/>
    </row>
    <row r="43" spans="2:5" ht="15">
      <c r="B43" s="220" t="s">
        <v>202</v>
      </c>
      <c r="C43" s="221">
        <v>839253011.5</v>
      </c>
      <c r="D43" s="222">
        <v>0.053177172543696555</v>
      </c>
      <c r="E43" s="24"/>
    </row>
    <row r="44" spans="2:5" ht="15">
      <c r="B44" s="217" t="s">
        <v>203</v>
      </c>
      <c r="C44" s="218">
        <v>357122870.22</v>
      </c>
      <c r="D44" s="219">
        <v>0.02262819939727925</v>
      </c>
      <c r="E44" s="24"/>
    </row>
    <row r="45" spans="2:5" ht="15">
      <c r="B45" s="220" t="s">
        <v>204</v>
      </c>
      <c r="C45" s="221">
        <v>141850760.8</v>
      </c>
      <c r="D45" s="222">
        <v>0.008988019440090181</v>
      </c>
      <c r="E45" s="24"/>
    </row>
    <row r="46" spans="2:5" ht="15">
      <c r="B46" s="217" t="s">
        <v>205</v>
      </c>
      <c r="C46" s="218">
        <v>6442232014.9</v>
      </c>
      <c r="D46" s="219">
        <v>0.4081959536976451</v>
      </c>
      <c r="E46" s="24"/>
    </row>
    <row r="47" spans="2:5" ht="15">
      <c r="B47" s="220" t="s">
        <v>206</v>
      </c>
      <c r="C47" s="221">
        <v>1633570309.34</v>
      </c>
      <c r="D47" s="222">
        <v>0.10350710573772297</v>
      </c>
      <c r="E47" s="24"/>
    </row>
    <row r="48" spans="2:5" ht="15">
      <c r="B48" s="217" t="s">
        <v>207</v>
      </c>
      <c r="C48" s="218">
        <v>349484159.42</v>
      </c>
      <c r="D48" s="219">
        <v>0.022144191551424768</v>
      </c>
      <c r="E48" s="24"/>
    </row>
    <row r="49" spans="2:5" ht="15">
      <c r="B49" s="220" t="s">
        <v>208</v>
      </c>
      <c r="C49" s="221">
        <v>4134054.55</v>
      </c>
      <c r="D49" s="222">
        <v>0.00026194404916997285</v>
      </c>
      <c r="E49" s="24"/>
    </row>
    <row r="50" spans="2:5" ht="15">
      <c r="B50" s="217" t="s">
        <v>213</v>
      </c>
      <c r="C50" s="218">
        <v>0</v>
      </c>
      <c r="D50" s="219">
        <v>0</v>
      </c>
      <c r="E50" s="24"/>
    </row>
    <row r="51" spans="2:5" ht="15">
      <c r="B51" s="220" t="s">
        <v>214</v>
      </c>
      <c r="C51" s="221">
        <v>0</v>
      </c>
      <c r="D51" s="222">
        <v>0</v>
      </c>
      <c r="E51" s="24"/>
    </row>
    <row r="52" spans="2:5" ht="15">
      <c r="B52" s="217" t="s">
        <v>215</v>
      </c>
      <c r="C52" s="218">
        <v>0</v>
      </c>
      <c r="D52" s="219">
        <v>0</v>
      </c>
      <c r="E52" s="24"/>
    </row>
    <row r="53" spans="2:5" ht="15">
      <c r="B53" s="220" t="s">
        <v>209</v>
      </c>
      <c r="C53" s="221">
        <v>209952291.6</v>
      </c>
      <c r="D53" s="222">
        <v>0.01330310297773378</v>
      </c>
      <c r="E53" s="24"/>
    </row>
    <row r="54" spans="2:5" ht="15">
      <c r="B54" s="217" t="s">
        <v>216</v>
      </c>
      <c r="C54" s="218">
        <v>0</v>
      </c>
      <c r="D54" s="219">
        <v>0</v>
      </c>
      <c r="E54" s="24"/>
    </row>
    <row r="55" spans="2:5" ht="30">
      <c r="B55" s="220" t="s">
        <v>217</v>
      </c>
      <c r="C55" s="221">
        <v>0</v>
      </c>
      <c r="D55" s="222">
        <v>0</v>
      </c>
      <c r="E55" s="24"/>
    </row>
    <row r="56" spans="2:5" ht="15">
      <c r="B56" s="217" t="s">
        <v>218</v>
      </c>
      <c r="C56" s="218">
        <v>0</v>
      </c>
      <c r="D56" s="219">
        <v>0</v>
      </c>
      <c r="E56" s="24"/>
    </row>
    <row r="57" spans="2:5" ht="15" thickBot="1">
      <c r="B57" s="220" t="s">
        <v>210</v>
      </c>
      <c r="C57" s="221">
        <v>0</v>
      </c>
      <c r="D57" s="222">
        <v>0</v>
      </c>
      <c r="E57" s="24"/>
    </row>
    <row r="58" spans="2:4" ht="15.75" thickBot="1">
      <c r="B58" s="136" t="s">
        <v>20</v>
      </c>
      <c r="C58" s="135">
        <v>15782204494.05</v>
      </c>
      <c r="D58" s="129"/>
    </row>
    <row r="59" spans="1:10" ht="13.5">
      <c r="A59" s="3"/>
      <c r="J59" s="6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5" zoomScaleNormal="85" zoomScaleSheetLayoutView="75" zoomScalePageLayoutView="75" workbookViewId="0" topLeftCell="A49">
      <selection activeCell="C80" sqref="C8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1">
      <c r="A1" s="271" t="s">
        <v>98</v>
      </c>
      <c r="B1" s="271"/>
      <c r="C1" s="271"/>
      <c r="D1" s="271"/>
      <c r="E1" s="271"/>
      <c r="F1" s="271"/>
      <c r="G1" s="271"/>
      <c r="H1" s="271"/>
      <c r="I1" s="271"/>
      <c r="J1" s="271"/>
    </row>
    <row r="3" spans="1:10" ht="21">
      <c r="A3" s="72"/>
      <c r="B3" s="72"/>
      <c r="C3" s="72"/>
      <c r="D3" s="72"/>
      <c r="E3" s="72"/>
      <c r="F3" s="72"/>
      <c r="G3" s="72"/>
      <c r="H3" s="72"/>
      <c r="I3" s="72"/>
      <c r="J3" s="72"/>
    </row>
    <row r="5" ht="15">
      <c r="B5" s="18" t="s">
        <v>99</v>
      </c>
    </row>
    <row r="6" ht="14.25" thickBot="1"/>
    <row r="7" spans="2:6" ht="15">
      <c r="B7" s="294"/>
      <c r="C7" s="290" t="s">
        <v>42</v>
      </c>
      <c r="D7" s="290"/>
      <c r="E7" s="293" t="s">
        <v>43</v>
      </c>
      <c r="F7" s="291" t="s">
        <v>44</v>
      </c>
    </row>
    <row r="8" spans="2:6" ht="27.75" customHeight="1">
      <c r="B8" s="295"/>
      <c r="C8" s="167">
        <v>45289.71875</v>
      </c>
      <c r="D8" s="167">
        <v>45198.71875</v>
      </c>
      <c r="E8" s="277"/>
      <c r="F8" s="292"/>
    </row>
    <row r="9" spans="2:6" ht="15">
      <c r="B9" s="20" t="s">
        <v>0</v>
      </c>
      <c r="C9" s="73">
        <v>807.47</v>
      </c>
      <c r="D9" s="74">
        <v>765.12</v>
      </c>
      <c r="E9" s="75">
        <v>42.35000000000002</v>
      </c>
      <c r="F9" s="76">
        <v>0.055350794646591414</v>
      </c>
    </row>
    <row r="10" spans="2:6" ht="15">
      <c r="B10" s="102" t="s">
        <v>88</v>
      </c>
      <c r="C10" s="103">
        <v>164.88</v>
      </c>
      <c r="D10" s="103">
        <v>157.87</v>
      </c>
      <c r="E10" s="104">
        <v>7.009999999999991</v>
      </c>
      <c r="F10" s="105">
        <v>0.04440362323430665</v>
      </c>
    </row>
    <row r="11" spans="2:6" ht="15">
      <c r="B11" s="20" t="s">
        <v>2</v>
      </c>
      <c r="C11" s="73">
        <v>818.94</v>
      </c>
      <c r="D11" s="73">
        <v>799.44</v>
      </c>
      <c r="E11" s="75">
        <v>19.5</v>
      </c>
      <c r="F11" s="76">
        <v>0.02439207445211648</v>
      </c>
    </row>
    <row r="12" spans="2:6" ht="15.75" thickBot="1">
      <c r="B12" s="106" t="s">
        <v>1</v>
      </c>
      <c r="C12" s="107">
        <v>191.51</v>
      </c>
      <c r="D12" s="107">
        <v>190.3</v>
      </c>
      <c r="E12" s="108">
        <v>1.2099999999999795</v>
      </c>
      <c r="F12" s="109">
        <v>0.006358381502890065</v>
      </c>
    </row>
    <row r="13" ht="13.5">
      <c r="E13" s="1"/>
    </row>
    <row r="14" spans="2:5" ht="15">
      <c r="B14" s="18" t="s">
        <v>45</v>
      </c>
      <c r="E14" s="1"/>
    </row>
    <row r="15" ht="14.25" thickBot="1">
      <c r="E15" s="1"/>
    </row>
    <row r="16" spans="2:8" ht="15">
      <c r="B16" s="21"/>
      <c r="C16" s="290" t="s">
        <v>12</v>
      </c>
      <c r="D16" s="290"/>
      <c r="E16" s="296" t="s">
        <v>16</v>
      </c>
      <c r="F16" s="296"/>
      <c r="G16" s="290" t="s">
        <v>15</v>
      </c>
      <c r="H16" s="291"/>
    </row>
    <row r="17" spans="2:8" ht="30.75">
      <c r="B17" s="22"/>
      <c r="C17" s="77" t="s">
        <v>46</v>
      </c>
      <c r="D17" s="78" t="s">
        <v>47</v>
      </c>
      <c r="E17" s="77" t="s">
        <v>46</v>
      </c>
      <c r="F17" s="51" t="s">
        <v>48</v>
      </c>
      <c r="G17" s="77" t="s">
        <v>46</v>
      </c>
      <c r="H17" s="79" t="s">
        <v>49</v>
      </c>
    </row>
    <row r="18" spans="2:8" ht="21.75" customHeight="1">
      <c r="B18" s="82" t="s">
        <v>0</v>
      </c>
      <c r="C18" s="80">
        <v>11316</v>
      </c>
      <c r="D18" s="81">
        <v>0.6145991744514447</v>
      </c>
      <c r="E18" s="80">
        <v>37165235.11</v>
      </c>
      <c r="F18" s="81">
        <v>0.2814701336232188</v>
      </c>
      <c r="G18" s="80">
        <v>10431486</v>
      </c>
      <c r="H18" s="81">
        <v>0.24282354380574966</v>
      </c>
    </row>
    <row r="19" spans="2:8" ht="15">
      <c r="B19" s="102" t="s">
        <v>88</v>
      </c>
      <c r="C19" s="100">
        <v>16369</v>
      </c>
      <c r="D19" s="113">
        <v>0.8890397566804258</v>
      </c>
      <c r="E19" s="100">
        <v>94266569.31</v>
      </c>
      <c r="F19" s="113">
        <v>0.7139258982583124</v>
      </c>
      <c r="G19" s="100">
        <v>35241782</v>
      </c>
      <c r="H19" s="113">
        <v>0.8203562172512794</v>
      </c>
    </row>
    <row r="20" spans="2:8" ht="15">
      <c r="B20" s="20" t="s">
        <v>2</v>
      </c>
      <c r="C20" s="80">
        <v>12955</v>
      </c>
      <c r="D20" s="81">
        <v>0.7036172061698892</v>
      </c>
      <c r="E20" s="80">
        <v>99137139.7</v>
      </c>
      <c r="F20" s="81">
        <v>0.7508130616096811</v>
      </c>
      <c r="G20" s="80">
        <v>35541980</v>
      </c>
      <c r="H20" s="81">
        <v>0.8273442093938561</v>
      </c>
    </row>
    <row r="21" spans="2:8" ht="15.75" thickBot="1">
      <c r="B21" s="106" t="s">
        <v>1</v>
      </c>
      <c r="C21" s="110">
        <v>1204</v>
      </c>
      <c r="D21" s="111">
        <v>0.06539213556376276</v>
      </c>
      <c r="E21" s="110">
        <v>8746302.24</v>
      </c>
      <c r="F21" s="111">
        <v>0.0662399377513815</v>
      </c>
      <c r="G21" s="110">
        <v>1625675</v>
      </c>
      <c r="H21" s="111">
        <v>0.03784237112300319</v>
      </c>
    </row>
    <row r="23" ht="15">
      <c r="B23" s="137" t="s">
        <v>89</v>
      </c>
    </row>
    <row r="24" spans="3:5" ht="15" thickBot="1">
      <c r="C24" s="24"/>
      <c r="D24" s="24"/>
      <c r="E24" s="25"/>
    </row>
    <row r="25" spans="2:5" ht="30.75">
      <c r="B25" s="83"/>
      <c r="C25" s="52" t="s">
        <v>46</v>
      </c>
      <c r="D25" s="84" t="s">
        <v>50</v>
      </c>
      <c r="E25" s="25"/>
    </row>
    <row r="26" spans="2:5" ht="15">
      <c r="B26" s="82" t="s">
        <v>0</v>
      </c>
      <c r="C26" s="80">
        <v>4995743934.17</v>
      </c>
      <c r="D26" s="85">
        <v>0.3165428464734819</v>
      </c>
      <c r="E26" s="25"/>
    </row>
    <row r="27" spans="2:5" ht="15">
      <c r="B27" s="102" t="s">
        <v>88</v>
      </c>
      <c r="C27" s="100">
        <v>7818420230.78</v>
      </c>
      <c r="D27" s="114">
        <v>0.4953946854339995</v>
      </c>
      <c r="E27" s="25"/>
    </row>
    <row r="28" spans="2:5" ht="15">
      <c r="B28" s="20" t="s">
        <v>2</v>
      </c>
      <c r="C28" s="80">
        <v>7397728040.19</v>
      </c>
      <c r="D28" s="85">
        <v>0.46873857470188535</v>
      </c>
      <c r="E28" s="25"/>
    </row>
    <row r="29" spans="2:8" ht="15.75" thickBot="1">
      <c r="B29" s="106" t="s">
        <v>1</v>
      </c>
      <c r="C29" s="110">
        <v>772467188.34</v>
      </c>
      <c r="D29" s="112">
        <v>0.04894545553707119</v>
      </c>
      <c r="E29" s="25"/>
      <c r="H29" s="4"/>
    </row>
    <row r="30" spans="2:8" ht="15">
      <c r="B30" s="70"/>
      <c r="C30" s="13"/>
      <c r="D30" s="71"/>
      <c r="E30" s="25"/>
      <c r="H30" s="4"/>
    </row>
    <row r="31" spans="2:5" ht="15">
      <c r="B31" s="45" t="s">
        <v>51</v>
      </c>
      <c r="E31" s="1"/>
    </row>
    <row r="32" ht="13.5">
      <c r="E32" s="1"/>
    </row>
    <row r="33" ht="13.5">
      <c r="E33" s="1"/>
    </row>
    <row r="34" spans="1:5" ht="18" customHeight="1">
      <c r="A34" s="289" t="s">
        <v>52</v>
      </c>
      <c r="B34" s="289"/>
      <c r="C34" s="289"/>
      <c r="D34" s="289"/>
      <c r="E34" s="289"/>
    </row>
    <row r="35" spans="1:5" ht="17.25">
      <c r="A35" s="27"/>
      <c r="B35" s="27"/>
      <c r="C35" s="27"/>
      <c r="D35" s="27"/>
      <c r="E35" s="27"/>
    </row>
    <row r="36" spans="1:5" ht="15">
      <c r="A36" s="12" t="s">
        <v>53</v>
      </c>
      <c r="B36" s="12" t="s">
        <v>0</v>
      </c>
      <c r="C36" s="12" t="s">
        <v>88</v>
      </c>
      <c r="D36" s="12" t="s">
        <v>2</v>
      </c>
      <c r="E36" s="12" t="s">
        <v>1</v>
      </c>
    </row>
    <row r="37" spans="1:5" ht="15">
      <c r="A37" s="31">
        <v>45293</v>
      </c>
      <c r="B37" s="86">
        <v>768.87</v>
      </c>
      <c r="C37" s="86">
        <v>158</v>
      </c>
      <c r="D37" s="86">
        <v>798.97</v>
      </c>
      <c r="E37" s="86">
        <v>190.92</v>
      </c>
    </row>
    <row r="38" spans="1:5" ht="15">
      <c r="A38" s="115">
        <v>45294</v>
      </c>
      <c r="B38" s="116">
        <v>757.78</v>
      </c>
      <c r="C38" s="116">
        <v>156.77</v>
      </c>
      <c r="D38" s="116">
        <v>796.51</v>
      </c>
      <c r="E38" s="116">
        <v>191.03</v>
      </c>
    </row>
    <row r="39" spans="1:5" ht="15">
      <c r="A39" s="31">
        <v>45295</v>
      </c>
      <c r="B39" s="86">
        <v>764.52</v>
      </c>
      <c r="C39" s="86">
        <v>157.9</v>
      </c>
      <c r="D39" s="86">
        <v>799.44</v>
      </c>
      <c r="E39" s="86">
        <v>192.65</v>
      </c>
    </row>
    <row r="40" spans="1:5" ht="15">
      <c r="A40" s="115">
        <v>45296</v>
      </c>
      <c r="B40" s="116">
        <v>766.84</v>
      </c>
      <c r="C40" s="116">
        <v>158.18</v>
      </c>
      <c r="D40" s="116">
        <v>799.52</v>
      </c>
      <c r="E40" s="116">
        <v>192.94</v>
      </c>
    </row>
    <row r="41" spans="1:5" ht="15">
      <c r="A41" s="31">
        <v>45299</v>
      </c>
      <c r="B41" s="86">
        <v>758.55</v>
      </c>
      <c r="C41" s="86">
        <v>157.38</v>
      </c>
      <c r="D41" s="86">
        <v>797.78</v>
      </c>
      <c r="E41" s="86">
        <v>193.41</v>
      </c>
    </row>
    <row r="42" spans="1:5" ht="15">
      <c r="A42" s="115">
        <v>45300</v>
      </c>
      <c r="B42" s="116">
        <v>767.21</v>
      </c>
      <c r="C42" s="116">
        <v>158.48</v>
      </c>
      <c r="D42" s="116">
        <v>799.15</v>
      </c>
      <c r="E42" s="116">
        <v>193.78</v>
      </c>
    </row>
    <row r="43" spans="1:5" ht="15">
      <c r="A43" s="31">
        <v>45301</v>
      </c>
      <c r="B43" s="86">
        <v>763.63</v>
      </c>
      <c r="C43" s="86">
        <v>157.99</v>
      </c>
      <c r="D43" s="86">
        <v>797.12</v>
      </c>
      <c r="E43" s="86">
        <v>193.56</v>
      </c>
    </row>
    <row r="44" spans="1:5" ht="15">
      <c r="A44" s="115">
        <v>45302</v>
      </c>
      <c r="B44" s="116">
        <v>769.78</v>
      </c>
      <c r="C44" s="116">
        <v>158.45</v>
      </c>
      <c r="D44" s="116">
        <v>799.94</v>
      </c>
      <c r="E44" s="116">
        <v>191.83</v>
      </c>
    </row>
    <row r="45" spans="1:5" ht="15">
      <c r="A45" s="31">
        <v>45303</v>
      </c>
      <c r="B45" s="86">
        <v>777.54</v>
      </c>
      <c r="C45" s="86">
        <v>159.91</v>
      </c>
      <c r="D45" s="86">
        <v>805.91</v>
      </c>
      <c r="E45" s="86">
        <v>191.83</v>
      </c>
    </row>
    <row r="46" spans="1:5" ht="15">
      <c r="A46" s="115">
        <v>45306</v>
      </c>
      <c r="B46" s="116">
        <v>772.96</v>
      </c>
      <c r="C46" s="116">
        <v>159.36</v>
      </c>
      <c r="D46" s="116">
        <v>804.78</v>
      </c>
      <c r="E46" s="116">
        <v>191.83</v>
      </c>
    </row>
    <row r="47" spans="1:5" ht="15">
      <c r="A47" s="31">
        <v>45307</v>
      </c>
      <c r="B47" s="86">
        <v>774.57</v>
      </c>
      <c r="C47" s="86">
        <v>159.66</v>
      </c>
      <c r="D47" s="86">
        <v>807.58</v>
      </c>
      <c r="E47" s="86">
        <v>193.97</v>
      </c>
    </row>
    <row r="48" spans="1:5" ht="15">
      <c r="A48" s="115">
        <v>45308</v>
      </c>
      <c r="B48" s="116">
        <v>773.78</v>
      </c>
      <c r="C48" s="116">
        <v>159.56</v>
      </c>
      <c r="D48" s="116">
        <v>807.46</v>
      </c>
      <c r="E48" s="116">
        <v>190.27</v>
      </c>
    </row>
    <row r="49" spans="1:5" ht="15">
      <c r="A49" s="31">
        <v>45309</v>
      </c>
      <c r="B49" s="86">
        <v>777.23</v>
      </c>
      <c r="C49" s="86">
        <v>160.06</v>
      </c>
      <c r="D49" s="86">
        <v>807.43</v>
      </c>
      <c r="E49" s="86">
        <v>191.64</v>
      </c>
    </row>
    <row r="50" spans="1:5" ht="15">
      <c r="A50" s="115">
        <v>45310</v>
      </c>
      <c r="B50" s="116">
        <v>782.93</v>
      </c>
      <c r="C50" s="116">
        <v>160.91</v>
      </c>
      <c r="D50" s="116">
        <v>813.89</v>
      </c>
      <c r="E50" s="116">
        <v>191.38</v>
      </c>
    </row>
    <row r="51" spans="1:5" ht="15">
      <c r="A51" s="31">
        <v>45313</v>
      </c>
      <c r="B51" s="86">
        <v>781.82</v>
      </c>
      <c r="C51" s="86">
        <v>160.67</v>
      </c>
      <c r="D51" s="86">
        <v>816.02</v>
      </c>
      <c r="E51" s="86">
        <v>191.07</v>
      </c>
    </row>
    <row r="52" spans="1:5" ht="15">
      <c r="A52" s="115">
        <v>45314</v>
      </c>
      <c r="B52" s="116">
        <v>778.21</v>
      </c>
      <c r="C52" s="116">
        <v>160.55</v>
      </c>
      <c r="D52" s="116">
        <v>811.91</v>
      </c>
      <c r="E52" s="116">
        <v>190.85</v>
      </c>
    </row>
    <row r="53" spans="1:5" ht="15">
      <c r="A53" s="31">
        <v>45315</v>
      </c>
      <c r="B53" s="86">
        <v>783.72</v>
      </c>
      <c r="C53" s="86">
        <v>161.16</v>
      </c>
      <c r="D53" s="86">
        <v>811.98</v>
      </c>
      <c r="E53" s="86">
        <v>190.74</v>
      </c>
    </row>
    <row r="54" spans="1:5" ht="15">
      <c r="A54" s="115">
        <v>45316</v>
      </c>
      <c r="B54" s="116">
        <v>782.07</v>
      </c>
      <c r="C54" s="116">
        <v>161.26</v>
      </c>
      <c r="D54" s="116">
        <v>811.57</v>
      </c>
      <c r="E54" s="116">
        <v>191.23</v>
      </c>
    </row>
    <row r="55" spans="1:5" ht="15">
      <c r="A55" s="31">
        <v>45317</v>
      </c>
      <c r="B55" s="86">
        <v>787.72</v>
      </c>
      <c r="C55" s="86">
        <v>162.02</v>
      </c>
      <c r="D55" s="86">
        <v>813.04</v>
      </c>
      <c r="E55" s="86">
        <v>190.92</v>
      </c>
    </row>
    <row r="56" spans="1:5" ht="15">
      <c r="A56" s="115">
        <v>45320</v>
      </c>
      <c r="B56" s="116">
        <v>789.8</v>
      </c>
      <c r="C56" s="116">
        <v>162.43</v>
      </c>
      <c r="D56" s="116">
        <v>810.21</v>
      </c>
      <c r="E56" s="116">
        <v>190.68</v>
      </c>
    </row>
    <row r="57" spans="1:5" ht="15">
      <c r="A57" s="31">
        <v>45321</v>
      </c>
      <c r="B57" s="86">
        <v>787.71</v>
      </c>
      <c r="C57" s="86">
        <v>162.03</v>
      </c>
      <c r="D57" s="86">
        <v>805.13</v>
      </c>
      <c r="E57" s="86">
        <v>190.2</v>
      </c>
    </row>
    <row r="58" spans="1:5" ht="15">
      <c r="A58" s="115">
        <v>45322</v>
      </c>
      <c r="B58" s="116">
        <v>786.68</v>
      </c>
      <c r="C58" s="116">
        <v>162.17</v>
      </c>
      <c r="D58" s="116">
        <v>807.82</v>
      </c>
      <c r="E58" s="116">
        <v>190.31</v>
      </c>
    </row>
    <row r="59" spans="1:5" ht="15">
      <c r="A59" s="31">
        <v>45323</v>
      </c>
      <c r="B59" s="86">
        <v>783.52</v>
      </c>
      <c r="C59" s="86">
        <v>161.8</v>
      </c>
      <c r="D59" s="86">
        <v>807.15</v>
      </c>
      <c r="E59" s="86">
        <v>190.15</v>
      </c>
    </row>
    <row r="60" spans="1:5" ht="15">
      <c r="A60" s="115">
        <v>45324</v>
      </c>
      <c r="B60" s="116">
        <v>779.96</v>
      </c>
      <c r="C60" s="116">
        <v>161.25</v>
      </c>
      <c r="D60" s="116">
        <v>806.13</v>
      </c>
      <c r="E60" s="116">
        <v>190.04</v>
      </c>
    </row>
    <row r="61" spans="1:5" ht="15">
      <c r="A61" s="31">
        <v>45327</v>
      </c>
      <c r="B61" s="86">
        <v>778.98</v>
      </c>
      <c r="C61" s="86">
        <v>161.8</v>
      </c>
      <c r="D61" s="86">
        <v>806.47</v>
      </c>
      <c r="E61" s="86">
        <v>189.8</v>
      </c>
    </row>
    <row r="62" spans="1:5" ht="15">
      <c r="A62" s="115">
        <v>45328</v>
      </c>
      <c r="B62" s="116">
        <v>777.84</v>
      </c>
      <c r="C62" s="116">
        <v>161.67</v>
      </c>
      <c r="D62" s="116">
        <v>807.74</v>
      </c>
      <c r="E62" s="116">
        <v>190.04</v>
      </c>
    </row>
    <row r="63" spans="1:5" ht="15">
      <c r="A63" s="31">
        <v>45329</v>
      </c>
      <c r="B63" s="86">
        <v>781.87</v>
      </c>
      <c r="C63" s="86">
        <v>161.88</v>
      </c>
      <c r="D63" s="86">
        <v>804.32</v>
      </c>
      <c r="E63" s="86">
        <v>190.15</v>
      </c>
    </row>
    <row r="64" spans="1:5" ht="15">
      <c r="A64" s="115">
        <v>45330</v>
      </c>
      <c r="B64" s="116">
        <v>781.32</v>
      </c>
      <c r="C64" s="116">
        <v>161.9</v>
      </c>
      <c r="D64" s="116">
        <v>802.8</v>
      </c>
      <c r="E64" s="116">
        <v>189.13</v>
      </c>
    </row>
    <row r="65" spans="1:5" ht="15">
      <c r="A65" s="31">
        <v>45331</v>
      </c>
      <c r="B65" s="86">
        <v>781.02</v>
      </c>
      <c r="C65" s="86">
        <v>161.99</v>
      </c>
      <c r="D65" s="86">
        <v>802.18</v>
      </c>
      <c r="E65" s="86">
        <v>189.86</v>
      </c>
    </row>
    <row r="66" spans="1:5" ht="15">
      <c r="A66" s="115">
        <v>45334</v>
      </c>
      <c r="B66" s="116">
        <v>781.76</v>
      </c>
      <c r="C66" s="116">
        <v>161.28</v>
      </c>
      <c r="D66" s="116">
        <v>801.03</v>
      </c>
      <c r="E66" s="116">
        <v>189.25</v>
      </c>
    </row>
    <row r="67" spans="1:5" ht="15">
      <c r="A67" s="31">
        <v>45335</v>
      </c>
      <c r="B67" s="86">
        <v>780.02</v>
      </c>
      <c r="C67" s="86">
        <v>160.99</v>
      </c>
      <c r="D67" s="86">
        <v>800.79</v>
      </c>
      <c r="E67" s="86">
        <v>188.9</v>
      </c>
    </row>
    <row r="68" spans="1:5" ht="15">
      <c r="A68" s="115">
        <v>45336</v>
      </c>
      <c r="B68" s="116">
        <v>785.2</v>
      </c>
      <c r="C68" s="116">
        <v>161.62</v>
      </c>
      <c r="D68" s="116">
        <v>800.01</v>
      </c>
      <c r="E68" s="116">
        <v>189.2</v>
      </c>
    </row>
    <row r="69" spans="1:5" ht="15">
      <c r="A69" s="31">
        <v>45337</v>
      </c>
      <c r="B69" s="86">
        <v>780.69</v>
      </c>
      <c r="C69" s="86">
        <v>161.16</v>
      </c>
      <c r="D69" s="86">
        <v>800.52</v>
      </c>
      <c r="E69" s="86">
        <v>189.2</v>
      </c>
    </row>
    <row r="70" spans="1:5" ht="15">
      <c r="A70" s="115">
        <v>45338</v>
      </c>
      <c r="B70" s="116">
        <v>785.36</v>
      </c>
      <c r="C70" s="116">
        <v>162.08</v>
      </c>
      <c r="D70" s="116">
        <v>804.89</v>
      </c>
      <c r="E70" s="116">
        <v>189.44</v>
      </c>
    </row>
    <row r="71" spans="1:5" ht="15">
      <c r="A71" s="31">
        <v>45341</v>
      </c>
      <c r="B71" s="86">
        <v>781.73</v>
      </c>
      <c r="C71" s="86">
        <v>161.63</v>
      </c>
      <c r="D71" s="86">
        <v>802.34</v>
      </c>
      <c r="E71" s="86">
        <v>189.01</v>
      </c>
    </row>
    <row r="72" spans="1:5" ht="15">
      <c r="A72" s="115">
        <v>45342</v>
      </c>
      <c r="B72" s="116">
        <v>781.07</v>
      </c>
      <c r="C72" s="116">
        <v>161.38</v>
      </c>
      <c r="D72" s="116">
        <v>802.68</v>
      </c>
      <c r="E72" s="116">
        <v>189.74</v>
      </c>
    </row>
    <row r="73" spans="1:10" ht="15">
      <c r="A73" s="31">
        <v>45343</v>
      </c>
      <c r="B73" s="86">
        <v>780.01</v>
      </c>
      <c r="C73" s="86">
        <v>161.26</v>
      </c>
      <c r="D73" s="86">
        <v>802.1</v>
      </c>
      <c r="E73" s="86">
        <v>189.13</v>
      </c>
      <c r="J73" s="8"/>
    </row>
    <row r="74" spans="1:5" ht="15">
      <c r="A74" s="115">
        <v>45344</v>
      </c>
      <c r="B74" s="116">
        <v>784.84</v>
      </c>
      <c r="C74" s="116">
        <v>162.05</v>
      </c>
      <c r="D74" s="116">
        <v>805.12</v>
      </c>
      <c r="E74" s="116">
        <v>191.44</v>
      </c>
    </row>
    <row r="75" spans="1:5" ht="15">
      <c r="A75" s="31">
        <v>45345</v>
      </c>
      <c r="B75" s="86">
        <v>785.45</v>
      </c>
      <c r="C75" s="86">
        <v>162.22</v>
      </c>
      <c r="D75" s="86">
        <v>809.04</v>
      </c>
      <c r="E75" s="86">
        <v>192.11</v>
      </c>
    </row>
    <row r="76" spans="1:5" ht="15">
      <c r="A76" s="115">
        <v>45348</v>
      </c>
      <c r="B76" s="116">
        <v>785.07</v>
      </c>
      <c r="C76" s="116">
        <v>162.31</v>
      </c>
      <c r="D76" s="116">
        <v>810.98</v>
      </c>
      <c r="E76" s="116">
        <v>191.25</v>
      </c>
    </row>
    <row r="77" spans="1:5" ht="15">
      <c r="A77" s="31">
        <v>45349</v>
      </c>
      <c r="B77" s="86">
        <v>783.41</v>
      </c>
      <c r="C77" s="86">
        <v>161.83</v>
      </c>
      <c r="D77" s="86">
        <v>805.15</v>
      </c>
      <c r="E77" s="86">
        <v>190.99</v>
      </c>
    </row>
    <row r="78" spans="1:5" ht="15">
      <c r="A78" s="115">
        <v>45350</v>
      </c>
      <c r="B78" s="116">
        <v>784.03</v>
      </c>
      <c r="C78" s="116">
        <v>161.66</v>
      </c>
      <c r="D78" s="116">
        <v>805.07</v>
      </c>
      <c r="E78" s="116">
        <v>191.49</v>
      </c>
    </row>
    <row r="79" spans="1:5" ht="15">
      <c r="A79" s="31">
        <v>45351</v>
      </c>
      <c r="B79" s="86">
        <v>788.42</v>
      </c>
      <c r="C79" s="86">
        <v>162.27</v>
      </c>
      <c r="D79" s="86">
        <v>805.81</v>
      </c>
      <c r="E79" s="86">
        <v>190.87</v>
      </c>
    </row>
    <row r="80" spans="1:5" ht="15">
      <c r="A80" s="115">
        <v>45352</v>
      </c>
      <c r="B80" s="116">
        <v>793.16</v>
      </c>
      <c r="C80" s="116">
        <v>162.87</v>
      </c>
      <c r="D80" s="116">
        <v>809.22</v>
      </c>
      <c r="E80" s="116">
        <v>191.05</v>
      </c>
    </row>
    <row r="81" spans="1:5" ht="15">
      <c r="A81" s="31">
        <v>45356</v>
      </c>
      <c r="B81" s="86">
        <v>794.35</v>
      </c>
      <c r="C81" s="86">
        <v>163.39</v>
      </c>
      <c r="D81" s="86">
        <v>811.84</v>
      </c>
      <c r="E81" s="86">
        <v>191.05</v>
      </c>
    </row>
    <row r="82" spans="1:5" ht="15">
      <c r="A82" s="115">
        <v>45357</v>
      </c>
      <c r="B82" s="116">
        <v>800.72</v>
      </c>
      <c r="C82" s="116">
        <v>164.11</v>
      </c>
      <c r="D82" s="116">
        <v>811.44</v>
      </c>
      <c r="E82" s="116">
        <v>189.89</v>
      </c>
    </row>
    <row r="83" spans="1:5" ht="15">
      <c r="A83" s="31">
        <v>45358</v>
      </c>
      <c r="B83" s="86">
        <v>797.24</v>
      </c>
      <c r="C83" s="86">
        <v>163.45</v>
      </c>
      <c r="D83" s="86">
        <v>807.37</v>
      </c>
      <c r="E83" s="86">
        <v>189.05</v>
      </c>
    </row>
    <row r="84" spans="1:5" ht="15">
      <c r="A84" s="115">
        <v>45359</v>
      </c>
      <c r="B84" s="116">
        <v>803</v>
      </c>
      <c r="C84" s="116">
        <v>164.37</v>
      </c>
      <c r="D84" s="116">
        <v>811.57</v>
      </c>
      <c r="E84" s="116">
        <v>190.44</v>
      </c>
    </row>
    <row r="85" spans="1:5" ht="15">
      <c r="A85" s="31">
        <v>45362</v>
      </c>
      <c r="B85" s="86">
        <v>813.81</v>
      </c>
      <c r="C85" s="86">
        <v>165.84</v>
      </c>
      <c r="D85" s="86">
        <v>813.8</v>
      </c>
      <c r="E85" s="86">
        <v>190.33</v>
      </c>
    </row>
    <row r="86" spans="1:5" ht="15">
      <c r="A86" s="115">
        <v>45363</v>
      </c>
      <c r="B86" s="116">
        <v>810.13</v>
      </c>
      <c r="C86" s="116">
        <v>165.45</v>
      </c>
      <c r="D86" s="116">
        <v>812.43</v>
      </c>
      <c r="E86" s="116">
        <v>189.67</v>
      </c>
    </row>
    <row r="87" spans="1:5" ht="15">
      <c r="A87" s="31">
        <v>45364</v>
      </c>
      <c r="B87" s="86">
        <v>809.41</v>
      </c>
      <c r="C87" s="86">
        <v>165.31</v>
      </c>
      <c r="D87" s="86">
        <v>810.08</v>
      </c>
      <c r="E87" s="86">
        <v>189.88</v>
      </c>
    </row>
    <row r="88" spans="1:5" ht="15">
      <c r="A88" s="115">
        <v>45365</v>
      </c>
      <c r="B88" s="116">
        <v>813.62</v>
      </c>
      <c r="C88" s="116">
        <v>165.97</v>
      </c>
      <c r="D88" s="116">
        <v>809.73</v>
      </c>
      <c r="E88" s="116">
        <v>190</v>
      </c>
    </row>
    <row r="89" spans="1:5" ht="15">
      <c r="A89" s="31">
        <v>45366</v>
      </c>
      <c r="B89" s="86">
        <v>813.82</v>
      </c>
      <c r="C89" s="86">
        <v>166.19</v>
      </c>
      <c r="D89" s="86">
        <v>810.64</v>
      </c>
      <c r="E89" s="86">
        <v>190.07</v>
      </c>
    </row>
    <row r="90" spans="1:5" ht="15">
      <c r="A90" s="115">
        <v>45369</v>
      </c>
      <c r="B90" s="116">
        <v>814.4</v>
      </c>
      <c r="C90" s="116">
        <v>165.93</v>
      </c>
      <c r="D90" s="116">
        <v>810.65</v>
      </c>
      <c r="E90" s="116">
        <v>190.18</v>
      </c>
    </row>
    <row r="91" spans="1:5" ht="15">
      <c r="A91" s="31">
        <v>45370</v>
      </c>
      <c r="B91" s="86">
        <v>809.24</v>
      </c>
      <c r="C91" s="86">
        <v>165.29</v>
      </c>
      <c r="D91" s="86">
        <v>808.94</v>
      </c>
      <c r="E91" s="86">
        <v>191.65</v>
      </c>
    </row>
    <row r="92" spans="1:5" ht="15">
      <c r="A92" s="115">
        <v>45371</v>
      </c>
      <c r="B92" s="116">
        <v>811.35</v>
      </c>
      <c r="C92" s="116">
        <v>165.53</v>
      </c>
      <c r="D92" s="116">
        <v>809.67</v>
      </c>
      <c r="E92" s="116">
        <v>191.24</v>
      </c>
    </row>
    <row r="93" spans="1:5" ht="15">
      <c r="A93" s="173">
        <v>45372</v>
      </c>
      <c r="B93" s="86">
        <v>811.02</v>
      </c>
      <c r="C93" s="86">
        <v>165.18</v>
      </c>
      <c r="D93" s="86">
        <v>809.66</v>
      </c>
      <c r="E93" s="86">
        <v>191.28</v>
      </c>
    </row>
    <row r="94" spans="1:5" ht="15">
      <c r="A94" s="133">
        <v>45373</v>
      </c>
      <c r="B94" s="116">
        <v>806.02</v>
      </c>
      <c r="C94" s="116">
        <v>164.55</v>
      </c>
      <c r="D94" s="116">
        <v>807.99</v>
      </c>
      <c r="E94" s="116">
        <v>191.4</v>
      </c>
    </row>
    <row r="95" spans="1:5" ht="15">
      <c r="A95" s="141">
        <v>45376</v>
      </c>
      <c r="B95" s="162">
        <v>805.51</v>
      </c>
      <c r="C95" s="162">
        <v>164.3</v>
      </c>
      <c r="D95" s="162">
        <v>808.09</v>
      </c>
      <c r="E95" s="162">
        <v>191.57</v>
      </c>
    </row>
    <row r="96" spans="1:5" ht="15">
      <c r="A96" s="139">
        <v>45377</v>
      </c>
      <c r="B96" s="163">
        <v>804.48</v>
      </c>
      <c r="C96" s="163">
        <v>164.2</v>
      </c>
      <c r="D96" s="163">
        <v>808.78</v>
      </c>
      <c r="E96" s="163">
        <v>191.84</v>
      </c>
    </row>
    <row r="97" spans="1:5" ht="15">
      <c r="A97" s="138">
        <v>45378</v>
      </c>
      <c r="B97" s="164">
        <v>803.52</v>
      </c>
      <c r="C97" s="164">
        <v>164.71</v>
      </c>
      <c r="D97" s="164">
        <v>813.04</v>
      </c>
      <c r="E97" s="164">
        <v>191.78</v>
      </c>
    </row>
    <row r="98" spans="1:5" ht="15">
      <c r="A98" s="165">
        <v>45379</v>
      </c>
      <c r="B98" s="166">
        <v>807.47</v>
      </c>
      <c r="C98" s="166">
        <v>164.88</v>
      </c>
      <c r="D98" s="166">
        <v>818.94</v>
      </c>
      <c r="E98" s="166">
        <v>191.51</v>
      </c>
    </row>
    <row r="99" spans="1:5" ht="17.25">
      <c r="A99" s="26"/>
      <c r="B99" s="16"/>
      <c r="C99" s="16"/>
      <c r="D99" s="16"/>
      <c r="E99" s="16"/>
    </row>
    <row r="100" spans="1:5" ht="17.25">
      <c r="A100" s="26"/>
      <c r="B100" s="16"/>
      <c r="C100" s="16"/>
      <c r="D100" s="16"/>
      <c r="E100" s="16"/>
    </row>
    <row r="101" spans="1:5" ht="17.25">
      <c r="A101" s="26"/>
      <c r="B101" s="16"/>
      <c r="C101" s="16"/>
      <c r="D101" s="16"/>
      <c r="E101" s="16"/>
    </row>
    <row r="102" spans="1:5" ht="17.25">
      <c r="A102" s="26"/>
      <c r="B102" s="16"/>
      <c r="C102" s="16"/>
      <c r="D102" s="16"/>
      <c r="E102" s="16"/>
    </row>
    <row r="103" spans="1:5" ht="17.25">
      <c r="A103" s="26"/>
      <c r="B103" s="16"/>
      <c r="C103" s="16"/>
      <c r="D103" s="16"/>
      <c r="E103" s="16"/>
    </row>
    <row r="104" spans="1:5" ht="17.25">
      <c r="A104" s="26"/>
      <c r="B104" s="16"/>
      <c r="C104" s="16"/>
      <c r="D104" s="16"/>
      <c r="E104" s="16"/>
    </row>
    <row r="105" spans="1:5" ht="17.25">
      <c r="A105" s="26"/>
      <c r="B105" s="16"/>
      <c r="C105" s="16"/>
      <c r="D105" s="16"/>
      <c r="E105" s="16"/>
    </row>
    <row r="106" spans="1:5" ht="17.25">
      <c r="A106" s="26"/>
      <c r="B106" s="16"/>
      <c r="C106" s="16"/>
      <c r="D106" s="16"/>
      <c r="E106" s="16"/>
    </row>
    <row r="107" spans="1:5" ht="17.25">
      <c r="A107" s="26"/>
      <c r="B107" s="16"/>
      <c r="C107" s="16"/>
      <c r="D107" s="16"/>
      <c r="E107" s="16"/>
    </row>
    <row r="108" spans="1:5" ht="17.25">
      <c r="A108" s="26"/>
      <c r="B108" s="16"/>
      <c r="C108" s="16"/>
      <c r="D108" s="16"/>
      <c r="E108" s="16"/>
    </row>
    <row r="109" spans="1:5" ht="17.25">
      <c r="A109" s="26"/>
      <c r="B109" s="16"/>
      <c r="C109" s="16"/>
      <c r="D109" s="16"/>
      <c r="E109" s="16"/>
    </row>
    <row r="110" spans="1:5" ht="17.25">
      <c r="A110" s="26"/>
      <c r="B110" s="16"/>
      <c r="C110" s="16"/>
      <c r="D110" s="16"/>
      <c r="E110" s="16"/>
    </row>
    <row r="111" spans="1:5" ht="17.25">
      <c r="A111" s="26"/>
      <c r="B111" s="16"/>
      <c r="C111" s="16"/>
      <c r="D111" s="16"/>
      <c r="E111" s="16"/>
    </row>
    <row r="112" spans="1:5" ht="17.25">
      <c r="A112" s="26"/>
      <c r="B112" s="16"/>
      <c r="C112" s="16"/>
      <c r="D112" s="16"/>
      <c r="E112" s="16"/>
    </row>
    <row r="113" spans="1:5" ht="17.25">
      <c r="A113" s="26"/>
      <c r="B113" s="16"/>
      <c r="C113" s="16"/>
      <c r="D113" s="16"/>
      <c r="E113" s="16"/>
    </row>
    <row r="114" spans="1:5" ht="17.25">
      <c r="A114" s="26"/>
      <c r="B114" s="16"/>
      <c r="C114" s="16"/>
      <c r="D114" s="16"/>
      <c r="E114" s="16"/>
    </row>
    <row r="115" spans="1:5" ht="17.25">
      <c r="A115" s="26"/>
      <c r="B115" s="16"/>
      <c r="C115" s="16"/>
      <c r="D115" s="16"/>
      <c r="E115" s="16"/>
    </row>
    <row r="116" spans="1:5" ht="17.25">
      <c r="A116" s="26"/>
      <c r="B116" s="16"/>
      <c r="C116" s="16"/>
      <c r="D116" s="16"/>
      <c r="E116" s="16"/>
    </row>
    <row r="117" spans="1:5" ht="17.25">
      <c r="A117" s="26"/>
      <c r="B117" s="16"/>
      <c r="C117" s="16"/>
      <c r="D117" s="16"/>
      <c r="E117" s="16"/>
    </row>
    <row r="118" spans="1:5" ht="17.25">
      <c r="A118" s="26"/>
      <c r="B118" s="16"/>
      <c r="C118" s="16"/>
      <c r="D118" s="16"/>
      <c r="E118" s="16"/>
    </row>
    <row r="119" spans="1:5" ht="17.25">
      <c r="A119" s="26"/>
      <c r="B119" s="16"/>
      <c r="C119" s="16"/>
      <c r="D119" s="16"/>
      <c r="E119" s="16"/>
    </row>
    <row r="120" spans="1:5" ht="17.25">
      <c r="A120" s="26"/>
      <c r="B120" s="16"/>
      <c r="C120" s="16"/>
      <c r="D120" s="16"/>
      <c r="E120" s="16"/>
    </row>
    <row r="121" spans="1:5" ht="17.25">
      <c r="A121" s="26"/>
      <c r="B121" s="16"/>
      <c r="C121" s="16"/>
      <c r="D121" s="16"/>
      <c r="E121" s="16"/>
    </row>
    <row r="122" spans="1:5" ht="17.25">
      <c r="A122" s="26"/>
      <c r="B122" s="16"/>
      <c r="C122" s="16"/>
      <c r="D122" s="16"/>
      <c r="E122" s="16"/>
    </row>
    <row r="123" spans="1:5" ht="17.25">
      <c r="A123" s="26"/>
      <c r="B123" s="16"/>
      <c r="C123" s="16"/>
      <c r="D123" s="16"/>
      <c r="E123" s="16"/>
    </row>
    <row r="124" spans="1:5" ht="17.25">
      <c r="A124" s="26"/>
      <c r="B124" s="16"/>
      <c r="C124" s="16"/>
      <c r="D124" s="16"/>
      <c r="E124" s="16"/>
    </row>
    <row r="125" spans="1:5" ht="17.25">
      <c r="A125" s="26"/>
      <c r="B125" s="16"/>
      <c r="C125" s="16"/>
      <c r="D125" s="16"/>
      <c r="E125" s="16"/>
    </row>
    <row r="126" spans="1:5" ht="17.25">
      <c r="A126" s="26"/>
      <c r="B126" s="16"/>
      <c r="C126" s="16"/>
      <c r="D126" s="16"/>
      <c r="E126" s="16"/>
    </row>
    <row r="127" spans="1:5" ht="17.25">
      <c r="A127" s="26"/>
      <c r="B127" s="16"/>
      <c r="C127" s="16"/>
      <c r="D127" s="16"/>
      <c r="E127" s="16"/>
    </row>
    <row r="128" spans="1:5" ht="17.25">
      <c r="A128" s="26"/>
      <c r="B128" s="16"/>
      <c r="C128" s="16"/>
      <c r="D128" s="16"/>
      <c r="E128" s="16"/>
    </row>
    <row r="129" spans="1:5" ht="17.25">
      <c r="A129" s="26"/>
      <c r="B129" s="16"/>
      <c r="C129" s="16"/>
      <c r="D129" s="16"/>
      <c r="E129" s="16"/>
    </row>
    <row r="130" spans="1:5" ht="17.25">
      <c r="A130" s="26"/>
      <c r="B130" s="16"/>
      <c r="C130" s="16"/>
      <c r="D130" s="16"/>
      <c r="E130" s="16"/>
    </row>
    <row r="131" spans="1:5" ht="17.25">
      <c r="A131" s="26"/>
      <c r="B131" s="16"/>
      <c r="C131" s="16"/>
      <c r="D131" s="16"/>
      <c r="E131" s="16"/>
    </row>
    <row r="132" spans="1:5" ht="17.25">
      <c r="A132" s="26"/>
      <c r="B132" s="16"/>
      <c r="C132" s="16"/>
      <c r="D132" s="16"/>
      <c r="E132" s="16"/>
    </row>
    <row r="133" spans="1:5" ht="17.25">
      <c r="A133" s="26"/>
      <c r="B133" s="16"/>
      <c r="C133" s="16"/>
      <c r="D133" s="16"/>
      <c r="E133" s="16"/>
    </row>
    <row r="134" spans="1:5" ht="17.25">
      <c r="A134" s="26"/>
      <c r="B134" s="16"/>
      <c r="C134" s="16"/>
      <c r="D134" s="16"/>
      <c r="E134" s="16"/>
    </row>
    <row r="135" spans="1:5" ht="17.25">
      <c r="A135" s="26"/>
      <c r="B135" s="16"/>
      <c r="C135" s="16"/>
      <c r="D135" s="16"/>
      <c r="E135" s="16"/>
    </row>
    <row r="136" spans="1:5" ht="17.25">
      <c r="A136" s="26"/>
      <c r="B136" s="16"/>
      <c r="C136" s="16"/>
      <c r="D136" s="16"/>
      <c r="E136" s="16"/>
    </row>
    <row r="137" spans="1:5" ht="17.25">
      <c r="A137" s="26"/>
      <c r="B137" s="16"/>
      <c r="C137" s="16"/>
      <c r="D137" s="16"/>
      <c r="E137" s="16"/>
    </row>
    <row r="138" spans="1:5" ht="17.25">
      <c r="A138" s="26"/>
      <c r="B138" s="16"/>
      <c r="C138" s="16"/>
      <c r="D138" s="16"/>
      <c r="E138" s="16"/>
    </row>
    <row r="139" spans="1:5" ht="17.25">
      <c r="A139" s="26"/>
      <c r="B139" s="16"/>
      <c r="C139" s="16"/>
      <c r="D139" s="16"/>
      <c r="E139" s="16"/>
    </row>
    <row r="140" spans="1:5" ht="17.25">
      <c r="A140" s="26"/>
      <c r="B140" s="16"/>
      <c r="C140" s="16"/>
      <c r="D140" s="16"/>
      <c r="E140" s="16"/>
    </row>
    <row r="141" spans="1:5" ht="17.25">
      <c r="A141" s="26"/>
      <c r="B141" s="16"/>
      <c r="C141" s="16"/>
      <c r="D141" s="16"/>
      <c r="E141" s="16"/>
    </row>
    <row r="142" spans="1:5" ht="17.25">
      <c r="A142" s="26"/>
      <c r="B142" s="16"/>
      <c r="C142" s="16"/>
      <c r="D142" s="16"/>
      <c r="E142" s="16"/>
    </row>
    <row r="143" spans="1:5" ht="17.25">
      <c r="A143" s="26"/>
      <c r="B143" s="16"/>
      <c r="C143" s="16"/>
      <c r="D143" s="16"/>
      <c r="E143" s="16"/>
    </row>
    <row r="144" spans="1:5" ht="17.25">
      <c r="A144" s="26"/>
      <c r="B144" s="16"/>
      <c r="C144" s="16"/>
      <c r="D144" s="16"/>
      <c r="E144" s="16"/>
    </row>
    <row r="145" spans="1:5" ht="17.25">
      <c r="A145" s="26"/>
      <c r="B145" s="16"/>
      <c r="C145" s="16"/>
      <c r="D145" s="16"/>
      <c r="E145" s="16"/>
    </row>
    <row r="146" spans="1:5" ht="17.25">
      <c r="A146" s="26"/>
      <c r="B146" s="16"/>
      <c r="C146" s="16"/>
      <c r="D146" s="16"/>
      <c r="E146" s="16"/>
    </row>
    <row r="147" spans="1:5" ht="17.25">
      <c r="A147" s="26"/>
      <c r="B147" s="16"/>
      <c r="C147" s="16"/>
      <c r="D147" s="16"/>
      <c r="E147" s="16"/>
    </row>
    <row r="148" spans="1:5" ht="17.25">
      <c r="A148" s="26"/>
      <c r="B148" s="16"/>
      <c r="C148" s="16"/>
      <c r="D148" s="16"/>
      <c r="E148" s="16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showGridLines="0" view="pageBreakPreview" zoomScale="75" zoomScaleNormal="85" zoomScaleSheetLayoutView="75" zoomScalePageLayoutView="75" workbookViewId="0" topLeftCell="A9">
      <selection activeCell="B53" sqref="B53:B5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1">
      <c r="B1" s="271" t="s">
        <v>120</v>
      </c>
      <c r="C1" s="271"/>
      <c r="D1" s="271"/>
      <c r="E1" s="271"/>
      <c r="F1" s="271"/>
    </row>
    <row r="4" spans="2:6" ht="36" customHeight="1">
      <c r="B4" s="297" t="s">
        <v>121</v>
      </c>
      <c r="C4" s="297"/>
      <c r="D4" s="16"/>
      <c r="E4" s="298" t="s">
        <v>122</v>
      </c>
      <c r="F4" s="298"/>
    </row>
    <row r="5" spans="2:6" ht="17.25">
      <c r="B5" s="87" t="s">
        <v>17</v>
      </c>
      <c r="C5" s="23" t="s">
        <v>71</v>
      </c>
      <c r="D5" s="16"/>
      <c r="E5" s="87" t="s">
        <v>17</v>
      </c>
      <c r="F5" s="23" t="s">
        <v>16</v>
      </c>
    </row>
    <row r="6" spans="2:6" ht="17.25">
      <c r="B6" s="24" t="s">
        <v>165</v>
      </c>
      <c r="C6" s="223">
        <v>15511</v>
      </c>
      <c r="D6" s="16"/>
      <c r="E6" s="24" t="s">
        <v>166</v>
      </c>
      <c r="F6" s="223">
        <v>61889489.46</v>
      </c>
    </row>
    <row r="7" spans="2:6" ht="17.25">
      <c r="B7" s="224" t="s">
        <v>167</v>
      </c>
      <c r="C7" s="225">
        <v>8361</v>
      </c>
      <c r="D7" s="16"/>
      <c r="E7" s="224" t="s">
        <v>168</v>
      </c>
      <c r="F7" s="225">
        <v>55669785.44</v>
      </c>
    </row>
    <row r="8" spans="2:6" ht="17.25">
      <c r="B8" s="24" t="s">
        <v>169</v>
      </c>
      <c r="C8" s="223">
        <v>3503</v>
      </c>
      <c r="D8" s="16"/>
      <c r="E8" s="24" t="s">
        <v>170</v>
      </c>
      <c r="F8" s="223">
        <v>52719695.71</v>
      </c>
    </row>
    <row r="9" spans="2:6" ht="17.25">
      <c r="B9" s="224" t="s">
        <v>166</v>
      </c>
      <c r="C9" s="225">
        <v>2330</v>
      </c>
      <c r="D9" s="16"/>
      <c r="E9" s="224" t="s">
        <v>171</v>
      </c>
      <c r="F9" s="225">
        <v>37547609.6</v>
      </c>
    </row>
    <row r="10" spans="2:6" ht="17.25">
      <c r="B10" s="24" t="s">
        <v>172</v>
      </c>
      <c r="C10" s="223">
        <v>1849</v>
      </c>
      <c r="D10" s="16"/>
      <c r="E10" s="24" t="s">
        <v>165</v>
      </c>
      <c r="F10" s="223">
        <v>34462407.55</v>
      </c>
    </row>
    <row r="11" spans="2:6" ht="17.25">
      <c r="B11" s="224" t="s">
        <v>173</v>
      </c>
      <c r="C11" s="225">
        <v>1345</v>
      </c>
      <c r="D11" s="17"/>
      <c r="E11" s="224" t="s">
        <v>174</v>
      </c>
      <c r="F11" s="225">
        <v>29424882.04</v>
      </c>
    </row>
    <row r="12" spans="2:6" ht="17.25">
      <c r="B12" s="24" t="s">
        <v>171</v>
      </c>
      <c r="C12" s="223">
        <v>1038</v>
      </c>
      <c r="D12" s="16"/>
      <c r="E12" s="24" t="s">
        <v>172</v>
      </c>
      <c r="F12" s="223">
        <v>23387942.09</v>
      </c>
    </row>
    <row r="13" spans="2:6" ht="17.25">
      <c r="B13" s="224" t="s">
        <v>174</v>
      </c>
      <c r="C13" s="225">
        <v>1024</v>
      </c>
      <c r="D13" s="16"/>
      <c r="E13" s="224" t="s">
        <v>167</v>
      </c>
      <c r="F13" s="225">
        <v>19636073.4</v>
      </c>
    </row>
    <row r="14" spans="2:6" ht="17.25">
      <c r="B14" s="24" t="s">
        <v>170</v>
      </c>
      <c r="C14" s="223">
        <v>905</v>
      </c>
      <c r="D14" s="16"/>
      <c r="E14" s="24" t="s">
        <v>173</v>
      </c>
      <c r="F14" s="223">
        <v>11948268.66</v>
      </c>
    </row>
    <row r="15" spans="2:6" ht="18" thickBot="1">
      <c r="B15" s="117" t="s">
        <v>175</v>
      </c>
      <c r="C15" s="118">
        <v>869</v>
      </c>
      <c r="D15" s="16"/>
      <c r="E15" s="117" t="s">
        <v>169</v>
      </c>
      <c r="F15" s="118">
        <v>8131649.47</v>
      </c>
    </row>
    <row r="18" ht="29.25" customHeight="1"/>
    <row r="19" spans="2:5" ht="17.25">
      <c r="B19" s="19" t="s">
        <v>54</v>
      </c>
      <c r="C19" s="16"/>
      <c r="D19" s="16"/>
      <c r="E19" s="16"/>
    </row>
    <row r="20" spans="2:5" ht="15">
      <c r="B20" s="11" t="s">
        <v>17</v>
      </c>
      <c r="C20" s="12" t="s">
        <v>16</v>
      </c>
      <c r="D20" s="12" t="s">
        <v>12</v>
      </c>
      <c r="E20" s="12" t="s">
        <v>15</v>
      </c>
    </row>
    <row r="21" spans="2:5" ht="15">
      <c r="B21" s="226" t="s">
        <v>176</v>
      </c>
      <c r="C21" s="223">
        <v>64202.72</v>
      </c>
      <c r="D21" s="223">
        <v>16</v>
      </c>
      <c r="E21" s="223">
        <v>38417</v>
      </c>
    </row>
    <row r="22" spans="2:5" ht="15">
      <c r="B22" s="227" t="s">
        <v>177</v>
      </c>
      <c r="C22" s="225">
        <v>11265.4</v>
      </c>
      <c r="D22" s="225">
        <v>6</v>
      </c>
      <c r="E22" s="225">
        <v>565</v>
      </c>
    </row>
    <row r="23" spans="2:5" ht="15">
      <c r="B23" s="226" t="s">
        <v>168</v>
      </c>
      <c r="C23" s="223">
        <v>55669785.44</v>
      </c>
      <c r="D23" s="223">
        <v>388</v>
      </c>
      <c r="E23" s="223">
        <v>3227699</v>
      </c>
    </row>
    <row r="24" spans="2:5" ht="15">
      <c r="B24" s="227" t="s">
        <v>178</v>
      </c>
      <c r="C24" s="225">
        <v>5298</v>
      </c>
      <c r="D24" s="225">
        <v>8</v>
      </c>
      <c r="E24" s="225">
        <v>2680</v>
      </c>
    </row>
    <row r="25" spans="2:5" ht="15">
      <c r="B25" s="226" t="s">
        <v>179</v>
      </c>
      <c r="C25" s="223">
        <v>78881.77</v>
      </c>
      <c r="D25" s="223">
        <v>44</v>
      </c>
      <c r="E25" s="223">
        <v>42998</v>
      </c>
    </row>
    <row r="26" spans="2:5" ht="15">
      <c r="B26" s="227" t="s">
        <v>180</v>
      </c>
      <c r="C26" s="225">
        <v>362283.28</v>
      </c>
      <c r="D26" s="225">
        <v>130</v>
      </c>
      <c r="E26" s="225">
        <v>701642</v>
      </c>
    </row>
    <row r="27" spans="2:5" ht="15">
      <c r="B27" s="226" t="s">
        <v>181</v>
      </c>
      <c r="C27" s="223">
        <v>10046.4</v>
      </c>
      <c r="D27" s="223">
        <v>7</v>
      </c>
      <c r="E27" s="223">
        <v>830</v>
      </c>
    </row>
    <row r="28" spans="2:5" ht="15">
      <c r="B28" s="227" t="s">
        <v>182</v>
      </c>
      <c r="C28" s="225">
        <v>21922.59</v>
      </c>
      <c r="D28" s="225">
        <v>25</v>
      </c>
      <c r="E28" s="225">
        <v>12986</v>
      </c>
    </row>
    <row r="29" spans="2:5" ht="15">
      <c r="B29" s="226" t="s">
        <v>183</v>
      </c>
      <c r="C29" s="223">
        <v>33909.74</v>
      </c>
      <c r="D29" s="223">
        <v>8</v>
      </c>
      <c r="E29" s="223">
        <v>28726</v>
      </c>
    </row>
    <row r="30" spans="2:5" ht="15">
      <c r="B30" s="227" t="s">
        <v>184</v>
      </c>
      <c r="C30" s="225">
        <v>1648734.25</v>
      </c>
      <c r="D30" s="225">
        <v>126</v>
      </c>
      <c r="E30" s="225">
        <v>513178</v>
      </c>
    </row>
    <row r="31" spans="2:5" ht="15">
      <c r="B31" s="226" t="s">
        <v>185</v>
      </c>
      <c r="C31" s="223">
        <v>1305.75</v>
      </c>
      <c r="D31" s="223">
        <v>5</v>
      </c>
      <c r="E31" s="223">
        <v>8705</v>
      </c>
    </row>
    <row r="32" spans="2:5" ht="15">
      <c r="B32" s="227" t="s">
        <v>186</v>
      </c>
      <c r="C32" s="225">
        <v>735305.86</v>
      </c>
      <c r="D32" s="225">
        <v>90</v>
      </c>
      <c r="E32" s="225">
        <v>38604</v>
      </c>
    </row>
    <row r="33" spans="2:5" ht="15">
      <c r="B33" s="226" t="s">
        <v>187</v>
      </c>
      <c r="C33" s="223">
        <v>624139.69</v>
      </c>
      <c r="D33" s="223">
        <v>394</v>
      </c>
      <c r="E33" s="223">
        <v>565170</v>
      </c>
    </row>
    <row r="34" spans="2:5" ht="15">
      <c r="B34" s="227" t="s">
        <v>170</v>
      </c>
      <c r="C34" s="225">
        <v>52719695.71</v>
      </c>
      <c r="D34" s="225">
        <v>905</v>
      </c>
      <c r="E34" s="225">
        <v>11665414</v>
      </c>
    </row>
    <row r="35" spans="1:5" ht="15">
      <c r="A35" s="3"/>
      <c r="B35" s="226" t="s">
        <v>169</v>
      </c>
      <c r="C35" s="223">
        <v>8131649.47</v>
      </c>
      <c r="D35" s="223">
        <v>3503</v>
      </c>
      <c r="E35" s="223">
        <v>3165467</v>
      </c>
    </row>
    <row r="36" spans="1:5" ht="15">
      <c r="A36" s="3"/>
      <c r="B36" s="227" t="s">
        <v>188</v>
      </c>
      <c r="C36" s="225">
        <v>2391.35</v>
      </c>
      <c r="D36" s="225">
        <v>3</v>
      </c>
      <c r="E36" s="225">
        <v>348</v>
      </c>
    </row>
    <row r="37" spans="2:5" ht="15">
      <c r="B37" s="226" t="s">
        <v>173</v>
      </c>
      <c r="C37" s="223">
        <v>11948268.66</v>
      </c>
      <c r="D37" s="223">
        <v>1345</v>
      </c>
      <c r="E37" s="223">
        <v>1823395</v>
      </c>
    </row>
    <row r="38" spans="2:5" ht="15">
      <c r="B38" s="227" t="s">
        <v>189</v>
      </c>
      <c r="C38" s="225">
        <v>5531461.34</v>
      </c>
      <c r="D38" s="225">
        <v>77</v>
      </c>
      <c r="E38" s="225">
        <v>1937277</v>
      </c>
    </row>
    <row r="39" spans="2:5" ht="15">
      <c r="B39" s="226" t="s">
        <v>190</v>
      </c>
      <c r="C39" s="223">
        <v>61282.55</v>
      </c>
      <c r="D39" s="223">
        <v>35</v>
      </c>
      <c r="E39" s="223">
        <v>10012</v>
      </c>
    </row>
    <row r="40" spans="2:5" ht="15">
      <c r="B40" s="227" t="s">
        <v>167</v>
      </c>
      <c r="C40" s="225">
        <v>19636073.4</v>
      </c>
      <c r="D40" s="225">
        <v>8361</v>
      </c>
      <c r="E40" s="225">
        <v>6571586</v>
      </c>
    </row>
    <row r="41" spans="2:5" ht="15">
      <c r="B41" s="226" t="s">
        <v>174</v>
      </c>
      <c r="C41" s="223">
        <v>29424882.04</v>
      </c>
      <c r="D41" s="223">
        <v>1024</v>
      </c>
      <c r="E41" s="223">
        <v>8220352</v>
      </c>
    </row>
    <row r="42" spans="2:5" ht="15">
      <c r="B42" s="227" t="s">
        <v>166</v>
      </c>
      <c r="C42" s="225">
        <v>61889489.46</v>
      </c>
      <c r="D42" s="225">
        <v>2330</v>
      </c>
      <c r="E42" s="225">
        <v>40684313</v>
      </c>
    </row>
    <row r="43" spans="2:5" ht="15">
      <c r="B43" s="226" t="s">
        <v>191</v>
      </c>
      <c r="C43" s="223">
        <v>7844468.6</v>
      </c>
      <c r="D43" s="223">
        <v>92</v>
      </c>
      <c r="E43" s="223">
        <v>224663</v>
      </c>
    </row>
    <row r="44" spans="2:5" ht="15">
      <c r="B44" s="227" t="s">
        <v>192</v>
      </c>
      <c r="C44" s="225">
        <v>1567494.37</v>
      </c>
      <c r="D44" s="225">
        <v>235</v>
      </c>
      <c r="E44" s="225">
        <v>1406373</v>
      </c>
    </row>
    <row r="45" spans="2:5" ht="15">
      <c r="B45" s="226" t="s">
        <v>193</v>
      </c>
      <c r="C45" s="223">
        <v>453.6</v>
      </c>
      <c r="D45" s="223">
        <v>5</v>
      </c>
      <c r="E45" s="223">
        <v>48</v>
      </c>
    </row>
    <row r="46" spans="2:5" ht="15">
      <c r="B46" s="227" t="s">
        <v>165</v>
      </c>
      <c r="C46" s="225">
        <v>34462407.55</v>
      </c>
      <c r="D46" s="225">
        <v>15511</v>
      </c>
      <c r="E46" s="225">
        <v>12316752</v>
      </c>
    </row>
    <row r="47" spans="2:5" ht="15">
      <c r="B47" s="226" t="s">
        <v>194</v>
      </c>
      <c r="C47" s="223">
        <v>3181157.56</v>
      </c>
      <c r="D47" s="223">
        <v>90</v>
      </c>
      <c r="E47" s="223">
        <v>289092</v>
      </c>
    </row>
    <row r="48" spans="2:5" ht="15">
      <c r="B48" s="227" t="s">
        <v>171</v>
      </c>
      <c r="C48" s="225">
        <v>37547609.6</v>
      </c>
      <c r="D48" s="225">
        <v>1038</v>
      </c>
      <c r="E48" s="225">
        <v>5754619</v>
      </c>
    </row>
    <row r="49" spans="2:5" ht="15">
      <c r="B49" s="226" t="s">
        <v>175</v>
      </c>
      <c r="C49" s="223">
        <v>2247124.81</v>
      </c>
      <c r="D49" s="223">
        <v>869</v>
      </c>
      <c r="E49" s="223">
        <v>21605588</v>
      </c>
    </row>
    <row r="50" spans="2:5" ht="15">
      <c r="B50" s="227" t="s">
        <v>172</v>
      </c>
      <c r="C50" s="225">
        <v>23387942.09</v>
      </c>
      <c r="D50" s="225">
        <v>1849</v>
      </c>
      <c r="E50" s="225">
        <v>4265651</v>
      </c>
    </row>
    <row r="51" spans="2:5" ht="15">
      <c r="B51" s="226" t="s">
        <v>195</v>
      </c>
      <c r="C51" s="223">
        <v>82857.94</v>
      </c>
      <c r="D51" s="223">
        <v>43</v>
      </c>
      <c r="E51" s="223">
        <v>31502</v>
      </c>
    </row>
    <row r="52" spans="2:5" ht="15">
      <c r="B52" s="227" t="s">
        <v>196</v>
      </c>
      <c r="C52" s="225">
        <v>838676.6</v>
      </c>
      <c r="D52" s="225">
        <v>246</v>
      </c>
      <c r="E52" s="225">
        <v>196556</v>
      </c>
    </row>
    <row r="53" spans="2:5" ht="15">
      <c r="B53" s="70" t="s">
        <v>20</v>
      </c>
      <c r="C53" s="126">
        <v>359772467.59000003</v>
      </c>
      <c r="D53" s="126">
        <v>38808</v>
      </c>
      <c r="E53" s="126">
        <v>125351208</v>
      </c>
    </row>
    <row r="55" ht="13.5">
      <c r="B55" s="88" t="s">
        <v>100</v>
      </c>
    </row>
    <row r="65" spans="5:8" ht="15">
      <c r="E65" s="226"/>
      <c r="F65" s="223"/>
      <c r="G65" s="223"/>
      <c r="H65" s="223"/>
    </row>
    <row r="66" spans="5:8" ht="15">
      <c r="E66" s="227"/>
      <c r="F66" s="225"/>
      <c r="G66" s="225"/>
      <c r="H66" s="225"/>
    </row>
    <row r="74" ht="13.5">
      <c r="A74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56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view="pageBreakPreview" zoomScale="75" zoomScaleNormal="70" zoomScaleSheetLayoutView="75" zoomScalePageLayoutView="70" workbookViewId="0" topLeftCell="A13">
      <selection activeCell="M37" sqref="M37"/>
    </sheetView>
  </sheetViews>
  <sheetFormatPr defaultColWidth="8.796875" defaultRowHeight="14.25"/>
  <cols>
    <col min="2" max="2" width="45.19921875" style="0" customWidth="1"/>
    <col min="3" max="3" width="22.09765625" style="0" customWidth="1"/>
    <col min="4" max="4" width="20.3984375" style="0" bestFit="1" customWidth="1"/>
    <col min="5" max="5" width="23" style="0" bestFit="1" customWidth="1"/>
    <col min="6" max="6" width="23.796875" style="0" customWidth="1"/>
    <col min="7" max="7" width="15.69921875" style="0" customWidth="1"/>
    <col min="8" max="9" width="16.59765625" style="0" bestFit="1" customWidth="1"/>
  </cols>
  <sheetData>
    <row r="1" spans="1:8" ht="21">
      <c r="A1" s="271" t="s">
        <v>123</v>
      </c>
      <c r="B1" s="271"/>
      <c r="C1" s="271"/>
      <c r="D1" s="271"/>
      <c r="E1" s="271"/>
      <c r="F1" s="271"/>
      <c r="G1" s="271"/>
      <c r="H1" s="271"/>
    </row>
    <row r="3" ht="17.25">
      <c r="A3" s="122" t="s">
        <v>124</v>
      </c>
    </row>
    <row r="4" spans="2:7" ht="15">
      <c r="B4" s="24"/>
      <c r="C4" s="24"/>
      <c r="D4" s="24"/>
      <c r="E4" s="24"/>
      <c r="F4" s="24"/>
      <c r="G4" s="24"/>
    </row>
    <row r="5" spans="1:7" ht="46.5">
      <c r="A5" s="123" t="s">
        <v>9</v>
      </c>
      <c r="B5" s="124" t="s">
        <v>17</v>
      </c>
      <c r="C5" s="123" t="s">
        <v>57</v>
      </c>
      <c r="D5" s="67" t="s">
        <v>55</v>
      </c>
      <c r="E5" s="67" t="s">
        <v>95</v>
      </c>
      <c r="F5" s="123" t="s">
        <v>72</v>
      </c>
      <c r="G5" s="67" t="s">
        <v>73</v>
      </c>
    </row>
    <row r="6" spans="1:7" ht="15">
      <c r="A6" s="228" t="s">
        <v>126</v>
      </c>
      <c r="B6" s="140" t="s">
        <v>127</v>
      </c>
      <c r="C6" s="140" t="s">
        <v>82</v>
      </c>
      <c r="D6" s="128" t="s">
        <v>128</v>
      </c>
      <c r="E6" s="229">
        <v>45300</v>
      </c>
      <c r="F6" s="230" t="s">
        <v>129</v>
      </c>
      <c r="G6" s="142">
        <v>20655000</v>
      </c>
    </row>
    <row r="7" spans="1:7" ht="15">
      <c r="A7" s="231" t="s">
        <v>130</v>
      </c>
      <c r="B7" s="181" t="s">
        <v>131</v>
      </c>
      <c r="C7" s="181" t="s">
        <v>82</v>
      </c>
      <c r="D7" s="174" t="s">
        <v>128</v>
      </c>
      <c r="E7" s="232">
        <v>45307</v>
      </c>
      <c r="F7" s="233" t="s">
        <v>132</v>
      </c>
      <c r="G7" s="175">
        <v>22000000</v>
      </c>
    </row>
    <row r="8" spans="1:7" ht="30">
      <c r="A8" s="228" t="s">
        <v>133</v>
      </c>
      <c r="B8" s="140" t="s">
        <v>134</v>
      </c>
      <c r="C8" s="140" t="s">
        <v>80</v>
      </c>
      <c r="D8" s="128" t="s">
        <v>128</v>
      </c>
      <c r="E8" s="229">
        <v>45308</v>
      </c>
      <c r="F8" s="230" t="s">
        <v>132</v>
      </c>
      <c r="G8" s="142">
        <v>7155179</v>
      </c>
    </row>
    <row r="9" spans="1:7" ht="15">
      <c r="A9" s="231" t="s">
        <v>135</v>
      </c>
      <c r="B9" s="181" t="s">
        <v>136</v>
      </c>
      <c r="C9" s="181" t="s">
        <v>82</v>
      </c>
      <c r="D9" s="174" t="s">
        <v>128</v>
      </c>
      <c r="E9" s="232">
        <v>45335</v>
      </c>
      <c r="F9" s="233" t="s">
        <v>129</v>
      </c>
      <c r="G9" s="175">
        <v>1500000</v>
      </c>
    </row>
    <row r="10" spans="1:7" ht="15">
      <c r="A10" s="228" t="s">
        <v>137</v>
      </c>
      <c r="B10" s="140" t="s">
        <v>138</v>
      </c>
      <c r="C10" s="140" t="s">
        <v>82</v>
      </c>
      <c r="D10" s="128" t="s">
        <v>128</v>
      </c>
      <c r="E10" s="229">
        <v>45335</v>
      </c>
      <c r="F10" s="230" t="s">
        <v>132</v>
      </c>
      <c r="G10" s="142">
        <v>22000000</v>
      </c>
    </row>
    <row r="11" spans="1:7" ht="15">
      <c r="A11" s="231" t="s">
        <v>139</v>
      </c>
      <c r="B11" s="181" t="s">
        <v>140</v>
      </c>
      <c r="C11" s="181" t="s">
        <v>82</v>
      </c>
      <c r="D11" s="174" t="s">
        <v>128</v>
      </c>
      <c r="E11" s="232">
        <v>45342</v>
      </c>
      <c r="F11" s="233" t="s">
        <v>129</v>
      </c>
      <c r="G11" s="175">
        <v>11000000</v>
      </c>
    </row>
    <row r="12" spans="1:7" ht="15">
      <c r="A12" s="228" t="s">
        <v>141</v>
      </c>
      <c r="B12" s="140" t="s">
        <v>142</v>
      </c>
      <c r="C12" s="140" t="s">
        <v>82</v>
      </c>
      <c r="D12" s="128" t="s">
        <v>128</v>
      </c>
      <c r="E12" s="229">
        <v>45378</v>
      </c>
      <c r="F12" s="230" t="s">
        <v>132</v>
      </c>
      <c r="G12" s="142">
        <v>30000000</v>
      </c>
    </row>
    <row r="13" s="182" customFormat="1" ht="17.25">
      <c r="A13" s="122"/>
    </row>
    <row r="14" s="182" customFormat="1" ht="17.25">
      <c r="A14" s="122"/>
    </row>
    <row r="15" spans="1:5" s="182" customFormat="1" ht="17.25">
      <c r="A15" s="284" t="s">
        <v>125</v>
      </c>
      <c r="B15" s="285"/>
      <c r="C15" s="285"/>
      <c r="D15" s="285"/>
      <c r="E15" s="285"/>
    </row>
    <row r="16" s="182" customFormat="1" ht="17.25">
      <c r="A16" s="122"/>
    </row>
    <row r="17" spans="1:5" ht="15">
      <c r="A17" s="123" t="s">
        <v>9</v>
      </c>
      <c r="B17" s="124" t="s">
        <v>17</v>
      </c>
      <c r="C17" s="123" t="s">
        <v>57</v>
      </c>
      <c r="D17" s="67" t="s">
        <v>55</v>
      </c>
      <c r="E17" s="67" t="s">
        <v>96</v>
      </c>
    </row>
    <row r="18" spans="1:5" ht="30">
      <c r="A18" s="128" t="s">
        <v>143</v>
      </c>
      <c r="B18" s="140" t="s">
        <v>144</v>
      </c>
      <c r="C18" s="140" t="s">
        <v>90</v>
      </c>
      <c r="D18" s="127" t="s">
        <v>128</v>
      </c>
      <c r="E18" s="138">
        <v>45300</v>
      </c>
    </row>
    <row r="19" spans="1:5" ht="15">
      <c r="A19" s="174" t="s">
        <v>145</v>
      </c>
      <c r="B19" s="181" t="s">
        <v>146</v>
      </c>
      <c r="C19" s="181" t="s">
        <v>104</v>
      </c>
      <c r="D19" s="234" t="s">
        <v>147</v>
      </c>
      <c r="E19" s="139">
        <v>45344</v>
      </c>
    </row>
    <row r="20" spans="1:5" ht="15">
      <c r="A20" s="235" t="s">
        <v>148</v>
      </c>
      <c r="B20" s="236" t="s">
        <v>149</v>
      </c>
      <c r="C20" s="236" t="s">
        <v>104</v>
      </c>
      <c r="D20" s="238" t="s">
        <v>147</v>
      </c>
      <c r="E20" s="237">
        <v>45371</v>
      </c>
    </row>
    <row r="23" s="182" customFormat="1" ht="17.25">
      <c r="B23" s="122"/>
    </row>
    <row r="24" s="182" customFormat="1" ht="17.25">
      <c r="B24" s="122"/>
    </row>
    <row r="25" s="182" customFormat="1" ht="17.25">
      <c r="B25" s="122"/>
    </row>
    <row r="26" s="182" customFormat="1" ht="17.25">
      <c r="B26" s="122" t="s">
        <v>56</v>
      </c>
    </row>
    <row r="28" spans="2:6" ht="46.5">
      <c r="B28" s="187" t="s">
        <v>57</v>
      </c>
      <c r="C28" s="67" t="s">
        <v>55</v>
      </c>
      <c r="D28" s="125" t="s">
        <v>58</v>
      </c>
      <c r="E28" s="125" t="s">
        <v>59</v>
      </c>
      <c r="F28" s="125" t="s">
        <v>60</v>
      </c>
    </row>
    <row r="29" spans="2:6" s="168" customFormat="1" ht="15">
      <c r="B29" s="181" t="s">
        <v>150</v>
      </c>
      <c r="C29" s="234" t="s">
        <v>128</v>
      </c>
      <c r="D29" s="234">
        <v>0</v>
      </c>
      <c r="E29" s="234">
        <v>0</v>
      </c>
      <c r="F29" s="234">
        <v>10</v>
      </c>
    </row>
    <row r="30" spans="2:6" ht="15">
      <c r="B30" s="241" t="s">
        <v>151</v>
      </c>
      <c r="C30" s="238" t="s">
        <v>128</v>
      </c>
      <c r="D30" s="242">
        <v>1</v>
      </c>
      <c r="E30" s="242">
        <v>0</v>
      </c>
      <c r="F30" s="242">
        <v>56</v>
      </c>
    </row>
    <row r="31" spans="2:6" ht="30">
      <c r="B31" s="181" t="s">
        <v>152</v>
      </c>
      <c r="C31" s="234" t="s">
        <v>128</v>
      </c>
      <c r="D31" s="234">
        <v>0</v>
      </c>
      <c r="E31" s="234">
        <v>0</v>
      </c>
      <c r="F31" s="234">
        <v>17</v>
      </c>
    </row>
    <row r="32" spans="2:6" ht="15">
      <c r="B32" s="241" t="s">
        <v>153</v>
      </c>
      <c r="C32" s="239" t="s">
        <v>128</v>
      </c>
      <c r="D32" s="242">
        <v>6</v>
      </c>
      <c r="E32" s="242">
        <v>0</v>
      </c>
      <c r="F32" s="242">
        <v>99</v>
      </c>
    </row>
    <row r="33" spans="2:6" ht="15">
      <c r="B33" s="181" t="s">
        <v>154</v>
      </c>
      <c r="C33" s="240" t="s">
        <v>128</v>
      </c>
      <c r="D33" s="234">
        <v>0</v>
      </c>
      <c r="E33" s="234">
        <v>0</v>
      </c>
      <c r="F33" s="234">
        <v>0</v>
      </c>
    </row>
    <row r="34" spans="2:6" ht="15">
      <c r="B34" s="241" t="s">
        <v>155</v>
      </c>
      <c r="C34" s="239" t="s">
        <v>128</v>
      </c>
      <c r="D34" s="242">
        <v>0</v>
      </c>
      <c r="E34" s="242">
        <v>0</v>
      </c>
      <c r="F34" s="242">
        <v>3</v>
      </c>
    </row>
    <row r="35" spans="2:6" ht="15">
      <c r="B35" s="181" t="s">
        <v>156</v>
      </c>
      <c r="C35" s="234" t="s">
        <v>128</v>
      </c>
      <c r="D35" s="234">
        <v>0</v>
      </c>
      <c r="E35" s="234">
        <v>1</v>
      </c>
      <c r="F35" s="234">
        <v>21</v>
      </c>
    </row>
    <row r="36" spans="2:6" ht="15">
      <c r="B36" s="241" t="s">
        <v>157</v>
      </c>
      <c r="C36" s="238" t="s">
        <v>128</v>
      </c>
      <c r="D36" s="242">
        <v>4</v>
      </c>
      <c r="E36" s="242">
        <v>1</v>
      </c>
      <c r="F36" s="242">
        <v>0</v>
      </c>
    </row>
    <row r="37" spans="2:6" ht="15">
      <c r="B37" s="181" t="s">
        <v>158</v>
      </c>
      <c r="C37" s="234" t="s">
        <v>128</v>
      </c>
      <c r="D37" s="234">
        <v>0</v>
      </c>
      <c r="E37" s="234">
        <v>0</v>
      </c>
      <c r="F37" s="234">
        <v>0</v>
      </c>
    </row>
    <row r="38" spans="2:6" ht="15">
      <c r="B38" s="241" t="s">
        <v>159</v>
      </c>
      <c r="C38" s="239" t="s">
        <v>128</v>
      </c>
      <c r="D38" s="242">
        <v>0</v>
      </c>
      <c r="E38" s="242">
        <v>0</v>
      </c>
      <c r="F38" s="242">
        <v>0</v>
      </c>
    </row>
    <row r="39" spans="2:6" ht="15">
      <c r="B39" s="181" t="s">
        <v>160</v>
      </c>
      <c r="C39" s="240" t="s">
        <v>128</v>
      </c>
      <c r="D39" s="234">
        <v>0</v>
      </c>
      <c r="E39" s="234">
        <v>0</v>
      </c>
      <c r="F39" s="234">
        <v>0</v>
      </c>
    </row>
    <row r="40" spans="2:6" ht="15">
      <c r="B40" s="241" t="s">
        <v>161</v>
      </c>
      <c r="C40" s="239" t="s">
        <v>128</v>
      </c>
      <c r="D40" s="242">
        <v>0</v>
      </c>
      <c r="E40" s="242">
        <v>0</v>
      </c>
      <c r="F40" s="242">
        <v>15</v>
      </c>
    </row>
    <row r="41" spans="2:6" ht="15">
      <c r="B41" s="181" t="s">
        <v>162</v>
      </c>
      <c r="C41" s="234" t="s">
        <v>128</v>
      </c>
      <c r="D41" s="234">
        <v>0</v>
      </c>
      <c r="E41" s="234">
        <v>0</v>
      </c>
      <c r="F41" s="234">
        <v>0</v>
      </c>
    </row>
    <row r="42" spans="2:6" ht="15">
      <c r="B42" s="241" t="s">
        <v>163</v>
      </c>
      <c r="C42" s="238" t="s">
        <v>128</v>
      </c>
      <c r="D42" s="242">
        <v>0</v>
      </c>
      <c r="E42" s="242">
        <v>0</v>
      </c>
      <c r="F42" s="242">
        <v>0</v>
      </c>
    </row>
    <row r="43" spans="2:6" ht="15">
      <c r="B43" s="181" t="s">
        <v>164</v>
      </c>
      <c r="C43" s="234" t="s">
        <v>147</v>
      </c>
      <c r="D43" s="234">
        <v>0</v>
      </c>
      <c r="E43" s="234">
        <v>2</v>
      </c>
      <c r="F43" s="234">
        <v>123</v>
      </c>
    </row>
    <row r="44" spans="2:6" ht="30">
      <c r="B44" s="241" t="s">
        <v>152</v>
      </c>
      <c r="C44" s="239" t="s">
        <v>147</v>
      </c>
      <c r="D44" s="242">
        <v>0</v>
      </c>
      <c r="E44" s="242">
        <v>0</v>
      </c>
      <c r="F44" s="242">
        <v>31</v>
      </c>
    </row>
  </sheetData>
  <sheetProtection/>
  <mergeCells count="2">
    <mergeCell ref="A15:E15"/>
    <mergeCell ref="A1:H1"/>
  </mergeCells>
  <printOptions/>
  <pageMargins left="0.7" right="0.7" top="0.75" bottom="0.75" header="0.3" footer="0.3"/>
  <pageSetup horizontalDpi="600" verticalDpi="600" orientation="landscape" paperSize="9" scale="44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5" zoomScaleSheetLayoutView="75" zoomScalePageLayoutView="75" workbookViewId="0" topLeftCell="A1">
      <selection activeCell="A19" sqref="A19"/>
    </sheetView>
  </sheetViews>
  <sheetFormatPr defaultColWidth="8.8984375" defaultRowHeight="14.25"/>
  <cols>
    <col min="1" max="1" width="23.09765625" style="144" bestFit="1" customWidth="1"/>
    <col min="2" max="2" width="57.3984375" style="144" bestFit="1" customWidth="1"/>
    <col min="3" max="16384" width="8.8984375" style="144" customWidth="1"/>
  </cols>
  <sheetData>
    <row r="1" ht="15">
      <c r="A1" s="143" t="s">
        <v>61</v>
      </c>
    </row>
    <row r="3" spans="1:2" ht="15">
      <c r="A3" s="143" t="s">
        <v>62</v>
      </c>
      <c r="B3" s="145" t="s">
        <v>63</v>
      </c>
    </row>
    <row r="4" spans="1:2" ht="15">
      <c r="A4" s="143" t="s">
        <v>3</v>
      </c>
      <c r="B4" s="146" t="s">
        <v>64</v>
      </c>
    </row>
    <row r="5" spans="1:2" ht="15">
      <c r="A5" s="143" t="s">
        <v>74</v>
      </c>
      <c r="B5" s="145" t="s">
        <v>75</v>
      </c>
    </row>
    <row r="6" spans="1:2" ht="15">
      <c r="A6" s="143" t="s">
        <v>31</v>
      </c>
      <c r="B6" s="145" t="s">
        <v>76</v>
      </c>
    </row>
    <row r="7" spans="1:2" ht="15">
      <c r="A7" s="143" t="s">
        <v>65</v>
      </c>
      <c r="B7" s="145" t="s">
        <v>66</v>
      </c>
    </row>
    <row r="8" spans="1:2" ht="15">
      <c r="A8" s="143" t="s">
        <v>4</v>
      </c>
      <c r="B8" s="145" t="s">
        <v>67</v>
      </c>
    </row>
    <row r="9" spans="1:2" ht="15">
      <c r="A9" s="143" t="s">
        <v>5</v>
      </c>
      <c r="B9" s="145" t="s">
        <v>68</v>
      </c>
    </row>
    <row r="10" spans="1:2" ht="15">
      <c r="A10" s="143" t="s">
        <v>6</v>
      </c>
      <c r="B10" s="144" t="s">
        <v>69</v>
      </c>
    </row>
    <row r="11" spans="1:2" ht="15">
      <c r="A11" s="143" t="s">
        <v>7</v>
      </c>
      <c r="B11" s="144" t="s">
        <v>70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Snezhana Yotinska</cp:lastModifiedBy>
  <cp:lastPrinted>2012-04-12T07:19:39Z</cp:lastPrinted>
  <dcterms:created xsi:type="dcterms:W3CDTF">2008-08-11T07:59:48Z</dcterms:created>
  <dcterms:modified xsi:type="dcterms:W3CDTF">2024-04-16T08:19:23Z</dcterms:modified>
  <cp:category/>
  <cp:version/>
  <cp:contentType/>
  <cp:contentStatus/>
</cp:coreProperties>
</file>