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increases'!$A$2:$H$50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'InvInter'!$A$3:$F$59</definedName>
    <definedName name="_xlnm.Print_Area" localSheetId="7">'Issuers'!$A$2:$F$26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<sst xmlns="http://schemas.openxmlformats.org/spreadsheetml/2006/main" count="579" uniqueCount="327">
  <si>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</si>
  <si>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</si>
  <si>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</si>
  <si>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</si>
  <si>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</si>
  <si>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</si>
  <si>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</si>
  <si>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</si>
  <si>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</si>
  <si>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</si>
  <si>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</si>
  <si>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</si>
  <si>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</si>
  <si>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</si>
  <si>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</si>
  <si>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</si>
  <si>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</si>
  <si>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</si>
  <si>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</si>
  <si>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</si>
  <si>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</si>
  <si>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</si>
  <si>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</si>
  <si>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</si>
  <si>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</si>
  <si>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</si>
  <si>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</si>
  <si>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</si>
  <si>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</si>
  <si>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</si>
  <si>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</si>
  <si>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</si>
  <si>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</si>
  <si>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</si>
  <si>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</si>
  <si>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</si>
  <si>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</si>
  <si>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</si>
  <si>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</si>
  <si>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</si>
  <si>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</si>
  <si>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</si>
  <si>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</si>
  <si>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</si>
  <si>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</si>
  <si>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</si>
  <si>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</si>
  <si>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</si>
  <si>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</si>
  <si>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</si>
  <si>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</si>
  <si>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</si>
  <si>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</si>
  <si>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</si>
  <si>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</si>
  <si>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</si>
  <si>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</si>
  <si>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</si>
  <si>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</si>
  <si>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</si>
  <si>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</si>
  <si>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</si>
  <si>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</si>
  <si>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</si>
  <si>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</si>
  <si>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</si>
  <si>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</si>
  <si>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</si>
  <si>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</si>
  <si>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</si>
  <si>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</si>
  <si>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</si>
  <si>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</si>
  <si>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</si>
  <si>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</si>
  <si>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</si>
  <si>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</si>
  <si>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</si>
  <si>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</si>
  <si>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</si>
  <si>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</si>
  <si>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</si>
  <si>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</si>
  <si>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</si>
  <si>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</si>
  <si>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</si>
  <si>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</si>
  <si>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</si>
  <si>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</si>
  <si>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</si>
  <si>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</si>
  <si>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</si>
  <si>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</si>
  <si>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</si>
  <si>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</si>
  <si>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</si>
  <si>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</si>
  <si>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</si>
  <si>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</si>
  <si>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</si>
  <si>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</si>
  <si>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</si>
  <si>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</si>
  <si>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</si>
  <si>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</si>
  <si>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</si>
  <si>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</si>
  <si>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</si>
  <si>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</si>
  <si>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</si>
  <si>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</si>
  <si>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</si>
  <si>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</si>
  <si>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</si>
  <si>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</si>
  <si>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</si>
  <si>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</si>
  <si>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</si>
  <si>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</si>
  <si>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</si>
  <si>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</si>
  <si>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</si>
  <si>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</si>
  <si>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Октомври - Декември 2022 г.</t>
  </si>
  <si>
    <t>4Q ’22 (лв)</t>
  </si>
  <si>
    <t>3Q ’22 (лв)</t>
  </si>
  <si>
    <t>Капитализация към 4Q ’22 (лв)</t>
  </si>
  <si>
    <t>Изменение на капитализация за 4Q ’22</t>
  </si>
  <si>
    <t>TOPL</t>
  </si>
  <si>
    <t>BRP</t>
  </si>
  <si>
    <t>SNRG</t>
  </si>
  <si>
    <t>PET</t>
  </si>
  <si>
    <t>ELHM</t>
  </si>
  <si>
    <t>ODES</t>
  </si>
  <si>
    <t>A4L</t>
  </si>
  <si>
    <t>FPP</t>
  </si>
  <si>
    <t>11C</t>
  </si>
  <si>
    <t>ATER</t>
  </si>
  <si>
    <t>IHB</t>
  </si>
  <si>
    <t>FAM</t>
  </si>
  <si>
    <t>BBRD</t>
  </si>
  <si>
    <t>NEOH</t>
  </si>
  <si>
    <t>EXPR</t>
  </si>
  <si>
    <t>Топливо АД-София</t>
  </si>
  <si>
    <t>Параходство Българско речно плаване АД-Русе</t>
  </si>
  <si>
    <t>Синергон Холдинг АД-София</t>
  </si>
  <si>
    <t>Петрол АД-София</t>
  </si>
  <si>
    <t>Елхим Искра АД-Пазарджик</t>
  </si>
  <si>
    <t>Кораборемонтен завод Одесос АД-Варна</t>
  </si>
  <si>
    <t>Алтерко АД-София</t>
  </si>
  <si>
    <t>ФеърПлей Пропъртис АДСИЦ-София</t>
  </si>
  <si>
    <t>Илевън Кепитъл АД-София</t>
  </si>
  <si>
    <t>Адванс Терафонд АДСИЦ-София</t>
  </si>
  <si>
    <t>Индустриален Холдинг България АД-София</t>
  </si>
  <si>
    <t>Финанс Асистанс Мениджмънт АДСИЦ-София</t>
  </si>
  <si>
    <t>Билборд АД-София</t>
  </si>
  <si>
    <t>Неохим АД-Димитровград</t>
  </si>
  <si>
    <t>Ексклузив Пропърти АДСИЦ-София</t>
  </si>
  <si>
    <t>FZLS</t>
  </si>
  <si>
    <t>EUBG</t>
  </si>
  <si>
    <t>YGAG</t>
  </si>
  <si>
    <t>TBS</t>
  </si>
  <si>
    <t>MONB</t>
  </si>
  <si>
    <t>KBG</t>
  </si>
  <si>
    <t>EMKA</t>
  </si>
  <si>
    <t>ALB</t>
  </si>
  <si>
    <t>SKEH</t>
  </si>
  <si>
    <t>BPF</t>
  </si>
  <si>
    <t>BREF</t>
  </si>
  <si>
    <t>SPDY</t>
  </si>
  <si>
    <t>TPLR</t>
  </si>
  <si>
    <t>LAND</t>
  </si>
  <si>
    <t>HES</t>
  </si>
  <si>
    <t>* Не се включват дружествата, които са били допуснати до търговия в периода Октомври - Декември 2022 г.</t>
  </si>
  <si>
    <t>Фазерлес АД-Силистра</t>
  </si>
  <si>
    <t>Еврохолд България АД-София</t>
  </si>
  <si>
    <t>Юрий Гагарин АД-Пловдив</t>
  </si>
  <si>
    <t>Телелинк Бизнес Сървисис Груп АД-София</t>
  </si>
  <si>
    <t>Монбат АД-София</t>
  </si>
  <si>
    <t>Корадо-България АД-Стражица</t>
  </si>
  <si>
    <t>ЕМКА АД-Севлиево</t>
  </si>
  <si>
    <t>Албена АД-к.к. Албена</t>
  </si>
  <si>
    <t>Св. Св. Константин и Елена Холдинг АД-Варна</t>
  </si>
  <si>
    <t>Браво Пропърти Фонд АДСИЦ-София</t>
  </si>
  <si>
    <t>Фонд за недвижими имоти България АДСИЦ-София</t>
  </si>
  <si>
    <t>Спиди АД-София</t>
  </si>
  <si>
    <t>Топлофикация-Русе АД-Русе</t>
  </si>
  <si>
    <t>Булленд инвестмънтс АДСИЦ-София</t>
  </si>
  <si>
    <t>Хидравлични елементи и системи АД-Ямбол</t>
  </si>
  <si>
    <t>4Q ’22</t>
  </si>
  <si>
    <t>Увеличение на капитал (упражняване на варанти)</t>
  </si>
  <si>
    <t>BLLE</t>
  </si>
  <si>
    <t>Министерство на финансите</t>
  </si>
  <si>
    <t>BGN</t>
  </si>
  <si>
    <t>EACB</t>
  </si>
  <si>
    <t>Елана Агрокредит АД-София</t>
  </si>
  <si>
    <t>EUR</t>
  </si>
  <si>
    <t>0EA2</t>
  </si>
  <si>
    <t>5EKA</t>
  </si>
  <si>
    <t>Екип-98 Холдинг АД-София</t>
  </si>
  <si>
    <t>ИП "Карол" АД</t>
  </si>
  <si>
    <t>ИП "БенчМарк Финанс" АД</t>
  </si>
  <si>
    <t>ИП "Елана Трейдинг" АД</t>
  </si>
  <si>
    <t>ИП "АБВ Инвестиции" ЕООД</t>
  </si>
  <si>
    <t>ИП "Първа Финансова Брокерска Къща" ЕООД</t>
  </si>
  <si>
    <t>ИП "Реал Финанс" АД</t>
  </si>
  <si>
    <t>ТБ "Централна Кооперативна Банка" АД</t>
  </si>
  <si>
    <t>ИП "Евро - Финанс" АД</t>
  </si>
  <si>
    <t>ИП "ЮГ Маркет" ЕАД</t>
  </si>
  <si>
    <t>ИП "Капман" АД</t>
  </si>
  <si>
    <t>ТБ "Обединена Българска Банка" АД</t>
  </si>
  <si>
    <t>ИП "Авал ИН" АД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</si>
  <si>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</si>
  <si>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</si>
  <si>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</si>
  <si>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</si>
  <si>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</si>
  <si>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</si>
  <si>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"Загора Финакорп" АД</t>
  </si>
  <si>
    <t>ИП "Интеркапитал Маркетс" АД</t>
  </si>
  <si>
    <t>ИП "Кепитъл Инвест" ЕАД</t>
  </si>
  <si>
    <t>ИП "МК Брокерс" АД</t>
  </si>
  <si>
    <t>ИП "София Интернешънъл Секюритиз" АД</t>
  </si>
  <si>
    <t>ИП "Фаворит"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</si>
  <si>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</si>
  <si>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</si>
  <si>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</si>
  <si>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</si>
  <si>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</si>
  <si>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</si>
  <si>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</si>
  <si>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</si>
  <si>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</si>
  <si>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"Тексим банк" АД</t>
  </si>
  <si>
    <t>ТБ "УниКредит Булбанк"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</si>
  <si>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</si>
  <si>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</si>
  <si>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</si>
  <si>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</si>
  <si>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</si>
  <si>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</si>
  <si>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</si>
  <si>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</si>
  <si>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</si>
  <si>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</si>
  <si>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</si>
  <si>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</si>
  <si>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</si>
  <si>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</si>
  <si>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</si>
  <si>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</si>
  <si>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</si>
  <si>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</si>
  <si>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</si>
  <si>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</si>
  <si>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</si>
  <si>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</si>
  <si>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</si>
  <si>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DUH</t>
  </si>
  <si>
    <t>Доверие Обединен Холдинг АД-София</t>
  </si>
  <si>
    <t>THQM</t>
  </si>
  <si>
    <t>Чайкафарма Висококачествените лекарства АД-София</t>
  </si>
  <si>
    <t>VAM</t>
  </si>
  <si>
    <t>Велграф Асет Мениджмънт АД-София</t>
  </si>
  <si>
    <t>SYN</t>
  </si>
  <si>
    <t>Синтетика АД-София</t>
  </si>
  <si>
    <t>AGH</t>
  </si>
  <si>
    <t>Агрия Груп Холдинг АД-Варна</t>
  </si>
  <si>
    <t>SFI</t>
  </si>
  <si>
    <t>Софарма имоти АДСИЦ-София</t>
  </si>
  <si>
    <t>HRZ</t>
  </si>
  <si>
    <t>Родна Земя Холдинг АД-София</t>
  </si>
  <si>
    <t>CHIM</t>
  </si>
  <si>
    <t>Химимпорт АД-София</t>
  </si>
  <si>
    <t>HSI</t>
  </si>
  <si>
    <t>Сила Холдинг АД-София</t>
  </si>
  <si>
    <t>BSP</t>
  </si>
  <si>
    <t>Болкан енд Сий Пропъртис АДСИЦ-Варна</t>
  </si>
  <si>
    <t>BSE</t>
  </si>
  <si>
    <t>Българска фондова борса АД-София</t>
  </si>
  <si>
    <t>DYN</t>
  </si>
  <si>
    <t>НДФ Динамик</t>
  </si>
  <si>
    <t>SFT</t>
  </si>
  <si>
    <t>Софарма трейдинг АД-София</t>
  </si>
  <si>
    <t>SBPF</t>
  </si>
  <si>
    <t>Супер Боровец Пропърти Фонд АДСИЦ-Бургас</t>
  </si>
  <si>
    <t>CCB</t>
  </si>
  <si>
    <t>ТБ Централна кооперативна банка АД-София</t>
  </si>
  <si>
    <t>GTH</t>
  </si>
  <si>
    <t>Инвестиционна Компания Галата АД-Варна</t>
  </si>
  <si>
    <t>SFA</t>
  </si>
  <si>
    <t>Софарма АД-София</t>
  </si>
  <si>
    <t>PREM</t>
  </si>
  <si>
    <t>Премиер Фонд АДСИЦ-Варна</t>
  </si>
  <si>
    <t>TIB</t>
  </si>
  <si>
    <t>Телематик Интерактив България АД-София</t>
  </si>
  <si>
    <t>CAPM</t>
  </si>
  <si>
    <t>Кепитъл Мениджмънт АДСИЦ-София</t>
  </si>
  <si>
    <t>HVAR</t>
  </si>
  <si>
    <t>Холдинг Варна АД-Варна</t>
  </si>
  <si>
    <t>HNVK</t>
  </si>
  <si>
    <t>Холдинг Нов Век АД-София</t>
  </si>
  <si>
    <t>ALCM</t>
  </si>
  <si>
    <t>Алкомет АД-Шумен</t>
  </si>
  <si>
    <t>ALT</t>
  </si>
  <si>
    <t>Алтерон АДСИЦ-Варна</t>
  </si>
  <si>
    <t>RPF</t>
  </si>
  <si>
    <t>Рой Пропърти Фънд АДСИЦ-София</t>
  </si>
  <si>
    <t>FIB</t>
  </si>
  <si>
    <t>ТБ Първа Инвестиционна Банка АД-София</t>
  </si>
  <si>
    <t>SGH</t>
  </si>
  <si>
    <t>Сирма Груп Холдинг АД-София</t>
  </si>
  <si>
    <t>GR6</t>
  </si>
  <si>
    <t>Градус АД-Стара Загора</t>
  </si>
  <si>
    <t>TBD</t>
  </si>
  <si>
    <t>ТЕЦ-Бобов дол АД-Големо село</t>
  </si>
  <si>
    <t>HSOF</t>
  </si>
  <si>
    <t>Холдинг Света София АД-София</t>
  </si>
  <si>
    <t>MSH</t>
  </si>
  <si>
    <t>М+С хидравлик АД-Казанлък</t>
  </si>
  <si>
    <t>EAC</t>
  </si>
  <si>
    <t>SPH</t>
  </si>
  <si>
    <t>Стара планина Холд АД-София</t>
  </si>
  <si>
    <t>NGAZ</t>
  </si>
  <si>
    <t>Проучване и добив на нефт и газ АД-София</t>
  </si>
  <si>
    <t>CHSB</t>
  </si>
  <si>
    <t>Химснаб България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</si>
</sst>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0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rgb="FFFF000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220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69" fillId="33" borderId="16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" fontId="19" fillId="0" borderId="0" xfId="0" applyNumberFormat="1" applyFont="1" applyAlignment="1">
      <alignment horizontal="center"/>
    </xf>
    <xf numFmtId="220" fontId="19" fillId="38" borderId="0" xfId="0" applyNumberFormat="1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3" fontId="19" fillId="34" borderId="0" xfId="0" applyNumberFormat="1" applyFont="1" applyFill="1" applyBorder="1" applyAlignment="1">
      <alignment horizontal="left"/>
    </xf>
    <xf numFmtId="3" fontId="19" fillId="34" borderId="0" xfId="0" applyNumberFormat="1" applyFont="1" applyFill="1" applyBorder="1" applyAlignment="1">
      <alignment horizontal="center"/>
    </xf>
    <xf numFmtId="0" fontId="19" fillId="39" borderId="0" xfId="0" applyFont="1" applyFill="1" applyAlignment="1">
      <alignment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/>
    </xf>
    <xf numFmtId="207" fontId="19" fillId="39" borderId="0" xfId="0" applyNumberFormat="1" applyFont="1" applyFill="1" applyAlignment="1">
      <alignment horizontal="center" vertical="center"/>
    </xf>
    <xf numFmtId="3" fontId="19" fillId="39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220" fontId="19" fillId="39" borderId="0" xfId="0" applyNumberFormat="1" applyFont="1" applyFill="1" applyAlignment="1">
      <alignment horizontal="center" vertical="center"/>
    </xf>
    <xf numFmtId="0" fontId="19" fillId="41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5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377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5"/>
          <c:y val="0.07"/>
          <c:w val="0.55675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575"/>
          <c:w val="0.93075"/>
          <c:h val="0.87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60121658"/>
        <c:axId val="4224011"/>
      </c:lineChart>
      <c:dateAx>
        <c:axId val="6012165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240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24011"/>
        <c:scaling>
          <c:orientation val="minMax"/>
          <c:max val="610"/>
          <c:min val="5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65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9"/>
          <c:w val="0.95625"/>
          <c:h val="0.69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38016100"/>
        <c:axId val="6600581"/>
      </c:lineChart>
      <c:dateAx>
        <c:axId val="3801610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005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00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575"/>
          <c:w val="0.95625"/>
          <c:h val="0.69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59405230"/>
        <c:axId val="64885023"/>
      </c:lineChart>
      <c:dateAx>
        <c:axId val="5940523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8850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885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59"/>
          <c:w val="0.9565"/>
          <c:h val="0.6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47094296"/>
        <c:axId val="21195481"/>
      </c:lineChart>
      <c:dateAx>
        <c:axId val="4709429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11954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429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8286750" y="2905125"/>
        <a:ext cx="85820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86800" y="8067675"/>
        <a:ext cx="5667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238125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020425"/>
        <a:ext cx="56673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69</xdr:row>
      <xdr:rowOff>0</xdr:rowOff>
    </xdr:from>
    <xdr:to>
      <xdr:col>9</xdr:col>
      <xdr:colOff>238125</xdr:colOff>
      <xdr:row>82</xdr:row>
      <xdr:rowOff>47625</xdr:rowOff>
    </xdr:to>
    <xdr:graphicFrame>
      <xdr:nvGraphicFramePr>
        <xdr:cNvPr id="3" name="Chart 5"/>
        <xdr:cNvGraphicFramePr/>
      </xdr:nvGraphicFramePr>
      <xdr:xfrm>
        <a:off x="8667750" y="14125575"/>
        <a:ext cx="56578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314325</xdr:colOff>
      <xdr:row>84</xdr:row>
      <xdr:rowOff>161925</xdr:rowOff>
    </xdr:from>
    <xdr:to>
      <xdr:col>9</xdr:col>
      <xdr:colOff>361950</xdr:colOff>
      <xdr:row>97</xdr:row>
      <xdr:rowOff>152400</xdr:rowOff>
    </xdr:to>
    <xdr:graphicFrame>
      <xdr:nvGraphicFramePr>
        <xdr:cNvPr id="4" name="Chart 6"/>
        <xdr:cNvGraphicFramePr/>
      </xdr:nvGraphicFramePr>
      <xdr:xfrm>
        <a:off x="8724900" y="17145000"/>
        <a:ext cx="572452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0" zoomScaleSheetLayoutView="75" zoomScalePageLayoutView="55" workbookViewId="0" topLeftCell="A1">
      <selection activeCell="A21" sqref="A21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3" t="s">
        <v>91</v>
      </c>
    </row>
    <row r="20" ht="24">
      <c r="A20" s="184" t="s">
        <v>69</v>
      </c>
    </row>
    <row r="21" ht="17.25">
      <c r="A21" s="242" t="s">
        <v>123</v>
      </c>
    </row>
    <row r="34" ht="20.25">
      <c r="A34" s="121"/>
    </row>
    <row r="40" ht="13.5">
      <c r="A40" s="11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ht="13.5">
      <c r="A47" s="122"/>
    </row>
    <row r="48" ht="13.5">
      <c r="A48" s="122"/>
    </row>
    <row r="49" ht="13.5">
      <c r="A49" s="122"/>
    </row>
    <row r="50" ht="13.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20">
      <selection activeCell="I46" sqref="I46"/>
    </sheetView>
  </sheetViews>
  <sheetFormatPr defaultColWidth="8.796875" defaultRowHeight="14.25"/>
  <cols>
    <col min="1" max="1" width="8.3984375" style="0" customWidth="1"/>
    <col min="2" max="2" width="51.69921875" style="0" customWidth="1"/>
    <col min="3" max="3" width="17.69921875" style="0" customWidth="1"/>
    <col min="4" max="4" width="17.8984375" style="0" customWidth="1"/>
    <col min="5" max="5" width="15.3984375" style="0" customWidth="1"/>
    <col min="6" max="6" width="20.8984375" style="0" customWidth="1"/>
    <col min="8" max="8" width="18.29687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0.25">
      <c r="A1" s="268" t="s">
        <v>73</v>
      </c>
      <c r="B1" s="268"/>
      <c r="C1" s="268"/>
      <c r="D1" s="268"/>
      <c r="E1" s="268"/>
      <c r="F1" s="268"/>
      <c r="G1" s="268"/>
      <c r="H1" s="268"/>
      <c r="I1" s="268"/>
    </row>
    <row r="3" ht="14.25" thickBot="1"/>
    <row r="4" spans="1:6" ht="62.25">
      <c r="A4" s="50"/>
      <c r="B4" s="183" t="s">
        <v>95</v>
      </c>
      <c r="C4" s="243" t="s">
        <v>124</v>
      </c>
      <c r="D4" s="243" t="s">
        <v>125</v>
      </c>
      <c r="E4" s="183" t="s">
        <v>96</v>
      </c>
      <c r="F4" s="51" t="s">
        <v>11</v>
      </c>
    </row>
    <row r="5" spans="1:6" ht="15.75" customHeight="1">
      <c r="A5" s="278" t="s">
        <v>72</v>
      </c>
      <c r="B5" s="279"/>
      <c r="C5" s="185">
        <v>1144756312.19</v>
      </c>
      <c r="D5" s="185">
        <v>1095333361.88</v>
      </c>
      <c r="E5" s="186">
        <v>0.045121377682837804</v>
      </c>
      <c r="F5" s="187">
        <v>1120044837.035</v>
      </c>
    </row>
    <row r="6" spans="1:6" ht="15.75" customHeight="1">
      <c r="A6" s="280" t="s">
        <v>83</v>
      </c>
      <c r="B6" s="279"/>
      <c r="C6" s="43">
        <v>1600720017.17</v>
      </c>
      <c r="D6" s="43">
        <v>1601454209.22</v>
      </c>
      <c r="E6" s="57">
        <v>-0.00045845335181799915</v>
      </c>
      <c r="F6" s="44">
        <v>1601087113.1950002</v>
      </c>
    </row>
    <row r="7" spans="1:6" ht="15.75" customHeight="1">
      <c r="A7" s="278" t="s">
        <v>71</v>
      </c>
      <c r="B7" s="279"/>
      <c r="C7" s="185">
        <v>8138367101.25</v>
      </c>
      <c r="D7" s="185">
        <v>7955886396.29</v>
      </c>
      <c r="E7" s="186">
        <v>0.022936564937012512</v>
      </c>
      <c r="F7" s="187">
        <v>8047126748.77</v>
      </c>
    </row>
    <row r="8" spans="1:6" ht="15">
      <c r="A8" s="274"/>
      <c r="B8" s="275"/>
      <c r="C8" s="43"/>
      <c r="D8" s="43"/>
      <c r="E8" s="57"/>
      <c r="F8" s="53"/>
    </row>
    <row r="9" spans="1:6" ht="15.75" thickBot="1">
      <c r="A9" s="276" t="s">
        <v>49</v>
      </c>
      <c r="B9" s="277"/>
      <c r="C9" s="90">
        <v>10883843430.61</v>
      </c>
      <c r="D9" s="90">
        <v>10652673967.39</v>
      </c>
      <c r="E9" s="91">
        <v>0.02170060436728449</v>
      </c>
      <c r="F9" s="90">
        <v>10768258699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81" t="s">
        <v>97</v>
      </c>
      <c r="B40" s="282"/>
      <c r="C40" s="283"/>
      <c r="E40" s="270" t="s">
        <v>98</v>
      </c>
      <c r="F40" s="271"/>
      <c r="G40" s="271"/>
      <c r="H40" s="271"/>
      <c r="I40" s="271"/>
    </row>
    <row r="41" spans="1:13" ht="46.5">
      <c r="A41" s="37" t="s">
        <v>8</v>
      </c>
      <c r="B41" s="52" t="s">
        <v>0</v>
      </c>
      <c r="C41" s="220" t="s">
        <v>126</v>
      </c>
      <c r="E41" s="52" t="s">
        <v>8</v>
      </c>
      <c r="F41" s="284" t="s">
        <v>0</v>
      </c>
      <c r="G41" s="284"/>
      <c r="H41" s="284"/>
      <c r="I41" s="221" t="s">
        <v>127</v>
      </c>
      <c r="K41" s="135"/>
      <c r="L41" s="135"/>
      <c r="M41" s="135"/>
    </row>
    <row r="42" spans="1:13" ht="15.75" customHeight="1">
      <c r="A42" s="54" t="s">
        <v>260</v>
      </c>
      <c r="B42" s="54" t="s">
        <v>261</v>
      </c>
      <c r="C42" s="153">
        <v>1360450000</v>
      </c>
      <c r="E42" s="244" t="s">
        <v>128</v>
      </c>
      <c r="F42" s="272" t="s">
        <v>143</v>
      </c>
      <c r="G42" s="273"/>
      <c r="H42" s="273"/>
      <c r="I42" s="244">
        <v>0.6071428571428572</v>
      </c>
      <c r="K42" s="135"/>
      <c r="L42" s="135"/>
      <c r="M42" s="135"/>
    </row>
    <row r="43" spans="1:13" ht="15.75" customHeight="1">
      <c r="A43" s="92" t="s">
        <v>290</v>
      </c>
      <c r="B43" s="92" t="s">
        <v>291</v>
      </c>
      <c r="C43" s="154">
        <v>601198629.54</v>
      </c>
      <c r="E43" s="245" t="s">
        <v>129</v>
      </c>
      <c r="F43" s="269" t="s">
        <v>144</v>
      </c>
      <c r="G43" s="273"/>
      <c r="H43" s="273"/>
      <c r="I43" s="246">
        <v>0.5686274509803922</v>
      </c>
      <c r="K43" s="135"/>
      <c r="L43" s="135"/>
      <c r="M43" s="135"/>
    </row>
    <row r="44" spans="1:13" ht="15.75" customHeight="1">
      <c r="A44" s="54" t="s">
        <v>169</v>
      </c>
      <c r="B44" s="54" t="s">
        <v>185</v>
      </c>
      <c r="C44" s="153">
        <v>548517138</v>
      </c>
      <c r="E44" s="244" t="s">
        <v>130</v>
      </c>
      <c r="F44" s="272" t="s">
        <v>145</v>
      </c>
      <c r="G44" s="272"/>
      <c r="H44" s="272"/>
      <c r="I44" s="244">
        <v>0.45333333333333337</v>
      </c>
      <c r="K44" s="135"/>
      <c r="L44" s="135"/>
      <c r="M44" s="135"/>
    </row>
    <row r="45" spans="1:13" ht="15.75" customHeight="1">
      <c r="A45" s="92" t="s">
        <v>159</v>
      </c>
      <c r="B45" s="92" t="s">
        <v>175</v>
      </c>
      <c r="C45" s="154">
        <v>468900000</v>
      </c>
      <c r="E45" s="246" t="s">
        <v>131</v>
      </c>
      <c r="F45" s="269" t="s">
        <v>146</v>
      </c>
      <c r="G45" s="269"/>
      <c r="H45" s="269"/>
      <c r="I45" s="246">
        <v>0.2820512814494837</v>
      </c>
      <c r="K45" s="135"/>
      <c r="L45" s="135"/>
      <c r="M45" s="135"/>
    </row>
    <row r="46" spans="1:13" ht="15.75" customHeight="1">
      <c r="A46" s="54" t="s">
        <v>134</v>
      </c>
      <c r="B46" s="54" t="s">
        <v>149</v>
      </c>
      <c r="C46" s="153">
        <v>370799979.4</v>
      </c>
      <c r="E46" s="244" t="s">
        <v>132</v>
      </c>
      <c r="F46" s="272" t="s">
        <v>147</v>
      </c>
      <c r="G46" s="272"/>
      <c r="H46" s="272"/>
      <c r="I46" s="244">
        <v>0.27941176470588225</v>
      </c>
      <c r="K46" s="135"/>
      <c r="L46" s="135"/>
      <c r="M46" s="135"/>
    </row>
    <row r="47" spans="1:13" ht="15.75" customHeight="1">
      <c r="A47" s="92" t="s">
        <v>312</v>
      </c>
      <c r="B47" s="92" t="s">
        <v>313</v>
      </c>
      <c r="C47" s="154">
        <v>353232629.5</v>
      </c>
      <c r="E47" s="246" t="s">
        <v>133</v>
      </c>
      <c r="F47" s="269" t="s">
        <v>148</v>
      </c>
      <c r="G47" s="269"/>
      <c r="H47" s="269"/>
      <c r="I47" s="246">
        <v>0.27350427350427353</v>
      </c>
      <c r="K47" s="135"/>
      <c r="L47" s="135"/>
      <c r="M47" s="135"/>
    </row>
    <row r="48" spans="1:13" ht="15.75" customHeight="1">
      <c r="A48" s="54" t="s">
        <v>318</v>
      </c>
      <c r="B48" s="54" t="s">
        <v>319</v>
      </c>
      <c r="C48" s="153">
        <v>353034540</v>
      </c>
      <c r="E48" s="244" t="s">
        <v>134</v>
      </c>
      <c r="F48" s="272" t="s">
        <v>149</v>
      </c>
      <c r="G48" s="272"/>
      <c r="H48" s="272"/>
      <c r="I48" s="244">
        <v>0.2335329341317364</v>
      </c>
      <c r="K48" s="135"/>
      <c r="L48" s="135"/>
      <c r="M48" s="135"/>
    </row>
    <row r="49" spans="1:13" ht="15">
      <c r="A49" s="92" t="s">
        <v>262</v>
      </c>
      <c r="B49" s="92" t="s">
        <v>263</v>
      </c>
      <c r="C49" s="154">
        <v>311788506.16</v>
      </c>
      <c r="E49" s="246" t="s">
        <v>135</v>
      </c>
      <c r="F49" s="269" t="s">
        <v>150</v>
      </c>
      <c r="G49" s="269"/>
      <c r="H49" s="269"/>
      <c r="I49" s="246">
        <v>0.21225554566860264</v>
      </c>
      <c r="K49" s="135"/>
      <c r="L49" s="135"/>
      <c r="M49" s="135"/>
    </row>
    <row r="50" spans="1:13" ht="15.75" customHeight="1">
      <c r="A50" s="54" t="s">
        <v>308</v>
      </c>
      <c r="B50" s="166" t="s">
        <v>309</v>
      </c>
      <c r="C50" s="153">
        <v>296678752</v>
      </c>
      <c r="E50" s="244" t="s">
        <v>136</v>
      </c>
      <c r="F50" s="272" t="s">
        <v>151</v>
      </c>
      <c r="G50" s="272"/>
      <c r="H50" s="272"/>
      <c r="I50" s="244">
        <v>0.13978494623655927</v>
      </c>
      <c r="K50" s="135"/>
      <c r="L50" s="135"/>
      <c r="M50" s="135"/>
    </row>
    <row r="51" spans="1:13" ht="15">
      <c r="A51" s="92" t="s">
        <v>298</v>
      </c>
      <c r="B51" s="137" t="s">
        <v>299</v>
      </c>
      <c r="C51" s="154">
        <v>281487929.8</v>
      </c>
      <c r="E51" s="246" t="s">
        <v>137</v>
      </c>
      <c r="F51" s="269" t="s">
        <v>152</v>
      </c>
      <c r="G51" s="269"/>
      <c r="H51" s="269"/>
      <c r="I51" s="246">
        <v>0.13928571428571432</v>
      </c>
      <c r="K51" s="135"/>
      <c r="L51" s="135"/>
      <c r="M51" s="135"/>
    </row>
    <row r="52" spans="1:13" ht="16.5" customHeight="1">
      <c r="A52" s="54" t="s">
        <v>137</v>
      </c>
      <c r="B52" s="54" t="s">
        <v>152</v>
      </c>
      <c r="C52" s="153">
        <v>271501190.29</v>
      </c>
      <c r="E52" s="244" t="s">
        <v>138</v>
      </c>
      <c r="F52" s="272" t="s">
        <v>153</v>
      </c>
      <c r="G52" s="272"/>
      <c r="H52" s="272"/>
      <c r="I52" s="244">
        <v>0.11111111111111115</v>
      </c>
      <c r="K52" s="135"/>
      <c r="L52" s="135"/>
      <c r="M52" s="135"/>
    </row>
    <row r="53" spans="1:13" ht="17.25" customHeight="1">
      <c r="A53" s="92" t="s">
        <v>286</v>
      </c>
      <c r="B53" s="92" t="s">
        <v>287</v>
      </c>
      <c r="C53" s="154">
        <v>208493150.8</v>
      </c>
      <c r="E53" s="246" t="s">
        <v>139</v>
      </c>
      <c r="F53" s="269" t="s">
        <v>154</v>
      </c>
      <c r="G53" s="269"/>
      <c r="H53" s="269"/>
      <c r="I53" s="246">
        <v>0.10833333333333334</v>
      </c>
      <c r="K53" s="135"/>
      <c r="L53" s="135"/>
      <c r="M53" s="135"/>
    </row>
    <row r="54" spans="1:13" ht="15.75" customHeight="1">
      <c r="A54" s="54" t="s">
        <v>268</v>
      </c>
      <c r="B54" s="54" t="s">
        <v>269</v>
      </c>
      <c r="C54" s="153">
        <v>206342408</v>
      </c>
      <c r="E54" s="244" t="s">
        <v>140</v>
      </c>
      <c r="F54" s="272" t="s">
        <v>155</v>
      </c>
      <c r="G54" s="272"/>
      <c r="H54" s="272"/>
      <c r="I54" s="244">
        <v>0.10810810810810811</v>
      </c>
      <c r="K54" s="135"/>
      <c r="L54" s="135"/>
      <c r="M54" s="135"/>
    </row>
    <row r="55" spans="1:13" ht="15.75" customHeight="1">
      <c r="A55" s="92" t="s">
        <v>282</v>
      </c>
      <c r="B55" s="92" t="s">
        <v>283</v>
      </c>
      <c r="C55" s="154">
        <v>205656300</v>
      </c>
      <c r="E55" s="246" t="s">
        <v>141</v>
      </c>
      <c r="F55" s="269" t="s">
        <v>156</v>
      </c>
      <c r="G55" s="269"/>
      <c r="H55" s="269"/>
      <c r="I55" s="246">
        <v>0.10270270270270276</v>
      </c>
      <c r="K55" s="135"/>
      <c r="L55" s="135"/>
      <c r="M55" s="135"/>
    </row>
    <row r="56" spans="1:13" ht="16.5" customHeight="1" thickBot="1">
      <c r="A56" s="54" t="s">
        <v>294</v>
      </c>
      <c r="B56" s="54" t="s">
        <v>295</v>
      </c>
      <c r="C56" s="153">
        <v>205416285.3</v>
      </c>
      <c r="E56" s="247" t="s">
        <v>142</v>
      </c>
      <c r="F56" s="286" t="s">
        <v>157</v>
      </c>
      <c r="G56" s="286"/>
      <c r="H56" s="286"/>
      <c r="I56" s="247">
        <v>0.1</v>
      </c>
      <c r="K56" s="135"/>
      <c r="L56" s="135"/>
      <c r="M56" s="135"/>
    </row>
    <row r="57" spans="1:13" ht="15.75" customHeight="1">
      <c r="A57" s="92" t="s">
        <v>321</v>
      </c>
      <c r="B57" s="92" t="s">
        <v>322</v>
      </c>
      <c r="C57" s="154">
        <v>195300000</v>
      </c>
      <c r="E57" s="249" t="s">
        <v>158</v>
      </c>
      <c r="F57" s="285" t="s">
        <v>174</v>
      </c>
      <c r="G57" s="285"/>
      <c r="H57" s="285"/>
      <c r="I57" s="248">
        <v>-0.16666666666666666</v>
      </c>
      <c r="K57" s="135"/>
      <c r="L57" s="135"/>
      <c r="M57" s="136"/>
    </row>
    <row r="58" spans="1:13" ht="15.75" customHeight="1">
      <c r="A58" s="54" t="s">
        <v>138</v>
      </c>
      <c r="B58" s="54" t="s">
        <v>153</v>
      </c>
      <c r="C58" s="153">
        <v>193616834</v>
      </c>
      <c r="E58" s="250" t="s">
        <v>159</v>
      </c>
      <c r="F58" s="267" t="s">
        <v>175</v>
      </c>
      <c r="G58" s="267"/>
      <c r="H58" s="267"/>
      <c r="I58" s="246">
        <v>-0.1588785046728972</v>
      </c>
      <c r="M58" s="134"/>
    </row>
    <row r="59" spans="1:13" ht="15">
      <c r="A59" s="92" t="s">
        <v>272</v>
      </c>
      <c r="B59" s="92" t="s">
        <v>273</v>
      </c>
      <c r="C59" s="154">
        <v>189320550.93</v>
      </c>
      <c r="E59" s="249" t="s">
        <v>160</v>
      </c>
      <c r="F59" s="264" t="s">
        <v>176</v>
      </c>
      <c r="G59" s="264"/>
      <c r="H59" s="264"/>
      <c r="I59" s="248">
        <v>-0.14876033057851248</v>
      </c>
      <c r="M59" s="134"/>
    </row>
    <row r="60" spans="1:13" ht="15">
      <c r="A60" s="54" t="s">
        <v>162</v>
      </c>
      <c r="B60" s="54" t="s">
        <v>178</v>
      </c>
      <c r="C60" s="153">
        <v>180180000</v>
      </c>
      <c r="E60" s="250" t="s">
        <v>161</v>
      </c>
      <c r="F60" s="267" t="s">
        <v>177</v>
      </c>
      <c r="G60" s="267"/>
      <c r="H60" s="267"/>
      <c r="I60" s="246">
        <v>-0.13740458015267176</v>
      </c>
      <c r="M60" s="134"/>
    </row>
    <row r="61" spans="1:13" ht="15">
      <c r="A61" s="92" t="s">
        <v>314</v>
      </c>
      <c r="B61" s="92" t="s">
        <v>315</v>
      </c>
      <c r="C61" s="154">
        <v>177582816</v>
      </c>
      <c r="E61" s="249" t="s">
        <v>162</v>
      </c>
      <c r="F61" s="264" t="s">
        <v>178</v>
      </c>
      <c r="G61" s="264"/>
      <c r="H61" s="264"/>
      <c r="I61" s="248">
        <v>-0.12830188679245283</v>
      </c>
      <c r="M61" s="134"/>
    </row>
    <row r="62" spans="1:13" ht="15">
      <c r="A62" s="54" t="s">
        <v>266</v>
      </c>
      <c r="B62" s="54" t="s">
        <v>267</v>
      </c>
      <c r="C62" s="153">
        <v>176120000</v>
      </c>
      <c r="E62" s="250" t="s">
        <v>163</v>
      </c>
      <c r="F62" s="267" t="s">
        <v>179</v>
      </c>
      <c r="G62" s="267"/>
      <c r="H62" s="267"/>
      <c r="I62" s="246">
        <v>-0.1223021582733812</v>
      </c>
      <c r="M62" s="134"/>
    </row>
    <row r="63" spans="1:13" ht="15.75" customHeight="1">
      <c r="A63" s="92" t="s">
        <v>288</v>
      </c>
      <c r="B63" s="92" t="s">
        <v>289</v>
      </c>
      <c r="C63" s="154">
        <v>168685235.64</v>
      </c>
      <c r="E63" s="249" t="s">
        <v>164</v>
      </c>
      <c r="F63" s="264" t="s">
        <v>180</v>
      </c>
      <c r="G63" s="264"/>
      <c r="H63" s="264"/>
      <c r="I63" s="248">
        <v>-0.0823529411764706</v>
      </c>
      <c r="M63" s="134"/>
    </row>
    <row r="64" spans="1:13" ht="15.75" customHeight="1">
      <c r="A64" s="54" t="s">
        <v>270</v>
      </c>
      <c r="B64" s="54" t="s">
        <v>271</v>
      </c>
      <c r="C64" s="153">
        <v>163550943.24</v>
      </c>
      <c r="E64" s="250" t="s">
        <v>165</v>
      </c>
      <c r="F64" s="267" t="s">
        <v>181</v>
      </c>
      <c r="G64" s="267"/>
      <c r="H64" s="267"/>
      <c r="I64" s="246">
        <v>-0.06293706293706292</v>
      </c>
      <c r="M64" s="134"/>
    </row>
    <row r="65" spans="1:13" ht="15.75" customHeight="1">
      <c r="A65" s="92" t="s">
        <v>258</v>
      </c>
      <c r="B65" s="92" t="s">
        <v>259</v>
      </c>
      <c r="C65" s="154">
        <v>163398898</v>
      </c>
      <c r="E65" s="249" t="s">
        <v>166</v>
      </c>
      <c r="F65" s="264" t="s">
        <v>182</v>
      </c>
      <c r="G65" s="264"/>
      <c r="H65" s="264"/>
      <c r="I65" s="248">
        <v>-0.06086956521739128</v>
      </c>
      <c r="M65" s="134"/>
    </row>
    <row r="66" spans="1:13" ht="15.75" customHeight="1">
      <c r="A66" s="54" t="s">
        <v>264</v>
      </c>
      <c r="B66" s="54" t="s">
        <v>265</v>
      </c>
      <c r="C66" s="153">
        <v>150000000</v>
      </c>
      <c r="E66" s="250" t="s">
        <v>167</v>
      </c>
      <c r="F66" s="267" t="s">
        <v>183</v>
      </c>
      <c r="G66" s="267"/>
      <c r="H66" s="267"/>
      <c r="I66" s="246">
        <v>-0.049019607843137254</v>
      </c>
      <c r="M66" s="134"/>
    </row>
    <row r="67" spans="1:13" ht="19.5" customHeight="1">
      <c r="A67" s="92" t="s">
        <v>276</v>
      </c>
      <c r="B67" s="92" t="s">
        <v>277</v>
      </c>
      <c r="C67" s="154">
        <v>149583369.6</v>
      </c>
      <c r="E67" s="249" t="s">
        <v>168</v>
      </c>
      <c r="F67" s="264" t="s">
        <v>184</v>
      </c>
      <c r="G67" s="264"/>
      <c r="H67" s="264"/>
      <c r="I67" s="248">
        <v>-0.047619047619047616</v>
      </c>
      <c r="M67" s="134"/>
    </row>
    <row r="68" spans="1:13" ht="15.75" customHeight="1">
      <c r="A68" s="54" t="s">
        <v>302</v>
      </c>
      <c r="B68" s="54" t="s">
        <v>303</v>
      </c>
      <c r="C68" s="153">
        <v>146316615.85</v>
      </c>
      <c r="E68" s="250" t="s">
        <v>169</v>
      </c>
      <c r="F68" s="267" t="s">
        <v>185</v>
      </c>
      <c r="G68" s="267"/>
      <c r="H68" s="267"/>
      <c r="I68" s="246">
        <v>-0.04672897196261682</v>
      </c>
      <c r="M68" s="134"/>
    </row>
    <row r="69" spans="1:13" ht="15.75" customHeight="1">
      <c r="A69" s="92" t="s">
        <v>161</v>
      </c>
      <c r="B69" s="92" t="s">
        <v>177</v>
      </c>
      <c r="C69" s="154">
        <v>141250000</v>
      </c>
      <c r="E69" s="249" t="s">
        <v>170</v>
      </c>
      <c r="F69" s="264" t="s">
        <v>186</v>
      </c>
      <c r="G69" s="264"/>
      <c r="H69" s="264"/>
      <c r="I69" s="248">
        <v>-0.027777777777777807</v>
      </c>
      <c r="M69" s="134"/>
    </row>
    <row r="70" spans="1:13" ht="15">
      <c r="A70" s="54" t="s">
        <v>325</v>
      </c>
      <c r="B70" s="54" t="s">
        <v>326</v>
      </c>
      <c r="C70" s="153">
        <v>140946651.5</v>
      </c>
      <c r="E70" s="250" t="s">
        <v>171</v>
      </c>
      <c r="F70" s="267" t="s">
        <v>187</v>
      </c>
      <c r="G70" s="267"/>
      <c r="H70" s="267"/>
      <c r="I70" s="246">
        <v>-0.018404908376713228</v>
      </c>
      <c r="M70" s="134"/>
    </row>
    <row r="71" spans="1:13" ht="15">
      <c r="A71" s="92" t="s">
        <v>296</v>
      </c>
      <c r="B71" s="92" t="s">
        <v>297</v>
      </c>
      <c r="C71" s="154">
        <v>132751348</v>
      </c>
      <c r="E71" s="249" t="s">
        <v>172</v>
      </c>
      <c r="F71" s="264" t="s">
        <v>188</v>
      </c>
      <c r="G71" s="264"/>
      <c r="H71" s="264"/>
      <c r="I71" s="248">
        <v>-0.01538461538461541</v>
      </c>
      <c r="M71" s="134"/>
    </row>
    <row r="72" spans="1:9" ht="15">
      <c r="A72" s="45"/>
      <c r="B72" s="45"/>
      <c r="C72" s="46"/>
      <c r="E72" s="17"/>
      <c r="F72" s="266"/>
      <c r="G72" s="266"/>
      <c r="H72" s="266"/>
      <c r="I72" s="47"/>
    </row>
    <row r="73" spans="2:9" ht="33.75" customHeight="1">
      <c r="B73" s="16"/>
      <c r="C73" s="16"/>
      <c r="E73" s="265" t="s">
        <v>173</v>
      </c>
      <c r="F73" s="265"/>
      <c r="G73" s="265"/>
      <c r="H73" s="265"/>
      <c r="I73" s="265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72">
      <selection activeCell="D10" sqref="D10"/>
    </sheetView>
  </sheetViews>
  <sheetFormatPr defaultColWidth="8.796875" defaultRowHeight="14.25"/>
  <cols>
    <col min="1" max="1" width="6.296875" style="0" customWidth="1"/>
    <col min="2" max="2" width="42.59765625" style="0" customWidth="1"/>
    <col min="3" max="3" width="13.296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69921875" style="0" customWidth="1"/>
  </cols>
  <sheetData>
    <row r="1" spans="1:9" ht="20.25">
      <c r="A1" s="268" t="s">
        <v>74</v>
      </c>
      <c r="B1" s="268"/>
      <c r="C1" s="268"/>
      <c r="D1" s="268"/>
      <c r="E1" s="268"/>
      <c r="F1" s="268"/>
      <c r="G1" s="268"/>
      <c r="H1" s="268"/>
      <c r="I1" s="268"/>
    </row>
    <row r="4" spans="2:3" ht="15">
      <c r="B4" s="36" t="s">
        <v>14</v>
      </c>
      <c r="C4" s="16"/>
    </row>
    <row r="5" spans="2:3" ht="15">
      <c r="B5" s="93" t="s">
        <v>13</v>
      </c>
      <c r="C5" s="94">
        <v>62</v>
      </c>
    </row>
    <row r="6" spans="2:3" ht="15">
      <c r="B6" s="16"/>
      <c r="C6" s="16"/>
    </row>
    <row r="7" ht="14.25" thickBot="1"/>
    <row r="8" spans="1:8" ht="15">
      <c r="A8" s="50"/>
      <c r="B8" s="287" t="s">
        <v>95</v>
      </c>
      <c r="C8" s="292" t="s">
        <v>1</v>
      </c>
      <c r="D8" s="293"/>
      <c r="E8" s="292" t="s">
        <v>31</v>
      </c>
      <c r="F8" s="293"/>
      <c r="G8" s="292" t="s">
        <v>12</v>
      </c>
      <c r="H8" s="293"/>
    </row>
    <row r="9" spans="1:8" ht="30.75">
      <c r="A9" s="37"/>
      <c r="B9" s="288"/>
      <c r="C9" s="219" t="s">
        <v>189</v>
      </c>
      <c r="D9" s="78" t="s">
        <v>99</v>
      </c>
      <c r="E9" s="219" t="s">
        <v>189</v>
      </c>
      <c r="F9" s="220" t="s">
        <v>99</v>
      </c>
      <c r="G9" s="219" t="s">
        <v>189</v>
      </c>
      <c r="H9" s="78" t="s">
        <v>99</v>
      </c>
    </row>
    <row r="10" spans="1:8" ht="15">
      <c r="A10" s="190">
        <v>1</v>
      </c>
      <c r="B10" s="188" t="s">
        <v>70</v>
      </c>
      <c r="C10" s="203">
        <v>1927</v>
      </c>
      <c r="D10" s="204">
        <v>31.080645161290324</v>
      </c>
      <c r="E10" s="203">
        <v>3312640.448</v>
      </c>
      <c r="F10" s="204">
        <v>53429.68464516129</v>
      </c>
      <c r="G10" s="203">
        <v>2046711</v>
      </c>
      <c r="H10" s="204">
        <v>33011.467741935485</v>
      </c>
    </row>
    <row r="11" spans="1:8" ht="15">
      <c r="A11" s="199"/>
      <c r="B11" s="200"/>
      <c r="C11" s="205"/>
      <c r="D11" s="206"/>
      <c r="E11" s="205"/>
      <c r="F11" s="206"/>
      <c r="G11" s="205"/>
      <c r="H11" s="206"/>
    </row>
    <row r="12" spans="1:8" ht="15">
      <c r="A12" s="201">
        <v>2</v>
      </c>
      <c r="B12" s="188" t="s">
        <v>71</v>
      </c>
      <c r="C12" s="203">
        <v>8468</v>
      </c>
      <c r="D12" s="204">
        <v>136.58064516129033</v>
      </c>
      <c r="E12" s="203">
        <v>184594818.741</v>
      </c>
      <c r="F12" s="204">
        <v>2977335.7861451614</v>
      </c>
      <c r="G12" s="203">
        <v>26974644</v>
      </c>
      <c r="H12" s="204">
        <v>435074.9032258064</v>
      </c>
    </row>
    <row r="13" spans="1:8" ht="15">
      <c r="A13" s="191"/>
      <c r="B13" s="196"/>
      <c r="C13" s="207"/>
      <c r="D13" s="208"/>
      <c r="E13" s="209"/>
      <c r="F13" s="208"/>
      <c r="G13" s="207"/>
      <c r="H13" s="208"/>
    </row>
    <row r="14" spans="1:8" ht="30.75">
      <c r="A14" s="192">
        <v>3</v>
      </c>
      <c r="B14" s="197" t="s">
        <v>72</v>
      </c>
      <c r="C14" s="210">
        <v>1585</v>
      </c>
      <c r="D14" s="204">
        <v>25.56451612903226</v>
      </c>
      <c r="E14" s="211">
        <v>33204028.875</v>
      </c>
      <c r="F14" s="204">
        <v>535548.8528225806</v>
      </c>
      <c r="G14" s="210">
        <v>5927507</v>
      </c>
      <c r="H14" s="204">
        <v>95604.95161290323</v>
      </c>
    </row>
    <row r="15" spans="1:8" ht="15">
      <c r="A15" s="202"/>
      <c r="B15" s="200"/>
      <c r="C15" s="205"/>
      <c r="D15" s="206"/>
      <c r="E15" s="212"/>
      <c r="F15" s="206"/>
      <c r="G15" s="205"/>
      <c r="H15" s="206"/>
    </row>
    <row r="16" spans="1:8" ht="15">
      <c r="A16" s="192">
        <v>4</v>
      </c>
      <c r="B16" s="197" t="s">
        <v>75</v>
      </c>
      <c r="C16" s="210">
        <v>98</v>
      </c>
      <c r="D16" s="204">
        <v>1.5806451612903225</v>
      </c>
      <c r="E16" s="211">
        <v>11024481.501</v>
      </c>
      <c r="F16" s="204">
        <v>177814.2177580645</v>
      </c>
      <c r="G16" s="210">
        <v>15758</v>
      </c>
      <c r="H16" s="204">
        <v>254.16129032258064</v>
      </c>
    </row>
    <row r="17" spans="1:8" ht="15">
      <c r="A17" s="191"/>
      <c r="B17" s="196"/>
      <c r="C17" s="193"/>
      <c r="D17" s="208"/>
      <c r="E17" s="209"/>
      <c r="F17" s="208"/>
      <c r="G17" s="193"/>
      <c r="H17" s="208"/>
    </row>
    <row r="18" spans="1:8" ht="15">
      <c r="A18" s="190">
        <v>5</v>
      </c>
      <c r="B18" s="188" t="s">
        <v>76</v>
      </c>
      <c r="C18" s="203">
        <v>96</v>
      </c>
      <c r="D18" s="204">
        <v>1.5483870967741935</v>
      </c>
      <c r="E18" s="213">
        <v>252326.6</v>
      </c>
      <c r="F18" s="204">
        <v>4069.783870967742</v>
      </c>
      <c r="G18" s="203">
        <v>530027</v>
      </c>
      <c r="H18" s="204">
        <v>8548.822580645161</v>
      </c>
    </row>
    <row r="19" spans="1:8" ht="15">
      <c r="A19" s="193"/>
      <c r="B19" s="81"/>
      <c r="C19" s="193"/>
      <c r="D19" s="208"/>
      <c r="E19" s="207"/>
      <c r="F19" s="208"/>
      <c r="G19" s="193"/>
      <c r="H19" s="208"/>
    </row>
    <row r="20" spans="1:8" ht="15">
      <c r="A20" s="194">
        <v>6</v>
      </c>
      <c r="B20" s="189" t="s">
        <v>86</v>
      </c>
      <c r="C20" s="210">
        <v>196</v>
      </c>
      <c r="D20" s="204">
        <v>3.161290322580645</v>
      </c>
      <c r="E20" s="210">
        <v>3378179.056</v>
      </c>
      <c r="F20" s="204">
        <v>54486.75896774193</v>
      </c>
      <c r="G20" s="210">
        <v>5450199</v>
      </c>
      <c r="H20" s="204">
        <v>87906.43548387097</v>
      </c>
    </row>
    <row r="21" spans="1:8" ht="15">
      <c r="A21" s="193"/>
      <c r="B21" s="81"/>
      <c r="C21" s="193"/>
      <c r="D21" s="208"/>
      <c r="E21" s="207"/>
      <c r="F21" s="208"/>
      <c r="G21" s="193"/>
      <c r="H21" s="208"/>
    </row>
    <row r="22" spans="1:8" ht="15">
      <c r="A22" s="190">
        <v>7</v>
      </c>
      <c r="B22" s="188" t="s">
        <v>77</v>
      </c>
      <c r="C22" s="203">
        <v>0</v>
      </c>
      <c r="D22" s="204">
        <v>0</v>
      </c>
      <c r="E22" s="213">
        <v>0</v>
      </c>
      <c r="F22" s="204">
        <v>0</v>
      </c>
      <c r="G22" s="203">
        <v>0</v>
      </c>
      <c r="H22" s="204">
        <v>0</v>
      </c>
    </row>
    <row r="23" spans="1:8" ht="15">
      <c r="A23" s="195"/>
      <c r="B23" s="198"/>
      <c r="C23" s="193"/>
      <c r="D23" s="208"/>
      <c r="E23" s="214"/>
      <c r="F23" s="208"/>
      <c r="G23" s="193"/>
      <c r="H23" s="208"/>
    </row>
    <row r="24" spans="1:8" ht="15">
      <c r="A24" s="190">
        <v>8</v>
      </c>
      <c r="B24" s="188" t="s">
        <v>79</v>
      </c>
      <c r="C24" s="203">
        <v>0</v>
      </c>
      <c r="D24" s="204">
        <v>0</v>
      </c>
      <c r="E24" s="213">
        <v>0</v>
      </c>
      <c r="F24" s="204">
        <v>0</v>
      </c>
      <c r="G24" s="203">
        <v>0</v>
      </c>
      <c r="H24" s="204">
        <v>0</v>
      </c>
    </row>
    <row r="25" spans="1:8" ht="15">
      <c r="A25" s="191"/>
      <c r="B25" s="196"/>
      <c r="C25" s="193"/>
      <c r="D25" s="208"/>
      <c r="E25" s="209"/>
      <c r="F25" s="208"/>
      <c r="G25" s="193"/>
      <c r="H25" s="208"/>
    </row>
    <row r="26" spans="1:8" ht="15">
      <c r="A26" s="190">
        <v>9</v>
      </c>
      <c r="B26" s="188" t="s">
        <v>78</v>
      </c>
      <c r="C26" s="203">
        <v>0</v>
      </c>
      <c r="D26" s="204">
        <v>0</v>
      </c>
      <c r="E26" s="213">
        <v>0</v>
      </c>
      <c r="F26" s="204">
        <v>0</v>
      </c>
      <c r="G26" s="203">
        <v>0</v>
      </c>
      <c r="H26" s="204">
        <v>0</v>
      </c>
    </row>
    <row r="27" spans="1:8" ht="15">
      <c r="A27" s="191"/>
      <c r="B27" s="196"/>
      <c r="C27" s="193"/>
      <c r="D27" s="208"/>
      <c r="E27" s="209"/>
      <c r="F27" s="208"/>
      <c r="G27" s="193"/>
      <c r="H27" s="208"/>
    </row>
    <row r="28" spans="1:8" ht="15">
      <c r="A28" s="190">
        <v>10</v>
      </c>
      <c r="B28" s="188" t="s">
        <v>88</v>
      </c>
      <c r="C28" s="203">
        <v>1</v>
      </c>
      <c r="D28" s="204">
        <v>0.016129032258064516</v>
      </c>
      <c r="E28" s="213">
        <v>455071.918</v>
      </c>
      <c r="F28" s="204">
        <v>7339.8696451612905</v>
      </c>
      <c r="G28" s="203">
        <v>500</v>
      </c>
      <c r="H28" s="204">
        <v>8.064516129032258</v>
      </c>
    </row>
    <row r="29" spans="1:8" ht="15">
      <c r="A29" s="191"/>
      <c r="B29" s="196"/>
      <c r="C29" s="193"/>
      <c r="D29" s="208"/>
      <c r="E29" s="209"/>
      <c r="F29" s="208"/>
      <c r="G29" s="193"/>
      <c r="H29" s="208"/>
    </row>
    <row r="30" spans="1:8" ht="15">
      <c r="A30" s="190">
        <v>11</v>
      </c>
      <c r="B30" s="188" t="s">
        <v>32</v>
      </c>
      <c r="C30" s="203">
        <v>12371</v>
      </c>
      <c r="D30" s="204">
        <v>199.53225806451613</v>
      </c>
      <c r="E30" s="203">
        <v>236221547.139</v>
      </c>
      <c r="F30" s="204">
        <v>3810024.953854839</v>
      </c>
      <c r="G30" s="203">
        <v>40945346</v>
      </c>
      <c r="H30" s="204">
        <v>660408.8064516129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70" t="s">
        <v>100</v>
      </c>
      <c r="B38" s="294"/>
      <c r="C38" s="294"/>
      <c r="D38" s="16"/>
      <c r="E38" s="270" t="s">
        <v>101</v>
      </c>
      <c r="F38" s="284"/>
      <c r="G38" s="284"/>
      <c r="H38" s="284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84" t="s">
        <v>0</v>
      </c>
      <c r="G39" s="284"/>
      <c r="H39" s="52" t="s">
        <v>44</v>
      </c>
      <c r="I39" s="16"/>
    </row>
    <row r="40" spans="1:9" s="2" customFormat="1" ht="33" customHeight="1">
      <c r="A40" s="58" t="s">
        <v>258</v>
      </c>
      <c r="B40" s="168" t="s">
        <v>259</v>
      </c>
      <c r="C40" s="59">
        <v>899</v>
      </c>
      <c r="D40" s="16"/>
      <c r="E40" s="58" t="s">
        <v>260</v>
      </c>
      <c r="F40" s="290" t="s">
        <v>261</v>
      </c>
      <c r="G40" s="290"/>
      <c r="H40" s="59">
        <v>79431890.6</v>
      </c>
      <c r="I40" s="16"/>
    </row>
    <row r="41" spans="1:9" s="2" customFormat="1" ht="15">
      <c r="A41" s="95" t="s">
        <v>134</v>
      </c>
      <c r="B41" s="138" t="s">
        <v>149</v>
      </c>
      <c r="C41" s="96">
        <v>892</v>
      </c>
      <c r="D41" s="16"/>
      <c r="E41" s="95" t="s">
        <v>262</v>
      </c>
      <c r="F41" s="291" t="s">
        <v>263</v>
      </c>
      <c r="G41" s="291"/>
      <c r="H41" s="96">
        <v>28980568</v>
      </c>
      <c r="I41" s="16"/>
    </row>
    <row r="42" spans="1:9" s="2" customFormat="1" ht="15">
      <c r="A42" s="58" t="s">
        <v>159</v>
      </c>
      <c r="B42" s="168" t="s">
        <v>175</v>
      </c>
      <c r="C42" s="59">
        <v>616</v>
      </c>
      <c r="D42" s="16"/>
      <c r="E42" s="58" t="s">
        <v>264</v>
      </c>
      <c r="F42" s="290" t="s">
        <v>265</v>
      </c>
      <c r="G42" s="290"/>
      <c r="H42" s="59">
        <v>15698201.6</v>
      </c>
      <c r="I42" s="16"/>
    </row>
    <row r="43" spans="1:9" s="2" customFormat="1" ht="15">
      <c r="A43" s="95" t="s">
        <v>266</v>
      </c>
      <c r="B43" s="138" t="s">
        <v>267</v>
      </c>
      <c r="C43" s="96">
        <v>607</v>
      </c>
      <c r="D43" s="16"/>
      <c r="E43" s="95" t="s">
        <v>268</v>
      </c>
      <c r="F43" s="291" t="s">
        <v>269</v>
      </c>
      <c r="G43" s="291"/>
      <c r="H43" s="96">
        <v>11204074.3</v>
      </c>
      <c r="I43" s="16"/>
    </row>
    <row r="44" spans="1:9" s="2" customFormat="1" ht="15">
      <c r="A44" s="58" t="s">
        <v>137</v>
      </c>
      <c r="B44" s="168" t="s">
        <v>152</v>
      </c>
      <c r="C44" s="59">
        <v>559</v>
      </c>
      <c r="D44" s="16"/>
      <c r="E44" s="58" t="s">
        <v>270</v>
      </c>
      <c r="F44" s="290" t="s">
        <v>271</v>
      </c>
      <c r="G44" s="290"/>
      <c r="H44" s="59">
        <v>9258776.2</v>
      </c>
      <c r="I44" s="16"/>
    </row>
    <row r="45" spans="1:9" s="2" customFormat="1" ht="15">
      <c r="A45" s="95" t="s">
        <v>272</v>
      </c>
      <c r="B45" s="138" t="s">
        <v>273</v>
      </c>
      <c r="C45" s="96">
        <v>467</v>
      </c>
      <c r="D45" s="16"/>
      <c r="E45" s="95" t="s">
        <v>274</v>
      </c>
      <c r="F45" s="291" t="s">
        <v>275</v>
      </c>
      <c r="G45" s="291"/>
      <c r="H45" s="96">
        <v>7526758.6</v>
      </c>
      <c r="I45" s="16"/>
    </row>
    <row r="46" spans="1:9" s="2" customFormat="1" ht="30.75">
      <c r="A46" s="58" t="s">
        <v>168</v>
      </c>
      <c r="B46" s="168" t="s">
        <v>184</v>
      </c>
      <c r="C46" s="59">
        <v>461</v>
      </c>
      <c r="D46" s="16"/>
      <c r="E46" s="58" t="s">
        <v>276</v>
      </c>
      <c r="F46" s="290" t="s">
        <v>277</v>
      </c>
      <c r="G46" s="290"/>
      <c r="H46" s="59">
        <v>5519210.6</v>
      </c>
      <c r="I46" s="16"/>
    </row>
    <row r="47" spans="1:9" s="2" customFormat="1" ht="15">
      <c r="A47" s="95" t="s">
        <v>278</v>
      </c>
      <c r="B47" s="138" t="s">
        <v>279</v>
      </c>
      <c r="C47" s="96">
        <v>433</v>
      </c>
      <c r="D47" s="16"/>
      <c r="E47" s="95" t="s">
        <v>280</v>
      </c>
      <c r="F47" s="291" t="s">
        <v>281</v>
      </c>
      <c r="G47" s="291"/>
      <c r="H47" s="96">
        <v>3941698</v>
      </c>
      <c r="I47" s="16"/>
    </row>
    <row r="48" spans="1:9" s="2" customFormat="1" ht="15.75" customHeight="1">
      <c r="A48" s="58" t="s">
        <v>282</v>
      </c>
      <c r="B48" s="168" t="s">
        <v>283</v>
      </c>
      <c r="C48" s="59">
        <v>383</v>
      </c>
      <c r="D48" s="16"/>
      <c r="E48" s="58" t="s">
        <v>284</v>
      </c>
      <c r="F48" s="290" t="s">
        <v>285</v>
      </c>
      <c r="G48" s="290"/>
      <c r="H48" s="59">
        <v>3521813.8</v>
      </c>
      <c r="I48" s="16"/>
    </row>
    <row r="49" spans="1:9" s="2" customFormat="1" ht="15.75" customHeight="1">
      <c r="A49" s="95" t="s">
        <v>141</v>
      </c>
      <c r="B49" s="138" t="s">
        <v>156</v>
      </c>
      <c r="C49" s="96">
        <v>355</v>
      </c>
      <c r="D49" s="16"/>
      <c r="E49" s="95" t="s">
        <v>134</v>
      </c>
      <c r="F49" s="291" t="s">
        <v>149</v>
      </c>
      <c r="G49" s="291"/>
      <c r="H49" s="96">
        <v>3216811.3</v>
      </c>
      <c r="I49" s="16"/>
    </row>
    <row r="50" spans="1:9" s="2" customFormat="1" ht="17.25" customHeight="1">
      <c r="A50" s="58" t="s">
        <v>161</v>
      </c>
      <c r="B50" s="168" t="s">
        <v>177</v>
      </c>
      <c r="C50" s="59">
        <v>344</v>
      </c>
      <c r="D50" s="16"/>
      <c r="E50" s="58" t="s">
        <v>282</v>
      </c>
      <c r="F50" s="290" t="s">
        <v>283</v>
      </c>
      <c r="G50" s="290"/>
      <c r="H50" s="59">
        <v>2635119.58</v>
      </c>
      <c r="I50" s="16"/>
    </row>
    <row r="51" spans="1:9" s="2" customFormat="1" ht="15">
      <c r="A51" s="95" t="s">
        <v>286</v>
      </c>
      <c r="B51" s="138" t="s">
        <v>287</v>
      </c>
      <c r="C51" s="96">
        <v>320</v>
      </c>
      <c r="D51" s="16"/>
      <c r="E51" s="95" t="s">
        <v>288</v>
      </c>
      <c r="F51" s="291" t="s">
        <v>289</v>
      </c>
      <c r="G51" s="291"/>
      <c r="H51" s="96">
        <v>2535652</v>
      </c>
      <c r="I51" s="16"/>
    </row>
    <row r="52" spans="1:9" s="2" customFormat="1" ht="15.75" customHeight="1">
      <c r="A52" s="58" t="s">
        <v>290</v>
      </c>
      <c r="B52" s="168" t="s">
        <v>291</v>
      </c>
      <c r="C52" s="59">
        <v>311</v>
      </c>
      <c r="D52" s="16"/>
      <c r="E52" s="58" t="s">
        <v>159</v>
      </c>
      <c r="F52" s="290" t="s">
        <v>175</v>
      </c>
      <c r="G52" s="290"/>
      <c r="H52" s="59">
        <v>2441549.19</v>
      </c>
      <c r="I52" s="16"/>
    </row>
    <row r="53" spans="1:9" s="2" customFormat="1" ht="15">
      <c r="A53" s="95" t="s">
        <v>162</v>
      </c>
      <c r="B53" s="138" t="s">
        <v>178</v>
      </c>
      <c r="C53" s="96">
        <v>307</v>
      </c>
      <c r="D53" s="16"/>
      <c r="E53" s="95" t="s">
        <v>292</v>
      </c>
      <c r="F53" s="291" t="s">
        <v>293</v>
      </c>
      <c r="G53" s="291"/>
      <c r="H53" s="96">
        <v>2323671</v>
      </c>
      <c r="I53" s="16"/>
    </row>
    <row r="54" spans="1:9" s="2" customFormat="1" ht="30" customHeight="1">
      <c r="A54" s="58" t="s">
        <v>136</v>
      </c>
      <c r="B54" s="168" t="s">
        <v>151</v>
      </c>
      <c r="C54" s="59">
        <v>302</v>
      </c>
      <c r="D54" s="16"/>
      <c r="E54" s="58" t="s">
        <v>258</v>
      </c>
      <c r="F54" s="290" t="s">
        <v>259</v>
      </c>
      <c r="G54" s="290"/>
      <c r="H54" s="59">
        <v>1986354.76</v>
      </c>
      <c r="I54" s="16"/>
    </row>
    <row r="55" spans="1:9" s="2" customFormat="1" ht="15">
      <c r="A55" s="95" t="s">
        <v>294</v>
      </c>
      <c r="B55" s="138" t="s">
        <v>295</v>
      </c>
      <c r="C55" s="96">
        <v>261</v>
      </c>
      <c r="D55" s="16"/>
      <c r="E55" s="95" t="s">
        <v>165</v>
      </c>
      <c r="F55" s="291" t="s">
        <v>181</v>
      </c>
      <c r="G55" s="291"/>
      <c r="H55" s="96">
        <v>1954769</v>
      </c>
      <c r="I55" s="16"/>
    </row>
    <row r="56" spans="1:9" s="2" customFormat="1" ht="15">
      <c r="A56" s="58" t="s">
        <v>172</v>
      </c>
      <c r="B56" s="168" t="s">
        <v>188</v>
      </c>
      <c r="C56" s="59">
        <v>248</v>
      </c>
      <c r="D56" s="16"/>
      <c r="E56" s="58" t="s">
        <v>296</v>
      </c>
      <c r="F56" s="290" t="s">
        <v>297</v>
      </c>
      <c r="G56" s="290"/>
      <c r="H56" s="59">
        <v>1954719</v>
      </c>
      <c r="I56" s="16"/>
    </row>
    <row r="57" spans="1:9" s="2" customFormat="1" ht="15">
      <c r="A57" s="95" t="s">
        <v>298</v>
      </c>
      <c r="B57" s="138" t="s">
        <v>299</v>
      </c>
      <c r="C57" s="96">
        <v>238</v>
      </c>
      <c r="D57" s="16"/>
      <c r="E57" s="95" t="s">
        <v>300</v>
      </c>
      <c r="F57" s="291" t="s">
        <v>301</v>
      </c>
      <c r="G57" s="291"/>
      <c r="H57" s="96">
        <v>1861845</v>
      </c>
      <c r="I57" s="16"/>
    </row>
    <row r="58" spans="1:9" s="2" customFormat="1" ht="15.75" customHeight="1">
      <c r="A58" s="58" t="s">
        <v>302</v>
      </c>
      <c r="B58" s="168" t="s">
        <v>303</v>
      </c>
      <c r="C58" s="59">
        <v>213</v>
      </c>
      <c r="D58" s="16"/>
      <c r="E58" s="58" t="s">
        <v>304</v>
      </c>
      <c r="F58" s="290" t="s">
        <v>305</v>
      </c>
      <c r="G58" s="290"/>
      <c r="H58" s="59">
        <v>1843097.6</v>
      </c>
      <c r="I58" s="16"/>
    </row>
    <row r="59" spans="1:9" s="2" customFormat="1" ht="15">
      <c r="A59" s="95" t="s">
        <v>164</v>
      </c>
      <c r="B59" s="138" t="s">
        <v>180</v>
      </c>
      <c r="C59" s="96">
        <v>208</v>
      </c>
      <c r="D59" s="16"/>
      <c r="E59" s="95" t="s">
        <v>306</v>
      </c>
      <c r="F59" s="291" t="s">
        <v>307</v>
      </c>
      <c r="G59" s="291"/>
      <c r="H59" s="96">
        <v>1734007.5</v>
      </c>
      <c r="I59" s="16"/>
    </row>
    <row r="60" spans="1:9" s="2" customFormat="1" ht="15.75" customHeight="1">
      <c r="A60" s="58" t="s">
        <v>308</v>
      </c>
      <c r="B60" s="168" t="s">
        <v>309</v>
      </c>
      <c r="C60" s="59">
        <v>202</v>
      </c>
      <c r="D60" s="16"/>
      <c r="E60" s="58" t="s">
        <v>142</v>
      </c>
      <c r="F60" s="290" t="s">
        <v>157</v>
      </c>
      <c r="G60" s="290"/>
      <c r="H60" s="59">
        <v>1668330.9</v>
      </c>
      <c r="I60" s="16"/>
    </row>
    <row r="61" spans="1:9" s="2" customFormat="1" ht="30" customHeight="1">
      <c r="A61" s="95" t="s">
        <v>310</v>
      </c>
      <c r="B61" s="138" t="s">
        <v>311</v>
      </c>
      <c r="C61" s="96">
        <v>166</v>
      </c>
      <c r="D61" s="16"/>
      <c r="E61" s="95" t="s">
        <v>133</v>
      </c>
      <c r="F61" s="291" t="s">
        <v>148</v>
      </c>
      <c r="G61" s="291"/>
      <c r="H61" s="96">
        <v>1665224</v>
      </c>
      <c r="I61" s="16"/>
    </row>
    <row r="62" spans="1:9" s="2" customFormat="1" ht="15.75" customHeight="1">
      <c r="A62" s="58" t="s">
        <v>312</v>
      </c>
      <c r="B62" s="168" t="s">
        <v>313</v>
      </c>
      <c r="C62" s="59">
        <v>161</v>
      </c>
      <c r="D62" s="16"/>
      <c r="E62" s="58" t="s">
        <v>314</v>
      </c>
      <c r="F62" s="290" t="s">
        <v>315</v>
      </c>
      <c r="G62" s="290"/>
      <c r="H62" s="59">
        <v>1608991</v>
      </c>
      <c r="I62" s="16"/>
    </row>
    <row r="63" spans="1:9" s="2" customFormat="1" ht="15">
      <c r="A63" s="95" t="s">
        <v>163</v>
      </c>
      <c r="B63" s="138" t="s">
        <v>179</v>
      </c>
      <c r="C63" s="96">
        <v>154</v>
      </c>
      <c r="D63" s="16"/>
      <c r="E63" s="95" t="s">
        <v>316</v>
      </c>
      <c r="F63" s="291" t="s">
        <v>317</v>
      </c>
      <c r="G63" s="291"/>
      <c r="H63" s="96">
        <v>1574294.84</v>
      </c>
      <c r="I63" s="16"/>
    </row>
    <row r="64" spans="1:9" s="2" customFormat="1" ht="15">
      <c r="A64" s="58" t="s">
        <v>165</v>
      </c>
      <c r="B64" s="168" t="s">
        <v>181</v>
      </c>
      <c r="C64" s="59">
        <v>130</v>
      </c>
      <c r="D64" s="16"/>
      <c r="E64" s="58" t="s">
        <v>266</v>
      </c>
      <c r="F64" s="290" t="s">
        <v>267</v>
      </c>
      <c r="G64" s="290"/>
      <c r="H64" s="59">
        <v>1570042.7</v>
      </c>
      <c r="I64" s="16"/>
    </row>
    <row r="65" spans="1:9" s="2" customFormat="1" ht="15">
      <c r="A65" s="95" t="s">
        <v>318</v>
      </c>
      <c r="B65" s="138" t="s">
        <v>319</v>
      </c>
      <c r="C65" s="96">
        <v>130</v>
      </c>
      <c r="D65" s="16"/>
      <c r="E65" s="95" t="s">
        <v>136</v>
      </c>
      <c r="F65" s="291" t="s">
        <v>151</v>
      </c>
      <c r="G65" s="291"/>
      <c r="H65" s="96">
        <v>1486840.9</v>
      </c>
      <c r="I65" s="16"/>
    </row>
    <row r="66" spans="1:9" s="2" customFormat="1" ht="15.75" customHeight="1">
      <c r="A66" s="58" t="s">
        <v>320</v>
      </c>
      <c r="B66" s="168" t="s">
        <v>195</v>
      </c>
      <c r="C66" s="59">
        <v>129</v>
      </c>
      <c r="D66" s="16"/>
      <c r="E66" s="58" t="s">
        <v>312</v>
      </c>
      <c r="F66" s="290" t="s">
        <v>313</v>
      </c>
      <c r="G66" s="290"/>
      <c r="H66" s="59">
        <v>1421077.12</v>
      </c>
      <c r="I66" s="16"/>
    </row>
    <row r="67" spans="1:9" s="2" customFormat="1" ht="15.75" customHeight="1">
      <c r="A67" s="95" t="s">
        <v>262</v>
      </c>
      <c r="B67" s="138" t="s">
        <v>263</v>
      </c>
      <c r="C67" s="96">
        <v>126</v>
      </c>
      <c r="D67" s="16"/>
      <c r="E67" s="95" t="s">
        <v>137</v>
      </c>
      <c r="F67" s="291" t="s">
        <v>152</v>
      </c>
      <c r="G67" s="291"/>
      <c r="H67" s="96">
        <v>1282811.82</v>
      </c>
      <c r="I67" s="16"/>
    </row>
    <row r="68" spans="1:9" s="2" customFormat="1" ht="36" customHeight="1">
      <c r="A68" s="58" t="s">
        <v>321</v>
      </c>
      <c r="B68" s="168" t="s">
        <v>322</v>
      </c>
      <c r="C68" s="59">
        <v>114</v>
      </c>
      <c r="D68" s="16"/>
      <c r="E68" s="58" t="s">
        <v>168</v>
      </c>
      <c r="F68" s="290" t="s">
        <v>184</v>
      </c>
      <c r="G68" s="290"/>
      <c r="H68" s="59">
        <v>1239365.51</v>
      </c>
      <c r="I68" s="16"/>
    </row>
    <row r="69" spans="1:9" s="2" customFormat="1" ht="29.25" customHeight="1">
      <c r="A69" s="95" t="s">
        <v>268</v>
      </c>
      <c r="B69" s="138" t="s">
        <v>269</v>
      </c>
      <c r="C69" s="96">
        <v>107</v>
      </c>
      <c r="D69" s="16"/>
      <c r="E69" s="95" t="s">
        <v>323</v>
      </c>
      <c r="F69" s="291" t="s">
        <v>324</v>
      </c>
      <c r="G69" s="291"/>
      <c r="H69" s="96">
        <v>1236252.6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81" t="s">
        <v>102</v>
      </c>
      <c r="B74" s="282"/>
      <c r="C74" s="282"/>
    </row>
    <row r="75" spans="1:3" s="2" customFormat="1" ht="15">
      <c r="A75" s="37"/>
      <c r="B75" s="52"/>
      <c r="C75" s="221" t="s">
        <v>189</v>
      </c>
    </row>
    <row r="76" spans="1:3" s="2" customFormat="1" ht="15">
      <c r="A76" s="97">
        <v>1</v>
      </c>
      <c r="B76" s="289" t="s">
        <v>2</v>
      </c>
      <c r="C76" s="289"/>
    </row>
    <row r="77" spans="1:3" s="2" customFormat="1" ht="15">
      <c r="A77" s="63" t="s">
        <v>9</v>
      </c>
      <c r="B77" s="61" t="s">
        <v>33</v>
      </c>
      <c r="C77" s="177">
        <v>10395</v>
      </c>
    </row>
    <row r="78" spans="1:3" s="2" customFormat="1" ht="15">
      <c r="A78" s="63" t="s">
        <v>10</v>
      </c>
      <c r="B78" s="61" t="s">
        <v>3</v>
      </c>
      <c r="C78" s="62">
        <v>98</v>
      </c>
    </row>
    <row r="79" spans="1:3" s="2" customFormat="1" ht="30.75">
      <c r="A79" s="63" t="s">
        <v>15</v>
      </c>
      <c r="B79" s="61" t="s">
        <v>45</v>
      </c>
      <c r="C79" s="62">
        <v>1585</v>
      </c>
    </row>
    <row r="80" spans="1:3" s="2" customFormat="1" ht="15">
      <c r="A80" s="63" t="s">
        <v>16</v>
      </c>
      <c r="B80" s="61" t="s">
        <v>4</v>
      </c>
      <c r="C80" s="62">
        <v>96</v>
      </c>
    </row>
    <row r="81" spans="1:3" s="2" customFormat="1" ht="15">
      <c r="A81" s="63" t="s">
        <v>17</v>
      </c>
      <c r="B81" s="61" t="s">
        <v>5</v>
      </c>
      <c r="C81" s="62">
        <v>0</v>
      </c>
    </row>
    <row r="82" spans="1:3" s="2" customFormat="1" ht="15">
      <c r="A82" s="215" t="s">
        <v>80</v>
      </c>
      <c r="B82" s="216" t="s">
        <v>87</v>
      </c>
      <c r="C82" s="62">
        <v>196</v>
      </c>
    </row>
    <row r="83" spans="1:3" s="2" customFormat="1" ht="15">
      <c r="A83" s="215" t="s">
        <v>89</v>
      </c>
      <c r="B83" s="216" t="s">
        <v>90</v>
      </c>
      <c r="C83" s="62">
        <v>1</v>
      </c>
    </row>
    <row r="84" spans="1:3" s="2" customFormat="1" ht="15">
      <c r="A84" s="97">
        <v>2</v>
      </c>
      <c r="B84" s="289" t="s">
        <v>6</v>
      </c>
      <c r="C84" s="289"/>
    </row>
    <row r="85" spans="1:3" s="2" customFormat="1" ht="15">
      <c r="A85" s="63" t="s">
        <v>9</v>
      </c>
      <c r="B85" s="61" t="s">
        <v>33</v>
      </c>
      <c r="C85" s="62">
        <v>29021355</v>
      </c>
    </row>
    <row r="86" spans="1:3" s="2" customFormat="1" ht="15">
      <c r="A86" s="63" t="s">
        <v>10</v>
      </c>
      <c r="B86" s="61" t="s">
        <v>3</v>
      </c>
      <c r="C86" s="62">
        <v>15758</v>
      </c>
    </row>
    <row r="87" spans="1:3" s="2" customFormat="1" ht="30.75">
      <c r="A87" s="63" t="s">
        <v>15</v>
      </c>
      <c r="B87" s="61" t="s">
        <v>45</v>
      </c>
      <c r="C87" s="62">
        <v>5927507</v>
      </c>
    </row>
    <row r="88" spans="1:3" s="2" customFormat="1" ht="15">
      <c r="A88" s="63" t="s">
        <v>16</v>
      </c>
      <c r="B88" s="61" t="s">
        <v>4</v>
      </c>
      <c r="C88" s="62">
        <v>530027</v>
      </c>
    </row>
    <row r="89" spans="1:3" s="2" customFormat="1" ht="15">
      <c r="A89" s="63" t="s">
        <v>17</v>
      </c>
      <c r="B89" s="61" t="s">
        <v>5</v>
      </c>
      <c r="C89" s="62">
        <v>0</v>
      </c>
    </row>
    <row r="90" spans="1:3" s="2" customFormat="1" ht="15">
      <c r="A90" s="215" t="s">
        <v>80</v>
      </c>
      <c r="B90" s="216" t="s">
        <v>87</v>
      </c>
      <c r="C90" s="62">
        <v>5450199</v>
      </c>
    </row>
    <row r="91" spans="1:3" s="2" customFormat="1" ht="15">
      <c r="A91" s="60" t="s">
        <v>89</v>
      </c>
      <c r="B91" s="61" t="s">
        <v>90</v>
      </c>
      <c r="C91" s="62">
        <v>500</v>
      </c>
    </row>
    <row r="92" spans="1:3" s="2" customFormat="1" ht="15">
      <c r="A92" s="97">
        <v>3</v>
      </c>
      <c r="B92" s="289" t="s">
        <v>7</v>
      </c>
      <c r="C92" s="289"/>
    </row>
    <row r="93" spans="1:3" s="2" customFormat="1" ht="15">
      <c r="A93" s="215" t="s">
        <v>9</v>
      </c>
      <c r="B93" s="225" t="s">
        <v>33</v>
      </c>
      <c r="C93" s="226">
        <v>187907459.189</v>
      </c>
    </row>
    <row r="94" spans="1:3" s="2" customFormat="1" ht="15">
      <c r="A94" s="215" t="s">
        <v>10</v>
      </c>
      <c r="B94" s="225" t="s">
        <v>3</v>
      </c>
      <c r="C94" s="226">
        <v>11024481.501</v>
      </c>
    </row>
    <row r="95" spans="1:3" s="2" customFormat="1" ht="30.75">
      <c r="A95" s="215" t="s">
        <v>15</v>
      </c>
      <c r="B95" s="225" t="s">
        <v>45</v>
      </c>
      <c r="C95" s="226">
        <v>33204028.875</v>
      </c>
    </row>
    <row r="96" spans="1:3" s="2" customFormat="1" ht="15">
      <c r="A96" s="215" t="s">
        <v>16</v>
      </c>
      <c r="B96" s="225" t="s">
        <v>4</v>
      </c>
      <c r="C96" s="226">
        <v>252326.6</v>
      </c>
    </row>
    <row r="97" spans="1:3" s="2" customFormat="1" ht="15">
      <c r="A97" s="215" t="s">
        <v>17</v>
      </c>
      <c r="B97" s="225" t="s">
        <v>5</v>
      </c>
      <c r="C97" s="226">
        <v>0</v>
      </c>
    </row>
    <row r="98" spans="1:3" s="2" customFormat="1" ht="15">
      <c r="A98" s="215" t="s">
        <v>80</v>
      </c>
      <c r="B98" s="225" t="s">
        <v>87</v>
      </c>
      <c r="C98" s="227">
        <v>3378179.056</v>
      </c>
    </row>
    <row r="99" spans="1:3" s="2" customFormat="1" ht="15">
      <c r="A99" s="60" t="s">
        <v>89</v>
      </c>
      <c r="B99" s="225" t="s">
        <v>90</v>
      </c>
      <c r="C99" s="227">
        <v>455071.918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63:G63"/>
    <mergeCell ref="B76:C76"/>
    <mergeCell ref="F66:G66"/>
    <mergeCell ref="F64:G64"/>
    <mergeCell ref="F61:G61"/>
    <mergeCell ref="F62:G62"/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5" zoomScaleNormal="70" zoomScaleSheetLayoutView="75" zoomScalePageLayoutView="75" workbookViewId="0" topLeftCell="A1">
      <selection activeCell="F8" sqref="F8:G8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296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46.09765625" style="0" customWidth="1"/>
  </cols>
  <sheetData>
    <row r="1" spans="1:10" ht="20.25">
      <c r="A1" s="268" t="s">
        <v>82</v>
      </c>
      <c r="B1" s="268"/>
      <c r="C1" s="268"/>
      <c r="D1" s="268"/>
      <c r="E1" s="268"/>
      <c r="F1" s="268"/>
      <c r="G1" s="268"/>
      <c r="H1" s="268"/>
      <c r="I1" s="268"/>
      <c r="J1" s="100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107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103</v>
      </c>
      <c r="D5" s="66" t="s">
        <v>104</v>
      </c>
      <c r="E5" s="66" t="s">
        <v>105</v>
      </c>
      <c r="F5" s="66" t="s">
        <v>106</v>
      </c>
      <c r="G5" s="66" t="s">
        <v>27</v>
      </c>
      <c r="H5" s="66" t="s">
        <v>28</v>
      </c>
      <c r="I5" s="6"/>
    </row>
    <row r="6" spans="1:9" ht="34.5" customHeight="1">
      <c r="A6" s="236" t="s">
        <v>135</v>
      </c>
      <c r="B6" s="237" t="s">
        <v>150</v>
      </c>
      <c r="C6" s="238">
        <v>15000000</v>
      </c>
      <c r="D6" s="239">
        <v>1</v>
      </c>
      <c r="E6" s="238">
        <v>15000000</v>
      </c>
      <c r="F6" s="238">
        <v>64045400</v>
      </c>
      <c r="G6" s="240">
        <v>44858</v>
      </c>
      <c r="H6" s="241" t="s">
        <v>190</v>
      </c>
      <c r="I6" s="6"/>
    </row>
    <row r="7" spans="1:9" ht="28.5" customHeight="1">
      <c r="A7" s="236" t="s">
        <v>135</v>
      </c>
      <c r="B7" s="237" t="s">
        <v>150</v>
      </c>
      <c r="C7" s="238">
        <v>9000000</v>
      </c>
      <c r="D7" s="239">
        <v>1</v>
      </c>
      <c r="E7" s="238">
        <v>9000000</v>
      </c>
      <c r="F7" s="238">
        <v>73045400</v>
      </c>
      <c r="G7" s="240">
        <v>44907</v>
      </c>
      <c r="H7" s="241" t="s">
        <v>190</v>
      </c>
      <c r="I7" s="6"/>
    </row>
    <row r="8" spans="2:7" ht="18" thickBot="1">
      <c r="B8" s="295" t="s">
        <v>34</v>
      </c>
      <c r="C8" s="295"/>
      <c r="D8" s="295"/>
      <c r="E8" s="98"/>
      <c r="F8" s="296">
        <v>24000000</v>
      </c>
      <c r="G8" s="297"/>
    </row>
    <row r="15" spans="1:8" ht="13.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32">
      <selection activeCell="C47" sqref="C47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8" t="s">
        <v>50</v>
      </c>
      <c r="C1" s="268"/>
      <c r="D1" s="268"/>
      <c r="E1" s="268"/>
    </row>
    <row r="3" ht="15">
      <c r="B3" s="10" t="s">
        <v>108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4" t="s">
        <v>236</v>
      </c>
      <c r="C5" s="126">
        <v>0</v>
      </c>
      <c r="D5" s="126">
        <v>0</v>
      </c>
      <c r="E5" s="126">
        <v>0</v>
      </c>
      <c r="F5" s="34"/>
      <c r="G5" s="34"/>
    </row>
    <row r="6" spans="2:7" ht="15">
      <c r="B6" s="125" t="s">
        <v>237</v>
      </c>
      <c r="C6" s="127">
        <v>35</v>
      </c>
      <c r="D6" s="127">
        <v>173395</v>
      </c>
      <c r="E6" s="127">
        <v>1236252.6</v>
      </c>
      <c r="F6" s="34"/>
      <c r="G6" s="34"/>
    </row>
    <row r="7" spans="2:7" ht="15">
      <c r="B7" s="124" t="s">
        <v>238</v>
      </c>
      <c r="C7" s="126">
        <v>2243</v>
      </c>
      <c r="D7" s="126">
        <v>5801462</v>
      </c>
      <c r="E7" s="126">
        <v>85120082.315</v>
      </c>
      <c r="F7" s="34"/>
      <c r="G7" s="34"/>
    </row>
    <row r="8" spans="2:7" ht="15">
      <c r="B8" s="125" t="s">
        <v>239</v>
      </c>
      <c r="C8" s="127">
        <v>33</v>
      </c>
      <c r="D8" s="127">
        <v>340255</v>
      </c>
      <c r="E8" s="127">
        <v>2041311.75</v>
      </c>
      <c r="F8" s="34"/>
      <c r="G8" s="34"/>
    </row>
    <row r="9" spans="2:7" ht="15">
      <c r="B9" s="124" t="s">
        <v>240</v>
      </c>
      <c r="C9" s="126">
        <v>0</v>
      </c>
      <c r="D9" s="126">
        <v>0</v>
      </c>
      <c r="E9" s="126">
        <v>0</v>
      </c>
      <c r="F9" s="34"/>
      <c r="G9" s="34"/>
    </row>
    <row r="10" spans="2:7" ht="15">
      <c r="B10" s="125" t="s">
        <v>241</v>
      </c>
      <c r="C10" s="127">
        <v>42</v>
      </c>
      <c r="D10" s="127">
        <v>11136</v>
      </c>
      <c r="E10" s="127">
        <v>38698.16</v>
      </c>
      <c r="F10" s="34"/>
      <c r="G10" s="34"/>
    </row>
    <row r="11" spans="2:7" ht="15">
      <c r="B11" s="124" t="s">
        <v>242</v>
      </c>
      <c r="C11" s="126">
        <v>507</v>
      </c>
      <c r="D11" s="126">
        <v>1365008</v>
      </c>
      <c r="E11" s="126">
        <v>2944232.196</v>
      </c>
      <c r="F11" s="34"/>
      <c r="G11" s="34"/>
    </row>
    <row r="12" spans="2:7" ht="15">
      <c r="B12" s="125" t="s">
        <v>243</v>
      </c>
      <c r="C12" s="127">
        <v>123</v>
      </c>
      <c r="D12" s="127">
        <v>366914</v>
      </c>
      <c r="E12" s="127">
        <v>369181.145</v>
      </c>
      <c r="F12" s="34"/>
      <c r="G12" s="34"/>
    </row>
    <row r="13" spans="2:7" ht="15">
      <c r="B13" s="124" t="s">
        <v>244</v>
      </c>
      <c r="C13" s="126">
        <v>130</v>
      </c>
      <c r="D13" s="126">
        <v>74411</v>
      </c>
      <c r="E13" s="126">
        <v>1954769</v>
      </c>
      <c r="F13" s="34"/>
      <c r="G13" s="34"/>
    </row>
    <row r="14" spans="2:7" ht="15">
      <c r="B14" s="125" t="s">
        <v>245</v>
      </c>
      <c r="C14" s="127">
        <v>31</v>
      </c>
      <c r="D14" s="127">
        <v>28347</v>
      </c>
      <c r="E14" s="127">
        <v>538596.7</v>
      </c>
      <c r="F14" s="34"/>
      <c r="G14" s="34"/>
    </row>
    <row r="15" spans="2:7" ht="15">
      <c r="B15" s="124" t="s">
        <v>246</v>
      </c>
      <c r="C15" s="126">
        <v>6691</v>
      </c>
      <c r="D15" s="126">
        <v>18211770</v>
      </c>
      <c r="E15" s="126">
        <v>82481854.268</v>
      </c>
      <c r="F15" s="34"/>
      <c r="G15" s="34"/>
    </row>
    <row r="16" spans="2:7" ht="15">
      <c r="B16" s="125" t="s">
        <v>247</v>
      </c>
      <c r="C16" s="127">
        <v>458</v>
      </c>
      <c r="D16" s="127">
        <v>7977937</v>
      </c>
      <c r="E16" s="127">
        <v>40191988.56</v>
      </c>
      <c r="F16" s="34"/>
      <c r="G16" s="34"/>
    </row>
    <row r="17" spans="2:7" ht="15">
      <c r="B17" s="124" t="s">
        <v>248</v>
      </c>
      <c r="C17" s="126">
        <v>1419</v>
      </c>
      <c r="D17" s="126">
        <v>567053</v>
      </c>
      <c r="E17" s="126">
        <v>3759786.47</v>
      </c>
      <c r="F17" s="34"/>
      <c r="G17" s="34"/>
    </row>
    <row r="18" spans="2:7" ht="15">
      <c r="B18" s="125" t="s">
        <v>249</v>
      </c>
      <c r="C18" s="127">
        <v>7</v>
      </c>
      <c r="D18" s="127">
        <v>2680</v>
      </c>
      <c r="E18" s="127">
        <v>3770</v>
      </c>
      <c r="F18" s="34"/>
      <c r="G18" s="34"/>
    </row>
    <row r="19" spans="2:7" ht="15">
      <c r="B19" s="124" t="s">
        <v>250</v>
      </c>
      <c r="C19" s="126">
        <v>0</v>
      </c>
      <c r="D19" s="126">
        <v>0</v>
      </c>
      <c r="E19" s="126">
        <v>0</v>
      </c>
      <c r="F19" s="34"/>
      <c r="G19" s="34"/>
    </row>
    <row r="20" spans="2:7" ht="15">
      <c r="B20" s="125" t="s">
        <v>251</v>
      </c>
      <c r="C20" s="127">
        <v>0</v>
      </c>
      <c r="D20" s="127">
        <v>0</v>
      </c>
      <c r="E20" s="127">
        <v>0</v>
      </c>
      <c r="F20" s="34"/>
      <c r="G20" s="34"/>
    </row>
    <row r="21" spans="2:7" ht="15">
      <c r="B21" s="124" t="s">
        <v>252</v>
      </c>
      <c r="C21" s="126">
        <v>0</v>
      </c>
      <c r="D21" s="126">
        <v>0</v>
      </c>
      <c r="E21" s="126">
        <v>0</v>
      </c>
      <c r="F21" s="34"/>
      <c r="G21" s="34"/>
    </row>
    <row r="22" spans="2:7" ht="15">
      <c r="B22" s="125" t="s">
        <v>253</v>
      </c>
      <c r="C22" s="127">
        <v>261</v>
      </c>
      <c r="D22" s="127">
        <v>28494</v>
      </c>
      <c r="E22" s="127">
        <v>430964.9</v>
      </c>
      <c r="F22" s="34"/>
      <c r="G22" s="34"/>
    </row>
    <row r="23" spans="2:7" ht="15">
      <c r="B23" s="124" t="s">
        <v>254</v>
      </c>
      <c r="C23" s="126">
        <v>0</v>
      </c>
      <c r="D23" s="126">
        <v>0</v>
      </c>
      <c r="E23" s="126">
        <v>0</v>
      </c>
      <c r="F23" s="34"/>
      <c r="G23" s="34"/>
    </row>
    <row r="24" spans="2:7" ht="30.75">
      <c r="B24" s="125" t="s">
        <v>255</v>
      </c>
      <c r="C24" s="127">
        <v>0</v>
      </c>
      <c r="D24" s="127">
        <v>0</v>
      </c>
      <c r="E24" s="127">
        <v>0</v>
      </c>
      <c r="F24" s="34"/>
      <c r="G24" s="34"/>
    </row>
    <row r="25" spans="2:7" ht="15">
      <c r="B25" s="124" t="s">
        <v>256</v>
      </c>
      <c r="C25" s="126">
        <v>0</v>
      </c>
      <c r="D25" s="126">
        <v>0</v>
      </c>
      <c r="E25" s="126">
        <v>0</v>
      </c>
      <c r="F25" s="34"/>
      <c r="G25" s="34"/>
    </row>
    <row r="26" spans="2:7" ht="18" customHeight="1" thickBot="1">
      <c r="B26" s="125" t="s">
        <v>257</v>
      </c>
      <c r="C26" s="127">
        <v>0</v>
      </c>
      <c r="D26" s="127">
        <v>0</v>
      </c>
      <c r="E26" s="127">
        <v>0</v>
      </c>
      <c r="F26" s="34"/>
      <c r="G26" s="34"/>
    </row>
    <row r="27" spans="2:5" ht="15.75" thickBot="1">
      <c r="B27" s="149" t="s">
        <v>47</v>
      </c>
      <c r="C27" s="150">
        <v>11980</v>
      </c>
      <c r="D27" s="150">
        <v>34948862</v>
      </c>
      <c r="E27" s="150">
        <v>221111488.064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8" t="s">
        <v>236</v>
      </c>
      <c r="C34" s="130">
        <v>0</v>
      </c>
      <c r="D34" s="141">
        <v>0</v>
      </c>
      <c r="E34" s="28"/>
    </row>
    <row r="35" spans="2:5" ht="15">
      <c r="B35" s="129" t="s">
        <v>237</v>
      </c>
      <c r="C35" s="131">
        <v>88653449.5</v>
      </c>
      <c r="D35" s="142">
        <v>0.008145417569189645</v>
      </c>
      <c r="E35" s="28"/>
    </row>
    <row r="36" spans="2:5" ht="15">
      <c r="B36" s="128" t="s">
        <v>238</v>
      </c>
      <c r="C36" s="130">
        <v>3197676367.41</v>
      </c>
      <c r="D36" s="141">
        <v>0.29380029102741156</v>
      </c>
      <c r="E36" s="28"/>
    </row>
    <row r="37" spans="2:5" ht="15">
      <c r="B37" s="129" t="s">
        <v>239</v>
      </c>
      <c r="C37" s="131">
        <v>358179861</v>
      </c>
      <c r="D37" s="142">
        <v>0.03290931767657056</v>
      </c>
      <c r="E37" s="28"/>
    </row>
    <row r="38" spans="2:5" ht="15">
      <c r="B38" s="128" t="s">
        <v>240</v>
      </c>
      <c r="C38" s="130">
        <v>0</v>
      </c>
      <c r="D38" s="141">
        <v>0</v>
      </c>
      <c r="E38" s="28"/>
    </row>
    <row r="39" spans="2:5" ht="15">
      <c r="B39" s="129" t="s">
        <v>241</v>
      </c>
      <c r="C39" s="131">
        <v>88088000</v>
      </c>
      <c r="D39" s="142">
        <v>0.008093464460565377</v>
      </c>
      <c r="E39" s="28"/>
    </row>
    <row r="40" spans="2:5" ht="15">
      <c r="B40" s="128" t="s">
        <v>242</v>
      </c>
      <c r="C40" s="130">
        <v>268756759.89</v>
      </c>
      <c r="D40" s="141">
        <v>0.02469318505024995</v>
      </c>
      <c r="E40" s="28"/>
    </row>
    <row r="41" spans="2:5" ht="15">
      <c r="B41" s="129" t="s">
        <v>243</v>
      </c>
      <c r="C41" s="131">
        <v>577084077.2</v>
      </c>
      <c r="D41" s="142">
        <v>0.05302208552329905</v>
      </c>
      <c r="E41" s="28"/>
    </row>
    <row r="42" spans="2:5" ht="15">
      <c r="B42" s="128" t="s">
        <v>244</v>
      </c>
      <c r="C42" s="130">
        <v>114519776.8</v>
      </c>
      <c r="D42" s="141">
        <v>0.01052199781539687</v>
      </c>
      <c r="E42" s="28"/>
    </row>
    <row r="43" spans="2:5" ht="15">
      <c r="B43" s="129" t="s">
        <v>245</v>
      </c>
      <c r="C43" s="131">
        <v>91343114.2</v>
      </c>
      <c r="D43" s="142">
        <v>0.008392542099889483</v>
      </c>
      <c r="E43" s="28"/>
    </row>
    <row r="44" spans="2:5" ht="15">
      <c r="B44" s="128" t="s">
        <v>246</v>
      </c>
      <c r="C44" s="130">
        <v>4568224376.31</v>
      </c>
      <c r="D44" s="141">
        <v>0.41972529331524644</v>
      </c>
      <c r="E44" s="28"/>
    </row>
    <row r="45" spans="2:5" ht="15">
      <c r="B45" s="129" t="s">
        <v>247</v>
      </c>
      <c r="C45" s="131">
        <v>913103580.9</v>
      </c>
      <c r="D45" s="142">
        <v>0.0838953249117829</v>
      </c>
      <c r="E45" s="28"/>
    </row>
    <row r="46" spans="2:5" ht="15">
      <c r="B46" s="128" t="s">
        <v>248</v>
      </c>
      <c r="C46" s="130">
        <v>410682782.1</v>
      </c>
      <c r="D46" s="141">
        <v>0.037733249721783504</v>
      </c>
      <c r="E46" s="28"/>
    </row>
    <row r="47" spans="2:5" ht="15">
      <c r="B47" s="129" t="s">
        <v>249</v>
      </c>
      <c r="C47" s="131">
        <v>2115000</v>
      </c>
      <c r="D47" s="142">
        <v>0.00019432473587884585</v>
      </c>
      <c r="E47" s="28"/>
    </row>
    <row r="48" spans="2:5" ht="15">
      <c r="B48" s="128" t="s">
        <v>250</v>
      </c>
      <c r="C48" s="130">
        <v>0</v>
      </c>
      <c r="D48" s="141">
        <v>0</v>
      </c>
      <c r="E48" s="28"/>
    </row>
    <row r="49" spans="2:5" ht="15">
      <c r="B49" s="129" t="s">
        <v>251</v>
      </c>
      <c r="C49" s="131">
        <v>0</v>
      </c>
      <c r="D49" s="142">
        <v>0</v>
      </c>
      <c r="E49" s="28"/>
    </row>
    <row r="50" spans="2:5" ht="15">
      <c r="B50" s="128" t="s">
        <v>252</v>
      </c>
      <c r="C50" s="130">
        <v>0</v>
      </c>
      <c r="D50" s="141">
        <v>0</v>
      </c>
      <c r="E50" s="28"/>
    </row>
    <row r="51" spans="2:5" ht="15">
      <c r="B51" s="129" t="s">
        <v>253</v>
      </c>
      <c r="C51" s="131">
        <v>205416285.3</v>
      </c>
      <c r="D51" s="142">
        <v>0.01887350609273577</v>
      </c>
      <c r="E51" s="28"/>
    </row>
    <row r="52" spans="2:5" ht="15">
      <c r="B52" s="128" t="s">
        <v>254</v>
      </c>
      <c r="C52" s="130">
        <v>0</v>
      </c>
      <c r="D52" s="141">
        <v>0</v>
      </c>
      <c r="E52" s="28"/>
    </row>
    <row r="53" spans="2:5" ht="30.75">
      <c r="B53" s="129" t="s">
        <v>255</v>
      </c>
      <c r="C53" s="131">
        <v>0</v>
      </c>
      <c r="D53" s="142">
        <v>0</v>
      </c>
      <c r="E53" s="28"/>
    </row>
    <row r="54" spans="2:5" ht="15">
      <c r="B54" s="128" t="s">
        <v>256</v>
      </c>
      <c r="C54" s="130">
        <v>0</v>
      </c>
      <c r="D54" s="141">
        <v>0</v>
      </c>
      <c r="E54" s="28"/>
    </row>
    <row r="55" spans="2:5" ht="15.75" thickBot="1">
      <c r="B55" s="129" t="s">
        <v>257</v>
      </c>
      <c r="C55" s="131">
        <v>0</v>
      </c>
      <c r="D55" s="142">
        <v>0</v>
      </c>
      <c r="E55" s="28"/>
    </row>
    <row r="56" spans="2:4" ht="15.75" thickBot="1">
      <c r="B56" s="151" t="s">
        <v>47</v>
      </c>
      <c r="C56" s="150">
        <v>10883843430.61</v>
      </c>
      <c r="D56" s="152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55" zoomScaleSheetLayoutView="75" zoomScalePageLayoutView="75" workbookViewId="0" topLeftCell="A64">
      <selection activeCell="E47" sqref="E47"/>
    </sheetView>
  </sheetViews>
  <sheetFormatPr defaultColWidth="8.796875" defaultRowHeight="14.25"/>
  <cols>
    <col min="1" max="1" width="16.296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296875" style="0" customWidth="1"/>
    <col min="7" max="7" width="16.59765625" style="0" bestFit="1" customWidth="1"/>
    <col min="8" max="8" width="16.8984375" style="0" customWidth="1"/>
  </cols>
  <sheetData>
    <row r="1" spans="1:10" ht="20.25">
      <c r="A1" s="268" t="s">
        <v>109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1:10" ht="2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92</v>
      </c>
    </row>
    <row r="6" ht="14.25" thickBot="1"/>
    <row r="7" spans="2:6" ht="15">
      <c r="B7" s="303"/>
      <c r="C7" s="299" t="s">
        <v>21</v>
      </c>
      <c r="D7" s="299"/>
      <c r="E7" s="302" t="s">
        <v>35</v>
      </c>
      <c r="F7" s="300" t="s">
        <v>20</v>
      </c>
    </row>
    <row r="8" spans="2:6" ht="27.75" customHeight="1">
      <c r="B8" s="304"/>
      <c r="C8" s="71">
        <v>44925.71875</v>
      </c>
      <c r="D8" s="71">
        <v>44834.71875</v>
      </c>
      <c r="E8" s="270"/>
      <c r="F8" s="301"/>
    </row>
    <row r="9" spans="2:6" ht="15">
      <c r="B9" s="24" t="s">
        <v>18</v>
      </c>
      <c r="C9" s="72">
        <v>601.49</v>
      </c>
      <c r="D9" s="73">
        <v>587.15</v>
      </c>
      <c r="E9" s="74">
        <v>14.340000000000032</v>
      </c>
      <c r="F9" s="75">
        <v>0.024423060546708734</v>
      </c>
    </row>
    <row r="10" spans="2:6" ht="15">
      <c r="B10" s="101" t="s">
        <v>84</v>
      </c>
      <c r="C10" s="102">
        <v>139.28</v>
      </c>
      <c r="D10" s="102">
        <v>136.97</v>
      </c>
      <c r="E10" s="103">
        <v>2.3100000000000023</v>
      </c>
      <c r="F10" s="104">
        <v>0.01686500693582538</v>
      </c>
    </row>
    <row r="11" spans="2:6" ht="15">
      <c r="B11" s="24" t="s">
        <v>59</v>
      </c>
      <c r="C11" s="72">
        <v>731.2</v>
      </c>
      <c r="D11" s="73">
        <v>710.57</v>
      </c>
      <c r="E11" s="74">
        <v>20.629999999999995</v>
      </c>
      <c r="F11" s="75">
        <v>0.029033029821129507</v>
      </c>
    </row>
    <row r="12" spans="2:6" ht="15.75" thickBot="1">
      <c r="B12" s="105" t="s">
        <v>19</v>
      </c>
      <c r="C12" s="106">
        <v>183.17</v>
      </c>
      <c r="D12" s="106">
        <v>178.28</v>
      </c>
      <c r="E12" s="107">
        <v>4.889999999999986</v>
      </c>
      <c r="F12" s="108">
        <v>0.027428763742427566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299" t="s">
        <v>23</v>
      </c>
      <c r="D16" s="299"/>
      <c r="E16" s="305" t="s">
        <v>36</v>
      </c>
      <c r="F16" s="305"/>
      <c r="G16" s="299" t="s">
        <v>22</v>
      </c>
      <c r="H16" s="300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6089</v>
      </c>
      <c r="D18" s="80">
        <v>0.5082637729549249</v>
      </c>
      <c r="E18" s="169">
        <v>15603616.62</v>
      </c>
      <c r="F18" s="80">
        <v>0.07056900008316243</v>
      </c>
      <c r="G18" s="143">
        <v>5187349</v>
      </c>
      <c r="H18" s="84">
        <v>0.14842683575791396</v>
      </c>
    </row>
    <row r="19" spans="2:8" ht="15">
      <c r="B19" s="112" t="s">
        <v>84</v>
      </c>
      <c r="C19" s="99">
        <v>10447</v>
      </c>
      <c r="D19" s="113">
        <v>0.8720367278797997</v>
      </c>
      <c r="E19" s="170">
        <v>159158475.95</v>
      </c>
      <c r="F19" s="113">
        <v>0.7198109756269797</v>
      </c>
      <c r="G19" s="144">
        <v>24786813</v>
      </c>
      <c r="H19" s="114">
        <v>0.7092309042852383</v>
      </c>
    </row>
    <row r="20" spans="2:8" ht="15">
      <c r="B20" s="24" t="s">
        <v>59</v>
      </c>
      <c r="C20" s="79">
        <v>8959</v>
      </c>
      <c r="D20" s="80">
        <v>0.7478297161936561</v>
      </c>
      <c r="E20" s="169">
        <v>100933237.19</v>
      </c>
      <c r="F20" s="80">
        <v>0.45648119901416573</v>
      </c>
      <c r="G20" s="143">
        <v>20068375</v>
      </c>
      <c r="H20" s="84">
        <v>0.5742211291457787</v>
      </c>
    </row>
    <row r="21" spans="2:8" ht="15.75" thickBot="1">
      <c r="B21" s="105" t="s">
        <v>19</v>
      </c>
      <c r="C21" s="109">
        <v>1254</v>
      </c>
      <c r="D21" s="110">
        <v>0.10467445742904842</v>
      </c>
      <c r="E21" s="171">
        <v>13776711.66</v>
      </c>
      <c r="F21" s="110">
        <v>0.0623066299279689</v>
      </c>
      <c r="G21" s="145">
        <v>3033833</v>
      </c>
      <c r="H21" s="111">
        <v>0.08680777645921632</v>
      </c>
    </row>
    <row r="23" spans="2:4" ht="15">
      <c r="B23" s="167" t="s">
        <v>85</v>
      </c>
      <c r="D23" s="222"/>
    </row>
    <row r="24" spans="3:5" ht="15.7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79">
        <v>3605528189.16</v>
      </c>
      <c r="D26" s="84">
        <v>0.331273434071986</v>
      </c>
      <c r="E26" s="29"/>
    </row>
    <row r="27" spans="2:5" ht="15">
      <c r="B27" s="112" t="s">
        <v>84</v>
      </c>
      <c r="C27" s="99">
        <v>8673138874.54</v>
      </c>
      <c r="D27" s="114">
        <v>0.7968819957614828</v>
      </c>
      <c r="E27" s="29"/>
    </row>
    <row r="28" spans="2:5" ht="15">
      <c r="B28" s="24" t="s">
        <v>59</v>
      </c>
      <c r="C28" s="79">
        <v>6025147412.9</v>
      </c>
      <c r="D28" s="84">
        <v>0.5535863733536188</v>
      </c>
      <c r="E28" s="29"/>
    </row>
    <row r="29" spans="2:8" ht="15.75" thickBot="1">
      <c r="B29" s="105" t="s">
        <v>19</v>
      </c>
      <c r="C29" s="109">
        <v>687735987.29</v>
      </c>
      <c r="D29" s="111">
        <v>0.06318870642293453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298" t="s">
        <v>38</v>
      </c>
      <c r="B34" s="298"/>
      <c r="C34" s="298"/>
      <c r="D34" s="298"/>
      <c r="E34" s="298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44837</v>
      </c>
      <c r="B37" s="85">
        <v>570.94</v>
      </c>
      <c r="C37" s="85">
        <v>133.12</v>
      </c>
      <c r="D37" s="85">
        <v>695.26</v>
      </c>
      <c r="E37" s="85">
        <v>176.06</v>
      </c>
    </row>
    <row r="38" spans="1:5" ht="15">
      <c r="A38" s="115">
        <v>44838</v>
      </c>
      <c r="B38" s="116">
        <v>583.54</v>
      </c>
      <c r="C38" s="148">
        <v>134.9</v>
      </c>
      <c r="D38" s="148">
        <v>704.66</v>
      </c>
      <c r="E38" s="148">
        <v>178.12</v>
      </c>
    </row>
    <row r="39" spans="1:5" ht="15">
      <c r="A39" s="35">
        <v>44839</v>
      </c>
      <c r="B39" s="85">
        <v>582.1</v>
      </c>
      <c r="C39" s="147">
        <v>134.83</v>
      </c>
      <c r="D39" s="147">
        <v>704.8</v>
      </c>
      <c r="E39" s="147">
        <v>178.14</v>
      </c>
    </row>
    <row r="40" spans="1:5" ht="15">
      <c r="A40" s="115">
        <v>44840</v>
      </c>
      <c r="B40" s="116">
        <v>582.54</v>
      </c>
      <c r="C40" s="148">
        <v>134.18</v>
      </c>
      <c r="D40" s="148">
        <v>701.92</v>
      </c>
      <c r="E40" s="148">
        <v>178.14</v>
      </c>
    </row>
    <row r="41" spans="1:5" ht="15">
      <c r="A41" s="35">
        <v>44841</v>
      </c>
      <c r="B41" s="85">
        <v>581.69</v>
      </c>
      <c r="C41" s="147">
        <v>134.38</v>
      </c>
      <c r="D41" s="147">
        <v>701.56</v>
      </c>
      <c r="E41" s="147">
        <v>176.84</v>
      </c>
    </row>
    <row r="42" spans="1:5" ht="15">
      <c r="A42" s="115">
        <v>44844</v>
      </c>
      <c r="B42" s="116">
        <v>583.83</v>
      </c>
      <c r="C42" s="148">
        <v>134.76</v>
      </c>
      <c r="D42" s="148">
        <v>700.37</v>
      </c>
      <c r="E42" s="148">
        <v>177.22</v>
      </c>
    </row>
    <row r="43" spans="1:5" ht="15">
      <c r="A43" s="35">
        <v>44845</v>
      </c>
      <c r="B43" s="85">
        <v>583.11</v>
      </c>
      <c r="C43" s="147">
        <v>135.01</v>
      </c>
      <c r="D43" s="147">
        <v>700.33</v>
      </c>
      <c r="E43" s="147">
        <v>176.84</v>
      </c>
    </row>
    <row r="44" spans="1:5" ht="15">
      <c r="A44" s="115">
        <v>44846</v>
      </c>
      <c r="B44" s="116">
        <v>582.72</v>
      </c>
      <c r="C44" s="148">
        <v>135</v>
      </c>
      <c r="D44" s="148">
        <v>701.18</v>
      </c>
      <c r="E44" s="148">
        <v>176.59</v>
      </c>
    </row>
    <row r="45" spans="1:5" ht="15">
      <c r="A45" s="35">
        <v>44847</v>
      </c>
      <c r="B45" s="85">
        <v>580.37</v>
      </c>
      <c r="C45" s="147">
        <v>134.57</v>
      </c>
      <c r="D45" s="147">
        <v>699.39</v>
      </c>
      <c r="E45" s="147">
        <v>176.27</v>
      </c>
    </row>
    <row r="46" spans="1:5" ht="15">
      <c r="A46" s="115">
        <v>44848</v>
      </c>
      <c r="B46" s="116">
        <v>581.7</v>
      </c>
      <c r="C46" s="148">
        <v>134.69</v>
      </c>
      <c r="D46" s="148">
        <v>702.18</v>
      </c>
      <c r="E46" s="148">
        <v>177.32</v>
      </c>
    </row>
    <row r="47" spans="1:5" ht="15">
      <c r="A47" s="35">
        <v>44851</v>
      </c>
      <c r="B47" s="85">
        <v>577.48</v>
      </c>
      <c r="C47" s="147">
        <v>133.96</v>
      </c>
      <c r="D47" s="147">
        <v>698.38</v>
      </c>
      <c r="E47" s="147">
        <v>177.61</v>
      </c>
    </row>
    <row r="48" spans="1:5" ht="15">
      <c r="A48" s="115">
        <v>44852</v>
      </c>
      <c r="B48" s="116">
        <v>579.88</v>
      </c>
      <c r="C48" s="148">
        <v>134.2</v>
      </c>
      <c r="D48" s="148">
        <v>700.12</v>
      </c>
      <c r="E48" s="148">
        <v>178.3</v>
      </c>
    </row>
    <row r="49" spans="1:5" ht="15">
      <c r="A49" s="35">
        <v>44853</v>
      </c>
      <c r="B49" s="85">
        <v>579.58</v>
      </c>
      <c r="C49" s="147">
        <v>134.25</v>
      </c>
      <c r="D49" s="147">
        <v>699.7</v>
      </c>
      <c r="E49" s="147">
        <v>178.05</v>
      </c>
    </row>
    <row r="50" spans="1:5" ht="15">
      <c r="A50" s="115">
        <v>44854</v>
      </c>
      <c r="B50" s="116">
        <v>579.85</v>
      </c>
      <c r="C50" s="148">
        <v>134.2</v>
      </c>
      <c r="D50" s="148">
        <v>700.98</v>
      </c>
      <c r="E50" s="148">
        <v>177.99</v>
      </c>
    </row>
    <row r="51" spans="1:5" ht="15">
      <c r="A51" s="35">
        <v>44855</v>
      </c>
      <c r="B51" s="85">
        <v>579.43</v>
      </c>
      <c r="C51" s="147">
        <v>134.72</v>
      </c>
      <c r="D51" s="147">
        <v>702.7</v>
      </c>
      <c r="E51" s="147">
        <v>177.34</v>
      </c>
    </row>
    <row r="52" spans="1:5" ht="15">
      <c r="A52" s="115">
        <v>44858</v>
      </c>
      <c r="B52" s="116">
        <v>580.18</v>
      </c>
      <c r="C52" s="148">
        <v>134.59</v>
      </c>
      <c r="D52" s="148">
        <v>703.22</v>
      </c>
      <c r="E52" s="148">
        <v>176.96</v>
      </c>
    </row>
    <row r="53" spans="1:5" ht="15">
      <c r="A53" s="35">
        <v>44859</v>
      </c>
      <c r="B53" s="85">
        <v>580.42</v>
      </c>
      <c r="C53" s="147">
        <v>135.27</v>
      </c>
      <c r="D53" s="147">
        <v>706.24</v>
      </c>
      <c r="E53" s="147">
        <v>177.4</v>
      </c>
    </row>
    <row r="54" spans="1:5" ht="15">
      <c r="A54" s="115">
        <v>44860</v>
      </c>
      <c r="B54" s="116">
        <v>582.75</v>
      </c>
      <c r="C54" s="148">
        <v>135.35</v>
      </c>
      <c r="D54" s="148">
        <v>706.28</v>
      </c>
      <c r="E54" s="148">
        <v>176.2</v>
      </c>
    </row>
    <row r="55" spans="1:5" ht="15">
      <c r="A55" s="35">
        <v>44861</v>
      </c>
      <c r="B55" s="85">
        <v>585.75</v>
      </c>
      <c r="C55" s="147">
        <v>136.11</v>
      </c>
      <c r="D55" s="147">
        <v>706.99</v>
      </c>
      <c r="E55" s="147">
        <v>176.55</v>
      </c>
    </row>
    <row r="56" spans="1:5" ht="15">
      <c r="A56" s="115">
        <v>44862</v>
      </c>
      <c r="B56" s="116">
        <v>587.8</v>
      </c>
      <c r="C56" s="148">
        <v>136.35</v>
      </c>
      <c r="D56" s="148">
        <v>711.25</v>
      </c>
      <c r="E56" s="148">
        <v>177.12</v>
      </c>
    </row>
    <row r="57" spans="1:5" ht="15">
      <c r="A57" s="35">
        <v>44865</v>
      </c>
      <c r="B57" s="85">
        <v>589.52</v>
      </c>
      <c r="C57" s="147">
        <v>136.68</v>
      </c>
      <c r="D57" s="147">
        <v>710.82</v>
      </c>
      <c r="E57" s="147">
        <v>177.21</v>
      </c>
    </row>
    <row r="58" spans="1:5" ht="15">
      <c r="A58" s="115">
        <v>44866</v>
      </c>
      <c r="B58" s="116">
        <v>590.21</v>
      </c>
      <c r="C58" s="148">
        <v>136.9</v>
      </c>
      <c r="D58" s="148">
        <v>711.13</v>
      </c>
      <c r="E58" s="148">
        <v>177</v>
      </c>
    </row>
    <row r="59" spans="1:5" ht="15">
      <c r="A59" s="35">
        <v>44867</v>
      </c>
      <c r="B59" s="85">
        <v>590.91</v>
      </c>
      <c r="C59" s="147">
        <v>136.89</v>
      </c>
      <c r="D59" s="147">
        <v>713.31</v>
      </c>
      <c r="E59" s="147">
        <v>177.74</v>
      </c>
    </row>
    <row r="60" spans="1:5" ht="15">
      <c r="A60" s="115">
        <v>44868</v>
      </c>
      <c r="B60" s="116">
        <v>593.83</v>
      </c>
      <c r="C60" s="148">
        <v>136.92</v>
      </c>
      <c r="D60" s="148">
        <v>712.26</v>
      </c>
      <c r="E60" s="148">
        <v>177.49</v>
      </c>
    </row>
    <row r="61" spans="1:5" ht="15">
      <c r="A61" s="35">
        <v>44869</v>
      </c>
      <c r="B61" s="85">
        <v>593.87</v>
      </c>
      <c r="C61" s="147">
        <v>136.99</v>
      </c>
      <c r="D61" s="147">
        <v>712.99</v>
      </c>
      <c r="E61" s="147">
        <v>177.68</v>
      </c>
    </row>
    <row r="62" spans="1:5" ht="15">
      <c r="A62" s="115">
        <v>44872</v>
      </c>
      <c r="B62" s="116">
        <v>592.98</v>
      </c>
      <c r="C62" s="148">
        <v>137.06</v>
      </c>
      <c r="D62" s="148">
        <v>712.45</v>
      </c>
      <c r="E62" s="148">
        <v>178.18</v>
      </c>
    </row>
    <row r="63" spans="1:5" ht="15">
      <c r="A63" s="35">
        <v>44873</v>
      </c>
      <c r="B63" s="85">
        <v>594.11</v>
      </c>
      <c r="C63" s="147">
        <v>137.03</v>
      </c>
      <c r="D63" s="147">
        <v>714.37</v>
      </c>
      <c r="E63" s="147">
        <v>177.81</v>
      </c>
    </row>
    <row r="64" spans="1:5" ht="15">
      <c r="A64" s="115">
        <v>44874</v>
      </c>
      <c r="B64" s="116">
        <v>597.45</v>
      </c>
      <c r="C64" s="148">
        <v>137.32</v>
      </c>
      <c r="D64" s="148">
        <v>717.1</v>
      </c>
      <c r="E64" s="148">
        <v>178.99</v>
      </c>
    </row>
    <row r="65" spans="1:5" ht="15">
      <c r="A65" s="35">
        <v>44875</v>
      </c>
      <c r="B65" s="85">
        <v>602.26</v>
      </c>
      <c r="C65" s="147">
        <v>137.98</v>
      </c>
      <c r="D65" s="147">
        <v>720.21</v>
      </c>
      <c r="E65" s="147">
        <v>180.17</v>
      </c>
    </row>
    <row r="66" spans="1:5" ht="15">
      <c r="A66" s="115">
        <v>44876</v>
      </c>
      <c r="B66" s="116">
        <v>596.43</v>
      </c>
      <c r="C66" s="148">
        <v>137.35</v>
      </c>
      <c r="D66" s="148">
        <v>719.5</v>
      </c>
      <c r="E66" s="148">
        <v>179.65</v>
      </c>
    </row>
    <row r="67" spans="1:5" ht="15">
      <c r="A67" s="35">
        <v>44879</v>
      </c>
      <c r="B67" s="85">
        <v>598.51</v>
      </c>
      <c r="C67" s="147">
        <v>137.47</v>
      </c>
      <c r="D67" s="147">
        <v>717.14</v>
      </c>
      <c r="E67" s="147">
        <v>180.09</v>
      </c>
    </row>
    <row r="68" spans="1:5" ht="15">
      <c r="A68" s="115">
        <v>44880</v>
      </c>
      <c r="B68" s="116">
        <v>595.14</v>
      </c>
      <c r="C68" s="148">
        <v>136.97</v>
      </c>
      <c r="D68" s="148">
        <v>716.29</v>
      </c>
      <c r="E68" s="148">
        <v>179.33</v>
      </c>
    </row>
    <row r="69" spans="1:5" ht="15">
      <c r="A69" s="35">
        <v>44881</v>
      </c>
      <c r="B69" s="85">
        <v>592.18</v>
      </c>
      <c r="C69" s="147">
        <v>136.63</v>
      </c>
      <c r="D69" s="147">
        <v>714.01</v>
      </c>
      <c r="E69" s="147">
        <v>179.14</v>
      </c>
    </row>
    <row r="70" spans="1:5" ht="15">
      <c r="A70" s="115">
        <v>44882</v>
      </c>
      <c r="B70" s="116">
        <v>588.89</v>
      </c>
      <c r="C70" s="148">
        <v>136.03</v>
      </c>
      <c r="D70" s="148">
        <v>711.64</v>
      </c>
      <c r="E70" s="148">
        <v>178.84</v>
      </c>
    </row>
    <row r="71" spans="1:5" ht="15">
      <c r="A71" s="35">
        <v>44883</v>
      </c>
      <c r="B71" s="85">
        <v>593.22</v>
      </c>
      <c r="C71" s="147">
        <v>136.44</v>
      </c>
      <c r="D71" s="147">
        <v>714.29</v>
      </c>
      <c r="E71" s="147">
        <v>179.4</v>
      </c>
    </row>
    <row r="72" spans="1:5" ht="15">
      <c r="A72" s="115">
        <v>44886</v>
      </c>
      <c r="B72" s="116">
        <v>592.14</v>
      </c>
      <c r="C72" s="148">
        <v>136.25</v>
      </c>
      <c r="D72" s="148">
        <v>711.9</v>
      </c>
      <c r="E72" s="148">
        <v>178.63</v>
      </c>
    </row>
    <row r="73" spans="1:10" ht="15">
      <c r="A73" s="35">
        <v>44887</v>
      </c>
      <c r="B73" s="85">
        <v>594.39</v>
      </c>
      <c r="C73" s="147">
        <v>136.5</v>
      </c>
      <c r="D73" s="147">
        <v>715.18</v>
      </c>
      <c r="E73" s="147">
        <v>179</v>
      </c>
      <c r="J73" s="9"/>
    </row>
    <row r="74" spans="1:5" ht="15">
      <c r="A74" s="115">
        <v>44888</v>
      </c>
      <c r="B74" s="116">
        <v>591.7</v>
      </c>
      <c r="C74" s="148">
        <v>136.08</v>
      </c>
      <c r="D74" s="148">
        <v>714.3</v>
      </c>
      <c r="E74" s="148">
        <v>178.88</v>
      </c>
    </row>
    <row r="75" spans="1:5" ht="15">
      <c r="A75" s="35">
        <v>44889</v>
      </c>
      <c r="B75" s="85">
        <v>593.1</v>
      </c>
      <c r="C75" s="147">
        <v>136.51</v>
      </c>
      <c r="D75" s="147">
        <v>715.73</v>
      </c>
      <c r="E75" s="147">
        <v>179.44</v>
      </c>
    </row>
    <row r="76" spans="1:5" ht="15">
      <c r="A76" s="115">
        <v>44890</v>
      </c>
      <c r="B76" s="116">
        <v>595.75</v>
      </c>
      <c r="C76" s="148">
        <v>136.93</v>
      </c>
      <c r="D76" s="148">
        <v>718.22</v>
      </c>
      <c r="E76" s="148">
        <v>181.39</v>
      </c>
    </row>
    <row r="77" spans="1:5" ht="15">
      <c r="A77" s="35">
        <v>44893</v>
      </c>
      <c r="B77" s="85">
        <v>596.62</v>
      </c>
      <c r="C77" s="147">
        <v>137.34</v>
      </c>
      <c r="D77" s="147">
        <v>719.53</v>
      </c>
      <c r="E77" s="147">
        <v>181.86</v>
      </c>
    </row>
    <row r="78" spans="1:5" ht="15">
      <c r="A78" s="115">
        <v>44894</v>
      </c>
      <c r="B78" s="116">
        <v>598.64</v>
      </c>
      <c r="C78" s="148">
        <v>137.72</v>
      </c>
      <c r="D78" s="148">
        <v>721.46</v>
      </c>
      <c r="E78" s="148">
        <v>181.85</v>
      </c>
    </row>
    <row r="79" spans="1:5" ht="15">
      <c r="A79" s="35">
        <v>44895</v>
      </c>
      <c r="B79" s="85">
        <v>603.44</v>
      </c>
      <c r="C79" s="147">
        <v>138.37</v>
      </c>
      <c r="D79" s="147">
        <v>725.58</v>
      </c>
      <c r="E79" s="147">
        <v>181.78</v>
      </c>
    </row>
    <row r="80" spans="1:5" ht="15">
      <c r="A80" s="115">
        <v>44896</v>
      </c>
      <c r="B80" s="116">
        <v>601.8</v>
      </c>
      <c r="C80" s="148">
        <v>138.22</v>
      </c>
      <c r="D80" s="148">
        <v>726.5</v>
      </c>
      <c r="E80" s="148">
        <v>181.73</v>
      </c>
    </row>
    <row r="81" spans="1:5" ht="15">
      <c r="A81" s="35">
        <v>44897</v>
      </c>
      <c r="B81" s="85">
        <v>605.43</v>
      </c>
      <c r="C81" s="147">
        <v>138.6</v>
      </c>
      <c r="D81" s="147">
        <v>728.82</v>
      </c>
      <c r="E81" s="147">
        <v>182.04</v>
      </c>
    </row>
    <row r="82" spans="1:5" ht="15">
      <c r="A82" s="115">
        <v>44900</v>
      </c>
      <c r="B82" s="116">
        <v>602.61</v>
      </c>
      <c r="C82" s="148">
        <v>138.2</v>
      </c>
      <c r="D82" s="148">
        <v>725.97</v>
      </c>
      <c r="E82" s="148">
        <v>181.92</v>
      </c>
    </row>
    <row r="83" spans="1:5" ht="15">
      <c r="A83" s="35">
        <v>44901</v>
      </c>
      <c r="B83" s="85">
        <v>606.62</v>
      </c>
      <c r="C83" s="147">
        <v>138.92</v>
      </c>
      <c r="D83" s="147">
        <v>729.61</v>
      </c>
      <c r="E83" s="147">
        <v>182.16</v>
      </c>
    </row>
    <row r="84" spans="1:5" ht="15">
      <c r="A84" s="115">
        <v>44902</v>
      </c>
      <c r="B84" s="116">
        <v>606.11</v>
      </c>
      <c r="C84" s="148">
        <v>138.92</v>
      </c>
      <c r="D84" s="148">
        <v>729.25</v>
      </c>
      <c r="E84" s="148">
        <v>184.61</v>
      </c>
    </row>
    <row r="85" spans="1:5" ht="15">
      <c r="A85" s="35">
        <v>44903</v>
      </c>
      <c r="B85" s="85">
        <v>602.4</v>
      </c>
      <c r="C85" s="147">
        <v>138.41</v>
      </c>
      <c r="D85" s="147">
        <v>727.8</v>
      </c>
      <c r="E85" s="147">
        <v>184.73</v>
      </c>
    </row>
    <row r="86" spans="1:5" ht="15">
      <c r="A86" s="115">
        <v>44904</v>
      </c>
      <c r="B86" s="116">
        <v>603.83</v>
      </c>
      <c r="C86" s="148">
        <v>139.13</v>
      </c>
      <c r="D86" s="148">
        <v>730.62</v>
      </c>
      <c r="E86" s="148">
        <v>184.42</v>
      </c>
    </row>
    <row r="87" spans="1:5" ht="15">
      <c r="A87" s="35">
        <v>44907</v>
      </c>
      <c r="B87" s="85">
        <v>602.55</v>
      </c>
      <c r="C87" s="147">
        <v>138.9</v>
      </c>
      <c r="D87" s="147">
        <v>726.89</v>
      </c>
      <c r="E87" s="147">
        <v>181.93</v>
      </c>
    </row>
    <row r="88" spans="1:5" ht="15">
      <c r="A88" s="115">
        <v>44908</v>
      </c>
      <c r="B88" s="116">
        <v>601.58</v>
      </c>
      <c r="C88" s="148">
        <v>138.71</v>
      </c>
      <c r="D88" s="148">
        <v>726.64</v>
      </c>
      <c r="E88" s="148">
        <v>181.03</v>
      </c>
    </row>
    <row r="89" spans="1:5" ht="15">
      <c r="A89" s="35">
        <v>44909</v>
      </c>
      <c r="B89" s="85">
        <v>602.85</v>
      </c>
      <c r="C89" s="147">
        <v>138.73</v>
      </c>
      <c r="D89" s="147">
        <v>727.25</v>
      </c>
      <c r="E89" s="147">
        <v>181.59</v>
      </c>
    </row>
    <row r="90" spans="1:10" ht="15">
      <c r="A90" s="115">
        <v>44910</v>
      </c>
      <c r="B90" s="116">
        <v>602.48</v>
      </c>
      <c r="C90" s="148">
        <v>138.57</v>
      </c>
      <c r="D90" s="148">
        <v>729.41</v>
      </c>
      <c r="E90" s="148">
        <v>182.3</v>
      </c>
      <c r="J90" t="s">
        <v>64</v>
      </c>
    </row>
    <row r="91" spans="1:5" ht="15">
      <c r="A91" s="35">
        <v>44911</v>
      </c>
      <c r="B91" s="85">
        <v>601.38</v>
      </c>
      <c r="C91" s="147">
        <v>138.42</v>
      </c>
      <c r="D91" s="147">
        <v>728.38</v>
      </c>
      <c r="E91" s="147">
        <v>182.3</v>
      </c>
    </row>
    <row r="92" spans="1:5" ht="15">
      <c r="A92" s="115">
        <v>44914</v>
      </c>
      <c r="B92" s="116">
        <v>597.75</v>
      </c>
      <c r="C92" s="148">
        <v>137.76</v>
      </c>
      <c r="D92" s="148">
        <v>725.26</v>
      </c>
      <c r="E92" s="148">
        <v>181.38</v>
      </c>
    </row>
    <row r="93" spans="1:5" ht="15">
      <c r="A93" s="35">
        <v>44915</v>
      </c>
      <c r="B93" s="85">
        <v>597.75</v>
      </c>
      <c r="C93" s="147">
        <v>137.87</v>
      </c>
      <c r="D93" s="147">
        <v>723.85</v>
      </c>
      <c r="E93" s="147">
        <v>182.16</v>
      </c>
    </row>
    <row r="94" spans="1:5" ht="15">
      <c r="A94" s="115">
        <v>44916</v>
      </c>
      <c r="B94" s="116">
        <v>600.68</v>
      </c>
      <c r="C94" s="148">
        <v>138.76</v>
      </c>
      <c r="D94" s="148">
        <v>725.85</v>
      </c>
      <c r="E94" s="148">
        <v>184.56</v>
      </c>
    </row>
    <row r="95" spans="1:5" ht="15">
      <c r="A95" s="179">
        <v>44917</v>
      </c>
      <c r="B95" s="180">
        <v>601.42</v>
      </c>
      <c r="C95" s="180">
        <v>139.02</v>
      </c>
      <c r="D95" s="180">
        <v>728.93</v>
      </c>
      <c r="E95" s="180">
        <v>183.75</v>
      </c>
    </row>
    <row r="96" spans="1:5" ht="15">
      <c r="A96" s="165">
        <v>44918</v>
      </c>
      <c r="B96" s="178">
        <v>602.95</v>
      </c>
      <c r="C96" s="178">
        <v>138.83</v>
      </c>
      <c r="D96" s="178">
        <v>729.14</v>
      </c>
      <c r="E96" s="178">
        <v>184.14</v>
      </c>
    </row>
    <row r="97" spans="1:5" ht="15">
      <c r="A97" s="164">
        <v>44924</v>
      </c>
      <c r="B97" s="251">
        <v>602.86</v>
      </c>
      <c r="C97" s="251">
        <v>139.01</v>
      </c>
      <c r="D97" s="251">
        <v>729.85</v>
      </c>
      <c r="E97" s="251">
        <v>184.56</v>
      </c>
    </row>
    <row r="98" spans="1:5" ht="15">
      <c r="A98" s="252">
        <v>44925</v>
      </c>
      <c r="B98" s="253">
        <v>601.49</v>
      </c>
      <c r="C98" s="253">
        <v>139.28</v>
      </c>
      <c r="D98" s="253">
        <v>731.2</v>
      </c>
      <c r="E98" s="253">
        <v>183.17</v>
      </c>
    </row>
    <row r="99" spans="1:5" ht="17.25">
      <c r="A99" s="234"/>
      <c r="B99" s="235"/>
      <c r="C99" s="235"/>
      <c r="D99" s="235"/>
      <c r="E99" s="235"/>
    </row>
    <row r="100" spans="1:5" ht="17.25">
      <c r="A100" s="146"/>
      <c r="B100" s="19"/>
      <c r="C100" s="19"/>
      <c r="D100" s="19"/>
      <c r="E100" s="19"/>
    </row>
    <row r="101" spans="1:5" ht="17.25">
      <c r="A101" s="146"/>
      <c r="B101" s="19"/>
      <c r="C101" s="19"/>
      <c r="D101" s="19"/>
      <c r="E101" s="19"/>
    </row>
    <row r="102" spans="1:5" ht="17.25">
      <c r="A102" s="146"/>
      <c r="B102" s="19"/>
      <c r="C102" s="19"/>
      <c r="D102" s="19"/>
      <c r="E102" s="19"/>
    </row>
    <row r="103" spans="1:5" ht="17.25">
      <c r="A103" s="146"/>
      <c r="B103" s="19"/>
      <c r="C103" s="19"/>
      <c r="D103" s="19"/>
      <c r="E103" s="19"/>
    </row>
    <row r="104" spans="1:5" ht="17.25">
      <c r="A104" s="146"/>
      <c r="B104" s="19"/>
      <c r="C104" s="19"/>
      <c r="D104" s="19"/>
      <c r="E104" s="19"/>
    </row>
    <row r="105" spans="1:5" ht="17.25">
      <c r="A105" s="146"/>
      <c r="B105" s="19"/>
      <c r="C105" s="19"/>
      <c r="D105" s="19"/>
      <c r="E105" s="19"/>
    </row>
    <row r="106" spans="1:5" ht="17.25">
      <c r="A106" s="146"/>
      <c r="B106" s="19"/>
      <c r="C106" s="19"/>
      <c r="D106" s="19"/>
      <c r="E106" s="19"/>
    </row>
    <row r="107" spans="1:5" ht="17.25">
      <c r="A107" s="146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showGridLines="0" view="pageBreakPreview" zoomScale="75" zoomScaleNormal="55" zoomScaleSheetLayoutView="75" zoomScalePageLayoutView="70" workbookViewId="0" topLeftCell="A14">
      <selection activeCell="E32" sqref="E32"/>
    </sheetView>
  </sheetViews>
  <sheetFormatPr defaultColWidth="8.796875" defaultRowHeight="14.25"/>
  <cols>
    <col min="2" max="2" width="68.09765625" style="0" customWidth="1"/>
    <col min="3" max="3" width="28.296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0.25">
      <c r="B1" s="268" t="s">
        <v>110</v>
      </c>
      <c r="C1" s="268"/>
      <c r="D1" s="268"/>
      <c r="E1" s="268"/>
      <c r="F1" s="268"/>
    </row>
    <row r="4" spans="2:6" ht="36" customHeight="1">
      <c r="B4" s="306" t="s">
        <v>111</v>
      </c>
      <c r="C4" s="306"/>
      <c r="D4" s="19"/>
      <c r="E4" s="307" t="s">
        <v>112</v>
      </c>
      <c r="F4" s="307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200</v>
      </c>
      <c r="C6" s="23">
        <v>8578</v>
      </c>
      <c r="D6" s="19"/>
      <c r="E6" s="14" t="s">
        <v>201</v>
      </c>
      <c r="F6" s="23">
        <v>165192055.51</v>
      </c>
    </row>
    <row r="7" spans="2:6" ht="17.25">
      <c r="B7" s="117" t="s">
        <v>202</v>
      </c>
      <c r="C7" s="118">
        <v>5141</v>
      </c>
      <c r="D7" s="19"/>
      <c r="E7" s="117" t="s">
        <v>203</v>
      </c>
      <c r="F7" s="118">
        <v>67237242.64</v>
      </c>
    </row>
    <row r="8" spans="2:6" ht="17.25">
      <c r="B8" s="14" t="s">
        <v>204</v>
      </c>
      <c r="C8" s="23">
        <v>2630</v>
      </c>
      <c r="D8" s="19"/>
      <c r="E8" s="14" t="s">
        <v>205</v>
      </c>
      <c r="F8" s="23">
        <v>51311529.01</v>
      </c>
    </row>
    <row r="9" spans="2:6" ht="17.25">
      <c r="B9" s="117" t="s">
        <v>201</v>
      </c>
      <c r="C9" s="118">
        <v>1877</v>
      </c>
      <c r="D9" s="19"/>
      <c r="E9" s="117" t="s">
        <v>204</v>
      </c>
      <c r="F9" s="118">
        <v>50759958.12</v>
      </c>
    </row>
    <row r="10" spans="2:6" ht="17.25">
      <c r="B10" s="14" t="s">
        <v>205</v>
      </c>
      <c r="C10" s="23">
        <v>1289</v>
      </c>
      <c r="D10" s="19"/>
      <c r="E10" s="14" t="s">
        <v>206</v>
      </c>
      <c r="F10" s="23">
        <v>27825111.23</v>
      </c>
    </row>
    <row r="11" spans="2:6" ht="17.25">
      <c r="B11" s="117" t="s">
        <v>203</v>
      </c>
      <c r="C11" s="118">
        <v>1210</v>
      </c>
      <c r="D11" s="20"/>
      <c r="E11" s="117" t="s">
        <v>207</v>
      </c>
      <c r="F11" s="118">
        <v>26742358.51</v>
      </c>
    </row>
    <row r="12" spans="2:6" ht="17.25">
      <c r="B12" s="14" t="s">
        <v>208</v>
      </c>
      <c r="C12" s="23">
        <v>975</v>
      </c>
      <c r="D12" s="19"/>
      <c r="E12" s="14" t="s">
        <v>200</v>
      </c>
      <c r="F12" s="23">
        <v>25192149.97</v>
      </c>
    </row>
    <row r="13" spans="2:6" ht="17.25">
      <c r="B13" s="117" t="s">
        <v>209</v>
      </c>
      <c r="C13" s="118">
        <v>603</v>
      </c>
      <c r="D13" s="19"/>
      <c r="E13" s="117" t="s">
        <v>202</v>
      </c>
      <c r="F13" s="118">
        <v>16788390.14</v>
      </c>
    </row>
    <row r="14" spans="2:6" ht="17.25">
      <c r="B14" s="14" t="s">
        <v>207</v>
      </c>
      <c r="C14" s="23">
        <v>600</v>
      </c>
      <c r="D14" s="19"/>
      <c r="E14" s="14" t="s">
        <v>208</v>
      </c>
      <c r="F14" s="23">
        <v>11632243.01</v>
      </c>
    </row>
    <row r="15" spans="2:6" ht="18" thickBot="1">
      <c r="B15" s="119" t="s">
        <v>210</v>
      </c>
      <c r="C15" s="120">
        <v>444</v>
      </c>
      <c r="D15" s="19"/>
      <c r="E15" s="119" t="s">
        <v>209</v>
      </c>
      <c r="F15" s="120">
        <v>9818371.43</v>
      </c>
    </row>
    <row r="18" ht="29.25" customHeight="1"/>
    <row r="19" spans="2:5" ht="17.25">
      <c r="B19" s="22" t="s">
        <v>113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2" t="s">
        <v>203</v>
      </c>
      <c r="C21" s="23">
        <v>67237242.64</v>
      </c>
      <c r="D21" s="23">
        <v>1210</v>
      </c>
      <c r="E21" s="23">
        <v>13578950</v>
      </c>
    </row>
    <row r="22" spans="2:5" ht="15">
      <c r="B22" s="133" t="s">
        <v>211</v>
      </c>
      <c r="C22" s="118">
        <v>53248.8</v>
      </c>
      <c r="D22" s="118">
        <v>29</v>
      </c>
      <c r="E22" s="118">
        <v>57963</v>
      </c>
    </row>
    <row r="23" spans="2:5" ht="15">
      <c r="B23" s="132" t="s">
        <v>212</v>
      </c>
      <c r="C23" s="23">
        <v>1057528.59</v>
      </c>
      <c r="D23" s="23">
        <v>60</v>
      </c>
      <c r="E23" s="23">
        <v>352082</v>
      </c>
    </row>
    <row r="24" spans="2:5" ht="15">
      <c r="B24" s="133" t="s">
        <v>201</v>
      </c>
      <c r="C24" s="118">
        <v>165192055.51</v>
      </c>
      <c r="D24" s="118">
        <v>1877</v>
      </c>
      <c r="E24" s="118">
        <v>12957006</v>
      </c>
    </row>
    <row r="25" spans="2:5" ht="15">
      <c r="B25" s="132" t="s">
        <v>213</v>
      </c>
      <c r="C25" s="23">
        <v>23494.51</v>
      </c>
      <c r="D25" s="23">
        <v>15</v>
      </c>
      <c r="E25" s="23">
        <v>3753</v>
      </c>
    </row>
    <row r="26" spans="2:5" ht="15">
      <c r="B26" s="133" t="s">
        <v>214</v>
      </c>
      <c r="C26" s="118">
        <v>52465.36</v>
      </c>
      <c r="D26" s="118">
        <v>39</v>
      </c>
      <c r="E26" s="118">
        <v>11827</v>
      </c>
    </row>
    <row r="27" spans="2:5" ht="15">
      <c r="B27" s="132" t="s">
        <v>215</v>
      </c>
      <c r="C27" s="23">
        <v>162298.25</v>
      </c>
      <c r="D27" s="23">
        <v>25</v>
      </c>
      <c r="E27" s="23">
        <v>99746</v>
      </c>
    </row>
    <row r="28" spans="2:5" ht="15">
      <c r="B28" s="133" t="s">
        <v>216</v>
      </c>
      <c r="C28" s="118">
        <v>26089</v>
      </c>
      <c r="D28" s="118">
        <v>22</v>
      </c>
      <c r="E28" s="118">
        <v>8359</v>
      </c>
    </row>
    <row r="29" spans="2:5" ht="15">
      <c r="B29" s="132" t="s">
        <v>217</v>
      </c>
      <c r="C29" s="23">
        <v>620016.63</v>
      </c>
      <c r="D29" s="23">
        <v>58</v>
      </c>
      <c r="E29" s="23">
        <v>431108</v>
      </c>
    </row>
    <row r="30" spans="2:5" ht="15">
      <c r="B30" s="133" t="s">
        <v>207</v>
      </c>
      <c r="C30" s="118">
        <v>26742358.51</v>
      </c>
      <c r="D30" s="118">
        <v>600</v>
      </c>
      <c r="E30" s="118">
        <v>2758792</v>
      </c>
    </row>
    <row r="31" spans="2:5" ht="15">
      <c r="B31" s="132" t="s">
        <v>202</v>
      </c>
      <c r="C31" s="23">
        <v>16788390.14</v>
      </c>
      <c r="D31" s="23">
        <v>5141</v>
      </c>
      <c r="E31" s="23">
        <v>5448424</v>
      </c>
    </row>
    <row r="32" spans="2:5" ht="15">
      <c r="B32" s="133" t="s">
        <v>218</v>
      </c>
      <c r="C32" s="118">
        <v>120434.1</v>
      </c>
      <c r="D32" s="118">
        <v>146</v>
      </c>
      <c r="E32" s="118">
        <v>65654</v>
      </c>
    </row>
    <row r="33" spans="2:5" ht="15">
      <c r="B33" s="132" t="s">
        <v>219</v>
      </c>
      <c r="C33" s="23">
        <v>1729282.85</v>
      </c>
      <c r="D33" s="23">
        <v>115</v>
      </c>
      <c r="E33" s="23">
        <v>5606109</v>
      </c>
    </row>
    <row r="34" spans="2:5" ht="15">
      <c r="B34" s="133" t="s">
        <v>209</v>
      </c>
      <c r="C34" s="118">
        <v>9818371.43</v>
      </c>
      <c r="D34" s="118">
        <v>603</v>
      </c>
      <c r="E34" s="118">
        <v>2136765</v>
      </c>
    </row>
    <row r="35" spans="1:5" ht="15">
      <c r="A35" s="3"/>
      <c r="B35" s="132" t="s">
        <v>200</v>
      </c>
      <c r="C35" s="23">
        <v>25192149.97</v>
      </c>
      <c r="D35" s="23">
        <v>8578</v>
      </c>
      <c r="E35" s="23">
        <v>4902357</v>
      </c>
    </row>
    <row r="36" spans="1:5" ht="15">
      <c r="A36" s="3"/>
      <c r="B36" s="133" t="s">
        <v>220</v>
      </c>
      <c r="C36" s="118">
        <v>1443.36</v>
      </c>
      <c r="D36" s="118">
        <v>1</v>
      </c>
      <c r="E36" s="118">
        <v>1860</v>
      </c>
    </row>
    <row r="37" spans="2:5" ht="15">
      <c r="B37" s="132" t="s">
        <v>221</v>
      </c>
      <c r="C37" s="23">
        <v>2222664.59</v>
      </c>
      <c r="D37" s="23">
        <v>111</v>
      </c>
      <c r="E37" s="23">
        <v>377843</v>
      </c>
    </row>
    <row r="38" spans="2:5" ht="15">
      <c r="B38" s="133" t="s">
        <v>204</v>
      </c>
      <c r="C38" s="118">
        <v>50759958.12</v>
      </c>
      <c r="D38" s="118">
        <v>2630</v>
      </c>
      <c r="E38" s="118">
        <v>12047212</v>
      </c>
    </row>
    <row r="39" spans="2:5" ht="15">
      <c r="B39" s="132" t="s">
        <v>205</v>
      </c>
      <c r="C39" s="23">
        <v>51311529.01</v>
      </c>
      <c r="D39" s="23">
        <v>1289</v>
      </c>
      <c r="E39" s="23">
        <v>10161258</v>
      </c>
    </row>
    <row r="40" spans="2:5" ht="15">
      <c r="B40" s="133" t="s">
        <v>222</v>
      </c>
      <c r="C40" s="118">
        <v>2218918.9</v>
      </c>
      <c r="D40" s="118">
        <v>131</v>
      </c>
      <c r="E40" s="118">
        <v>738061</v>
      </c>
    </row>
    <row r="41" spans="2:5" ht="15">
      <c r="B41" s="132" t="s">
        <v>223</v>
      </c>
      <c r="C41" s="23">
        <v>23.75</v>
      </c>
      <c r="D41" s="23">
        <v>1</v>
      </c>
      <c r="E41" s="23">
        <v>25</v>
      </c>
    </row>
    <row r="42" spans="2:5" ht="15">
      <c r="B42" s="133" t="s">
        <v>224</v>
      </c>
      <c r="C42" s="118">
        <v>39045.13</v>
      </c>
      <c r="D42" s="118">
        <v>22</v>
      </c>
      <c r="E42" s="118">
        <v>51843</v>
      </c>
    </row>
    <row r="43" spans="2:5" ht="15">
      <c r="B43" s="132" t="s">
        <v>225</v>
      </c>
      <c r="C43" s="23">
        <v>45349.07</v>
      </c>
      <c r="D43" s="23">
        <v>33</v>
      </c>
      <c r="E43" s="23">
        <v>38356</v>
      </c>
    </row>
    <row r="44" spans="2:5" ht="15">
      <c r="B44" s="133" t="s">
        <v>208</v>
      </c>
      <c r="C44" s="118">
        <v>11632243.01</v>
      </c>
      <c r="D44" s="118">
        <v>975</v>
      </c>
      <c r="E44" s="118">
        <v>2438469</v>
      </c>
    </row>
    <row r="45" spans="2:5" ht="15">
      <c r="B45" s="132" t="s">
        <v>226</v>
      </c>
      <c r="C45" s="23">
        <v>247559.32</v>
      </c>
      <c r="D45" s="23">
        <v>29</v>
      </c>
      <c r="E45" s="23">
        <v>158878</v>
      </c>
    </row>
    <row r="46" spans="2:5" ht="15">
      <c r="B46" s="133" t="s">
        <v>227</v>
      </c>
      <c r="C46" s="118">
        <v>201991.52</v>
      </c>
      <c r="D46" s="118">
        <v>50</v>
      </c>
      <c r="E46" s="118">
        <v>91047</v>
      </c>
    </row>
    <row r="47" spans="2:5" ht="15">
      <c r="B47" s="132" t="s">
        <v>228</v>
      </c>
      <c r="C47" s="23">
        <v>5950</v>
      </c>
      <c r="D47" s="23">
        <v>4</v>
      </c>
      <c r="E47" s="23">
        <v>250</v>
      </c>
    </row>
    <row r="48" spans="2:5" ht="15">
      <c r="B48" s="133" t="s">
        <v>229</v>
      </c>
      <c r="C48" s="118">
        <v>19512.65</v>
      </c>
      <c r="D48" s="118">
        <v>12</v>
      </c>
      <c r="E48" s="118">
        <v>8293</v>
      </c>
    </row>
    <row r="49" spans="2:5" ht="15">
      <c r="B49" s="132" t="s">
        <v>230</v>
      </c>
      <c r="C49" s="23">
        <v>20302.26</v>
      </c>
      <c r="D49" s="23">
        <v>8</v>
      </c>
      <c r="E49" s="23">
        <v>12728</v>
      </c>
    </row>
    <row r="50" spans="2:5" ht="15">
      <c r="B50" s="133" t="s">
        <v>210</v>
      </c>
      <c r="C50" s="118">
        <v>454313.15</v>
      </c>
      <c r="D50" s="118">
        <v>444</v>
      </c>
      <c r="E50" s="118">
        <v>301982</v>
      </c>
    </row>
    <row r="51" spans="2:5" ht="15">
      <c r="B51" s="132" t="s">
        <v>231</v>
      </c>
      <c r="C51" s="23">
        <v>109944.28</v>
      </c>
      <c r="D51" s="23">
        <v>82</v>
      </c>
      <c r="E51" s="23">
        <v>41393</v>
      </c>
    </row>
    <row r="52" spans="2:5" ht="15">
      <c r="B52" s="133" t="s">
        <v>232</v>
      </c>
      <c r="C52" s="118">
        <v>1325794.28</v>
      </c>
      <c r="D52" s="118">
        <v>26</v>
      </c>
      <c r="E52" s="118">
        <v>1013622</v>
      </c>
    </row>
    <row r="53" spans="2:5" ht="15">
      <c r="B53" s="132" t="s">
        <v>233</v>
      </c>
      <c r="C53" s="23">
        <v>1903079.5</v>
      </c>
      <c r="D53" s="23">
        <v>77</v>
      </c>
      <c r="E53" s="23">
        <v>283740</v>
      </c>
    </row>
    <row r="54" spans="2:5" ht="15">
      <c r="B54" s="133" t="s">
        <v>234</v>
      </c>
      <c r="C54" s="118">
        <v>7261751.17</v>
      </c>
      <c r="D54" s="118">
        <v>48</v>
      </c>
      <c r="E54" s="118">
        <v>515368</v>
      </c>
    </row>
    <row r="55" spans="2:5" ht="15">
      <c r="B55" s="132" t="s">
        <v>206</v>
      </c>
      <c r="C55" s="23">
        <v>27825111.23</v>
      </c>
      <c r="D55" s="23">
        <v>242</v>
      </c>
      <c r="E55" s="23">
        <v>5187085</v>
      </c>
    </row>
    <row r="56" spans="2:5" ht="15">
      <c r="B56" s="254" t="s">
        <v>235</v>
      </c>
      <c r="C56" s="255">
        <v>21183.7</v>
      </c>
      <c r="D56" s="255">
        <v>9</v>
      </c>
      <c r="E56" s="255">
        <v>2484</v>
      </c>
    </row>
    <row r="57" spans="2:5" ht="15">
      <c r="B57" s="139" t="s">
        <v>47</v>
      </c>
      <c r="C57" s="140">
        <v>472443094.2899999</v>
      </c>
      <c r="D57" s="140">
        <v>24742</v>
      </c>
      <c r="E57" s="140">
        <v>81890692</v>
      </c>
    </row>
    <row r="58" spans="3:4" ht="13.5">
      <c r="C58" s="34"/>
      <c r="D58" s="134"/>
    </row>
    <row r="59" ht="13.5">
      <c r="B59" s="87" t="s">
        <v>93</v>
      </c>
    </row>
    <row r="78" ht="13.5">
      <c r="A7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="70" zoomScaleNormal="70" zoomScaleSheetLayoutView="70" zoomScalePageLayoutView="70" workbookViewId="0" topLeftCell="A1">
      <selection activeCell="F22" sqref="F22"/>
    </sheetView>
  </sheetViews>
  <sheetFormatPr defaultColWidth="8.796875" defaultRowHeight="14.25"/>
  <cols>
    <col min="2" max="2" width="45.59765625" style="0" customWidth="1"/>
    <col min="3" max="3" width="33.296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68" t="s">
        <v>114</v>
      </c>
      <c r="B1" s="268"/>
      <c r="C1" s="268"/>
      <c r="D1" s="268"/>
      <c r="E1" s="268"/>
      <c r="F1" s="268"/>
    </row>
    <row r="3" ht="17.25">
      <c r="A3" s="217" t="s">
        <v>115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18" t="s">
        <v>95</v>
      </c>
      <c r="D5" s="66" t="s">
        <v>116</v>
      </c>
      <c r="E5" s="41" t="s">
        <v>65</v>
      </c>
      <c r="F5" s="41" t="s">
        <v>42</v>
      </c>
    </row>
    <row r="6" spans="1:6" ht="15">
      <c r="A6" s="155" t="s">
        <v>191</v>
      </c>
      <c r="B6" s="161" t="s">
        <v>192</v>
      </c>
      <c r="C6" s="156" t="s">
        <v>88</v>
      </c>
      <c r="D6" s="157">
        <v>44839</v>
      </c>
      <c r="E6" s="159" t="s">
        <v>193</v>
      </c>
      <c r="F6" s="172">
        <v>330500000</v>
      </c>
    </row>
    <row r="7" spans="1:6" ht="15">
      <c r="A7" s="228" t="s">
        <v>194</v>
      </c>
      <c r="B7" s="223" t="s">
        <v>195</v>
      </c>
      <c r="C7" s="224" t="s">
        <v>75</v>
      </c>
      <c r="D7" s="229">
        <v>44916</v>
      </c>
      <c r="E7" s="230" t="s">
        <v>196</v>
      </c>
      <c r="F7" s="231">
        <v>5000000</v>
      </c>
    </row>
    <row r="8" spans="1:6" ht="15">
      <c r="A8" s="256"/>
      <c r="B8" s="257"/>
      <c r="C8" s="258"/>
      <c r="D8" s="259"/>
      <c r="E8" s="260"/>
      <c r="F8" s="261"/>
    </row>
    <row r="9" ht="17.25">
      <c r="A9" s="217" t="s">
        <v>117</v>
      </c>
    </row>
    <row r="11" spans="1:4" ht="30.75">
      <c r="A11" s="40" t="s">
        <v>8</v>
      </c>
      <c r="B11" s="89" t="s">
        <v>26</v>
      </c>
      <c r="C11" s="218" t="s">
        <v>95</v>
      </c>
      <c r="D11" s="66" t="s">
        <v>118</v>
      </c>
    </row>
    <row r="12" spans="1:4" ht="15">
      <c r="A12" s="160" t="s">
        <v>197</v>
      </c>
      <c r="B12" s="161" t="s">
        <v>195</v>
      </c>
      <c r="C12" s="156" t="s">
        <v>75</v>
      </c>
      <c r="D12" s="164">
        <v>44841</v>
      </c>
    </row>
    <row r="13" spans="1:4" ht="15">
      <c r="A13" s="162" t="s">
        <v>198</v>
      </c>
      <c r="B13" s="163" t="s">
        <v>199</v>
      </c>
      <c r="C13" s="158" t="s">
        <v>75</v>
      </c>
      <c r="D13" s="165">
        <v>44896</v>
      </c>
    </row>
    <row r="14" spans="1:4" ht="15">
      <c r="A14" s="262"/>
      <c r="B14" s="257"/>
      <c r="C14" s="258"/>
      <c r="D14" s="263"/>
    </row>
    <row r="15" ht="17.25">
      <c r="B15" s="42" t="s">
        <v>43</v>
      </c>
    </row>
    <row r="17" spans="2:6" ht="62.25">
      <c r="B17" s="308" t="s">
        <v>95</v>
      </c>
      <c r="C17" s="309"/>
      <c r="D17" s="173" t="s">
        <v>120</v>
      </c>
      <c r="E17" s="173" t="s">
        <v>121</v>
      </c>
      <c r="F17" s="173" t="s">
        <v>122</v>
      </c>
    </row>
    <row r="18" spans="2:6" ht="15">
      <c r="B18" s="313" t="s">
        <v>88</v>
      </c>
      <c r="C18" s="314"/>
      <c r="D18" s="232">
        <v>1</v>
      </c>
      <c r="E18" s="233">
        <v>0</v>
      </c>
      <c r="F18" s="232">
        <v>16</v>
      </c>
    </row>
    <row r="19" spans="2:6" ht="15">
      <c r="B19" s="310" t="s">
        <v>70</v>
      </c>
      <c r="C19" s="311"/>
      <c r="D19" s="181">
        <v>0</v>
      </c>
      <c r="E19" s="182">
        <v>0</v>
      </c>
      <c r="F19" s="181">
        <v>10</v>
      </c>
    </row>
    <row r="20" spans="2:6" ht="15">
      <c r="B20" s="312" t="s">
        <v>71</v>
      </c>
      <c r="C20" s="311"/>
      <c r="D20" s="182">
        <v>0</v>
      </c>
      <c r="E20" s="181">
        <v>0</v>
      </c>
      <c r="F20" s="182">
        <v>56</v>
      </c>
    </row>
    <row r="21" spans="2:6" ht="15">
      <c r="B21" s="310" t="s">
        <v>72</v>
      </c>
      <c r="C21" s="311"/>
      <c r="D21" s="181">
        <v>0</v>
      </c>
      <c r="E21" s="182">
        <v>0</v>
      </c>
      <c r="F21" s="181">
        <v>16</v>
      </c>
    </row>
    <row r="22" spans="2:6" ht="15">
      <c r="B22" s="312" t="s">
        <v>75</v>
      </c>
      <c r="C22" s="311"/>
      <c r="D22" s="182">
        <v>1</v>
      </c>
      <c r="E22" s="181">
        <v>2</v>
      </c>
      <c r="F22" s="182">
        <v>85</v>
      </c>
    </row>
    <row r="23" spans="2:6" ht="15">
      <c r="B23" s="310" t="s">
        <v>76</v>
      </c>
      <c r="C23" s="311"/>
      <c r="D23" s="181">
        <v>0</v>
      </c>
      <c r="E23" s="182">
        <v>0</v>
      </c>
      <c r="F23" s="181">
        <v>3</v>
      </c>
    </row>
    <row r="24" spans="2:6" ht="15">
      <c r="B24" s="312" t="s">
        <v>86</v>
      </c>
      <c r="C24" s="311"/>
      <c r="D24" s="182">
        <v>0</v>
      </c>
      <c r="E24" s="181">
        <v>0</v>
      </c>
      <c r="F24" s="182">
        <v>20</v>
      </c>
    </row>
    <row r="25" spans="2:6" ht="15">
      <c r="B25" s="310" t="s">
        <v>77</v>
      </c>
      <c r="C25" s="311"/>
      <c r="D25" s="181">
        <v>0</v>
      </c>
      <c r="E25" s="182">
        <v>0</v>
      </c>
      <c r="F25" s="181">
        <v>0</v>
      </c>
    </row>
    <row r="26" spans="2:6" ht="15">
      <c r="B26" s="312" t="s">
        <v>78</v>
      </c>
      <c r="C26" s="311"/>
      <c r="D26" s="182">
        <v>0</v>
      </c>
      <c r="E26" s="181">
        <v>0</v>
      </c>
      <c r="F26" s="182">
        <v>0</v>
      </c>
    </row>
  </sheetData>
  <sheetProtection/>
  <mergeCells count="11">
    <mergeCell ref="B18:C18"/>
    <mergeCell ref="A1:F1"/>
    <mergeCell ref="B17:C17"/>
    <mergeCell ref="B19:C19"/>
    <mergeCell ref="B20:C20"/>
    <mergeCell ref="B25:C25"/>
    <mergeCell ref="B26:C26"/>
    <mergeCell ref="B21:C21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B3" sqref="B3"/>
    </sheetView>
  </sheetViews>
  <sheetFormatPr defaultColWidth="8.89843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">
      <c r="A1" s="174" t="s">
        <v>53</v>
      </c>
    </row>
    <row r="3" spans="1:2" ht="15">
      <c r="A3" s="174" t="s">
        <v>94</v>
      </c>
      <c r="B3" s="176" t="s">
        <v>119</v>
      </c>
    </row>
    <row r="4" spans="1:2" ht="15">
      <c r="A4" s="174" t="s">
        <v>66</v>
      </c>
      <c r="B4" s="176" t="s">
        <v>67</v>
      </c>
    </row>
    <row r="5" spans="1:2" ht="15">
      <c r="A5" s="174" t="s">
        <v>68</v>
      </c>
      <c r="B5" s="176" t="s">
        <v>58</v>
      </c>
    </row>
    <row r="6" spans="1:2" ht="15">
      <c r="A6" s="174" t="s">
        <v>60</v>
      </c>
      <c r="B6" s="176" t="s">
        <v>54</v>
      </c>
    </row>
    <row r="7" spans="1:2" ht="15">
      <c r="A7" s="174" t="s">
        <v>61</v>
      </c>
      <c r="B7" s="176" t="s">
        <v>55</v>
      </c>
    </row>
    <row r="8" spans="1:2" ht="15">
      <c r="A8" s="174" t="s">
        <v>62</v>
      </c>
      <c r="B8" s="176" t="s">
        <v>56</v>
      </c>
    </row>
    <row r="9" spans="1:2" ht="1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2012-04-12T07:10:15Z</cp:lastPrinted>
  <dcterms:created xsi:type="dcterms:W3CDTF">2008-08-11T07:59:48Z</dcterms:created>
  <dcterms:modified xsi:type="dcterms:W3CDTF">2023-10-18T07:20:10Z</dcterms:modified>
  <cp:category/>
  <cp:version/>
  <cp:contentType/>
  <cp:contentStatus/>
</cp:coreProperties>
</file>