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'InvInter'!$A$3:$F$61</definedName>
    <definedName name="_xlnm.Print_Area" localSheetId="7">'Issuers'!$A$2:$F$26</definedName>
    <definedName name="_xlnm.Print_Area" localSheetId="4">'Sectors'!$A$4:$F$59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<sst xmlns="http://schemas.openxmlformats.org/spreadsheetml/2006/main" count="589" uniqueCount="318">
  <si>
    <t>SOFIX</t>
  </si>
  <si>
    <t>BG REIT</t>
  </si>
  <si>
    <t>BG TR30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</si>
  <si>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</si>
  <si>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</si>
  <si>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</si>
  <si>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</si>
  <si>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</si>
  <si>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</si>
  <si>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</si>
  <si>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</si>
  <si>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</si>
  <si>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</si>
  <si>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</si>
  <si>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</si>
  <si>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</si>
  <si>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</si>
  <si>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</si>
  <si>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</si>
  <si>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</si>
  <si>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</si>
  <si>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</si>
  <si>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</si>
  <si>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</si>
  <si>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</si>
  <si>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</si>
  <si>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</si>
  <si>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</si>
  <si>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</si>
  <si>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</si>
  <si>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</si>
  <si>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</si>
  <si>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</si>
  <si>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</si>
  <si>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</si>
  <si>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</si>
  <si>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</si>
  <si>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</si>
  <si>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</si>
  <si>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</si>
  <si>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</si>
  <si>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</si>
  <si>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</si>
  <si>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</si>
  <si>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</si>
  <si>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</si>
  <si>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</si>
  <si>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</si>
  <si>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</si>
  <si>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</si>
  <si>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</si>
  <si>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</si>
  <si>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</si>
  <si>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</si>
  <si>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</si>
  <si>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</si>
  <si>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</si>
  <si>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</si>
  <si>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</si>
  <si>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</si>
  <si>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</si>
  <si>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</si>
  <si>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</si>
  <si>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</si>
  <si>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</si>
  <si>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</si>
  <si>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</si>
  <si>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</si>
  <si>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</si>
  <si>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</si>
  <si>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</si>
  <si>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</si>
  <si>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</si>
  <si>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</si>
  <si>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</si>
  <si>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</si>
  <si>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</si>
  <si>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</si>
  <si>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</si>
  <si>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</si>
  <si>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</si>
  <si>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</si>
  <si>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</si>
  <si>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</si>
  <si>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</si>
  <si>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</si>
  <si>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</si>
  <si>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</si>
  <si>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</si>
  <si>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</si>
  <si>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</si>
  <si>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</si>
  <si>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</si>
  <si>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</si>
  <si>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</si>
  <si>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</si>
  <si>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</si>
  <si>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</si>
  <si>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</si>
  <si>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</si>
  <si>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</si>
  <si>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</si>
  <si>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</si>
  <si>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</si>
  <si>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</si>
  <si>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</si>
  <si>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</si>
  <si>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</si>
  <si>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</si>
  <si>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</si>
  <si>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</si>
  <si>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</si>
  <si>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</si>
  <si>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</si>
  <si>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</si>
  <si>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</si>
  <si>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</si>
  <si>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</si>
  <si>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</si>
  <si>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</si>
  <si>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4Q ’19 (BGN)</t>
  </si>
  <si>
    <t>3Q ’19 (BGN)</t>
  </si>
  <si>
    <t>5BP</t>
  </si>
  <si>
    <t>6SB</t>
  </si>
  <si>
    <t>T57</t>
  </si>
  <si>
    <t>AO0</t>
  </si>
  <si>
    <t>5ODE</t>
  </si>
  <si>
    <t>5DOV</t>
  </si>
  <si>
    <t>5CQ</t>
  </si>
  <si>
    <t>6SOA</t>
  </si>
  <si>
    <t>4F6</t>
  </si>
  <si>
    <t>5F4</t>
  </si>
  <si>
    <t>6SOP</t>
  </si>
  <si>
    <t>A4L</t>
  </si>
  <si>
    <t>5PET</t>
  </si>
  <si>
    <t>7HT</t>
  </si>
  <si>
    <t>4HS</t>
  </si>
  <si>
    <t>Change of capitalization for 4Q ’19</t>
  </si>
  <si>
    <t>Capitalization as of  4Q ’19 (BGN)</t>
  </si>
  <si>
    <t>Super Borovetz Property Fund REIT-Varna</t>
  </si>
  <si>
    <t>Billboard AD - Sofia</t>
  </si>
  <si>
    <t>Trace Group Hold AD-Sofia</t>
  </si>
  <si>
    <t>BG Agro AD-Varna</t>
  </si>
  <si>
    <t>Odessos Shiprepair Yard AD-Varna</t>
  </si>
  <si>
    <t>Doverie United Holding PLC-Sofia</t>
  </si>
  <si>
    <t>Capital Management SPV-Sofia</t>
  </si>
  <si>
    <t>Sofia Commerce-Pawn Brokerage AD-Sofia</t>
  </si>
  <si>
    <t>Fazerles AD-Silistra</t>
  </si>
  <si>
    <t>CB First Investment Bank AD-Sofia</t>
  </si>
  <si>
    <t>Allterco AD-Sofia</t>
  </si>
  <si>
    <t>Petrol AD - Sofia</t>
  </si>
  <si>
    <t>Tchaikapharma High Quality Medicines AD-Sofia</t>
  </si>
  <si>
    <t>Holding Sveta Sofia AD-Sofia</t>
  </si>
  <si>
    <t>Sopharma Properties REIT-Sofia</t>
  </si>
  <si>
    <t>4Q ’19</t>
  </si>
  <si>
    <t>Sopharma Trading AD - Sofia</t>
  </si>
  <si>
    <t>Industrial Capital Holding AD - Sofia</t>
  </si>
  <si>
    <t>Capital Increase (rights)</t>
  </si>
  <si>
    <t>Capital Increase in accordance with art.112 para. 3 of POSA</t>
  </si>
  <si>
    <t>October- December 2019</t>
  </si>
  <si>
    <t>6AM</t>
  </si>
  <si>
    <t>3NB</t>
  </si>
  <si>
    <t>4PX</t>
  </si>
  <si>
    <t>4I8</t>
  </si>
  <si>
    <t>3TV</t>
  </si>
  <si>
    <t>57E</t>
  </si>
  <si>
    <t>SKK</t>
  </si>
  <si>
    <t>6S7</t>
  </si>
  <si>
    <t>5SR</t>
  </si>
  <si>
    <t>4HE</t>
  </si>
  <si>
    <t>6A6</t>
  </si>
  <si>
    <t>A72</t>
  </si>
  <si>
    <t>SO5</t>
  </si>
  <si>
    <t>6C4</t>
  </si>
  <si>
    <t>BSO</t>
  </si>
  <si>
    <t>Alcomet AD-Shumen</t>
  </si>
  <si>
    <t>Neochim AD-Dimitrovgrad</t>
  </si>
  <si>
    <t>Yuri Gagarin PLC-Plovdiv</t>
  </si>
  <si>
    <t>Industrial Capital Holding AD-Sofia</t>
  </si>
  <si>
    <t>Toplivo AD-Sofia</t>
  </si>
  <si>
    <t>EMKA AD-Sevlievo</t>
  </si>
  <si>
    <t>Sirma Group Holding JSC-Sofia</t>
  </si>
  <si>
    <t>Synergon Holding AD-Sofia</t>
  </si>
  <si>
    <t>Stara Planina Hold AD-Sofia</t>
  </si>
  <si>
    <t>Hydraulic Elements and Systems AD-Yambol</t>
  </si>
  <si>
    <t>Advance Terrafund REIT-Sofia</t>
  </si>
  <si>
    <t>Agria Group Holding AD-Varna</t>
  </si>
  <si>
    <t>Sopharma Trading AD-Sofia</t>
  </si>
  <si>
    <t>Chimimport AD-Sofia</t>
  </si>
  <si>
    <t>Bulgarian Stock Exchange-Sofia</t>
  </si>
  <si>
    <t>* Does not include the companies that have been admitted for trading during the period Oct - Dec 2019</t>
  </si>
  <si>
    <t>-</t>
  </si>
  <si>
    <t>U1HA</t>
  </si>
  <si>
    <t>Ustrem Holding PLC-Sofia</t>
  </si>
  <si>
    <t>BGN</t>
  </si>
  <si>
    <t>0FDB</t>
  </si>
  <si>
    <t>Finance Direct AD-Sofia</t>
  </si>
  <si>
    <t>229E</t>
  </si>
  <si>
    <t>Elana Financial Holding AD-Sofia</t>
  </si>
  <si>
    <t>Inv. Intermediary "Karoll" AD</t>
  </si>
  <si>
    <t>Inv. Intermediary "Euro - Finance" AD</t>
  </si>
  <si>
    <t>Inv. Intermediary "Elana Trading" AD</t>
  </si>
  <si>
    <t>Inv. Intermediary "First Financial Brokerage House" EOOD</t>
  </si>
  <si>
    <t>Inv. Intermediary "BenchMark Finance" AD</t>
  </si>
  <si>
    <t>Inv. Intermediary "Real Finance" AD</t>
  </si>
  <si>
    <t>Inv. Intermediary "Capman" AD</t>
  </si>
  <si>
    <t>Inv. Intermediary "UG Market" AD</t>
  </si>
  <si>
    <t>Inv. Intermediary "ABV Investments" EOOD</t>
  </si>
  <si>
    <t>Inv. Intermediary "De Novo" EAD</t>
  </si>
  <si>
    <t>CB "United Bulgarian Bank" AD</t>
  </si>
  <si>
    <t>CB "DSK Bank" EAD</t>
  </si>
  <si>
    <t>CB "Allianz Bank Bulgaria" AD</t>
  </si>
  <si>
    <t>CB "Bulgarian American Credit Bank" AD</t>
  </si>
  <si>
    <t>CB "Central Cooperative Bank" AD</t>
  </si>
  <si>
    <t>CB "Eurobank Bulgaria" AD</t>
  </si>
  <si>
    <t>CB "First Investment Bank" AD</t>
  </si>
  <si>
    <t>CB "International Asset Bank" AD</t>
  </si>
  <si>
    <t>CB "Investbank" AD</t>
  </si>
  <si>
    <t>CB "Piraeus Вank Bulgaria" AD</t>
  </si>
  <si>
    <t>CB "Raiffeisenbank Bulgaria" EAD</t>
  </si>
  <si>
    <t>CB "Texim Bank" AD</t>
  </si>
  <si>
    <t>CB "Tokuda Bank" AD</t>
  </si>
  <si>
    <t>CB "UniCredit Bulbank" AD</t>
  </si>
  <si>
    <t>Inv. Intermediary "Adamant Capital Partners" AD</t>
  </si>
  <si>
    <t>Inv. Intermediary "Aval IN" AD</t>
  </si>
  <si>
    <t>Inv. Intermediary "AVS Finans" AD</t>
  </si>
  <si>
    <t>Inv. Intermediary "Bulbrokers" EAD</t>
  </si>
  <si>
    <t>Inv. Intermediary "Capital Markets" AD</t>
  </si>
  <si>
    <t>Inv. Intermediary "Dilingova Finansova Kompania" AD</t>
  </si>
  <si>
    <t>Inv. Intermediary "D.I.S.L. Securities" AD</t>
  </si>
  <si>
    <t>Inv. Intermediary "Focal Point Investments" AD</t>
  </si>
  <si>
    <t>Inv. Intermediary "Intercapital Markets" AD</t>
  </si>
  <si>
    <t>Inv. Intermediary "IP Favorit" AD</t>
  </si>
  <si>
    <t>Inv. Intermediary "Sofia International Securities"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</si>
  <si>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</si>
  <si>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</si>
  <si>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</si>
  <si>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</si>
  <si>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</si>
  <si>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</si>
  <si>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</si>
  <si>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Financial and insurance activities</t>
  </si>
  <si>
    <t>Construction</t>
  </si>
  <si>
    <t>Real estate activities</t>
  </si>
  <si>
    <t>Electricity,gas,steam and air conditioning supply</t>
  </si>
  <si>
    <t>Professional, scientific and technical activities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</si>
  <si>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</si>
  <si>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</si>
  <si>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</si>
  <si>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</si>
  <si>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</si>
  <si>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</si>
  <si>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</si>
  <si>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</si>
  <si>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</si>
  <si>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</si>
  <si>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</si>
  <si>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</si>
  <si>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</si>
  <si>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6S6</t>
  </si>
  <si>
    <t>3JR</t>
  </si>
  <si>
    <t>Sopharma AD-Sofia</t>
  </si>
  <si>
    <t>6R2</t>
  </si>
  <si>
    <t>Rodna Zemya Holding AD-Dobrich</t>
  </si>
  <si>
    <t>4EH</t>
  </si>
  <si>
    <t>Eurohold Bulgaria AD-Sofia</t>
  </si>
  <si>
    <t>4CF</t>
  </si>
  <si>
    <t>CB Central Cooperative Bank AD-Sofia</t>
  </si>
  <si>
    <t>GR6</t>
  </si>
  <si>
    <t>Gradus AD-Stara Zagora</t>
  </si>
  <si>
    <t>5MH</t>
  </si>
  <si>
    <t>M+S Hydraulic AD-Kazanlak</t>
  </si>
  <si>
    <t>5BU</t>
  </si>
  <si>
    <t>Bulgarian Real Estate Fund REIT-Sofia</t>
  </si>
  <si>
    <t>3CZ</t>
  </si>
  <si>
    <t>CEZ Distribution Bulgaria AD-Sofia</t>
  </si>
  <si>
    <t>5V2</t>
  </si>
  <si>
    <t>Holding Varna AD-Varna</t>
  </si>
  <si>
    <t>6AB</t>
  </si>
  <si>
    <t>Albena AD-Albena</t>
  </si>
  <si>
    <t>5MB</t>
  </si>
  <si>
    <t>Monbat AD-Sofia</t>
  </si>
  <si>
    <t>5AX</t>
  </si>
  <si>
    <t>Aktiv Properties REIT-Plovdiv</t>
  </si>
  <si>
    <t>1VX</t>
  </si>
  <si>
    <t>Velgraf Asset Management AD-Sofia</t>
  </si>
  <si>
    <t>4ID</t>
  </si>
  <si>
    <t>Industrial Holding Bulgaria PLC-Sofia</t>
  </si>
  <si>
    <t>0EA</t>
  </si>
  <si>
    <t>Elana Agrocredit AD-Sofia</t>
  </si>
  <si>
    <t>4KX</t>
  </si>
  <si>
    <t>Korado Bulgaria AD-Strazhitsa</t>
  </si>
  <si>
    <t>5BD</t>
  </si>
  <si>
    <t>Bulland Investments REIT-Sofia</t>
  </si>
  <si>
    <t>1CZ</t>
  </si>
  <si>
    <t>CEZ Electro Bulgaria AD-Sofia</t>
  </si>
  <si>
    <t>58E</t>
  </si>
  <si>
    <t>Himsnab Bulgaria AD-Sofia</t>
  </si>
  <si>
    <t>GTH</t>
  </si>
  <si>
    <t>Galata Investment Company AD-Varna</t>
  </si>
  <si>
    <t>4F8</t>
  </si>
  <si>
    <t>Formoplast AD-Kardzhali</t>
  </si>
  <si>
    <t>6S4</t>
  </si>
  <si>
    <t>Severcoop Gamza Holding AD-Sofia</t>
  </si>
  <si>
    <t>0SP</t>
  </si>
  <si>
    <t>Speedy AD-Sofia</t>
  </si>
  <si>
    <t>4IN</t>
  </si>
  <si>
    <t>Investor.BG AD-Sofia</t>
  </si>
  <si>
    <t>5BN</t>
  </si>
  <si>
    <t>CB Bulgarian American Credit Bank AD-Sofia</t>
  </si>
  <si>
    <t>EHN</t>
  </si>
  <si>
    <t>Synthetica AD-Sofia</t>
  </si>
  <si>
    <t>5H4</t>
  </si>
  <si>
    <t>Balkan and Sea Properties REIT-Varna</t>
  </si>
  <si>
    <t>94G</t>
  </si>
  <si>
    <t>235 Holdings AD-Sofia</t>
  </si>
  <si>
    <t>6N3</t>
  </si>
  <si>
    <t>Holding Nov Vek AD-Sofia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</si>
</sst>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21" fillId="0" borderId="0" xfId="64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vertical="center" wrapText="1"/>
    </xf>
    <xf numFmtId="3" fontId="21" fillId="39" borderId="0" xfId="0" applyNumberFormat="1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 wrapText="1"/>
    </xf>
    <xf numFmtId="14" fontId="21" fillId="39" borderId="0" xfId="0" applyNumberFormat="1" applyFont="1" applyFill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vertical="center" wrapText="1"/>
    </xf>
    <xf numFmtId="3" fontId="21" fillId="40" borderId="0" xfId="0" applyNumberFormat="1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14" fontId="21" fillId="40" borderId="0" xfId="0" applyNumberFormat="1" applyFont="1" applyFill="1" applyAlignment="1">
      <alignment horizontal="center" vertical="center" wrapText="1"/>
    </xf>
    <xf numFmtId="0" fontId="21" fillId="41" borderId="0" xfId="0" applyFont="1" applyFill="1" applyAlignment="1">
      <alignment horizontal="left" vertical="center" wrapText="1"/>
    </xf>
    <xf numFmtId="0" fontId="21" fillId="41" borderId="0" xfId="0" applyFont="1" applyFill="1" applyAlignment="1">
      <alignment vertical="center" wrapText="1"/>
    </xf>
    <xf numFmtId="3" fontId="21" fillId="41" borderId="0" xfId="0" applyNumberFormat="1" applyFont="1" applyFill="1" applyAlignment="1">
      <alignment horizontal="center" vertical="center" wrapText="1"/>
    </xf>
    <xf numFmtId="0" fontId="21" fillId="41" borderId="0" xfId="0" applyFont="1" applyFill="1" applyAlignment="1">
      <alignment horizontal="center" vertical="center" wrapText="1"/>
    </xf>
    <xf numFmtId="14" fontId="21" fillId="41" borderId="0" xfId="0" applyNumberFormat="1" applyFont="1" applyFill="1" applyAlignment="1">
      <alignment horizontal="center" vertical="center" wrapText="1"/>
    </xf>
    <xf numFmtId="214" fontId="16" fillId="0" borderId="0" xfId="0" applyNumberFormat="1" applyFont="1" applyFill="1" applyAlignment="1">
      <alignment horizontal="center" vertical="center"/>
    </xf>
    <xf numFmtId="214" fontId="16" fillId="34" borderId="0" xfId="0" applyNumberFormat="1" applyFont="1" applyFill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9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1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10" fontId="21" fillId="0" borderId="0" xfId="64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562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55786452"/>
        <c:axId val="32316021"/>
      </c:lineChart>
      <c:dateAx>
        <c:axId val="557864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3160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316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45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35"/>
          <c:w val="0.95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22408734"/>
        <c:axId val="352015"/>
      </c:lineChart>
      <c:dateAx>
        <c:axId val="224087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520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3168136"/>
        <c:axId val="28513225"/>
      </c:lineChart>
      <c:dateAx>
        <c:axId val="316813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5132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513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3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4"/>
          <c:w val="0.9495"/>
          <c:h val="0.77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5292434"/>
        <c:axId val="27869859"/>
      </c:lineChart>
      <c:dateAx>
        <c:axId val="552924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8698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869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43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34</v>
      </c>
    </row>
    <row r="20" s="183" customFormat="1" ht="25.5">
      <c r="A20" s="136" t="s">
        <v>87</v>
      </c>
    </row>
    <row r="21" ht="18">
      <c r="A21" s="227" t="s">
        <v>159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bse@bse-sofia.bg&amp;RJULY - SEPT 2014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37">
      <selection activeCell="F45" sqref="F45:H4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7" t="s">
        <v>88</v>
      </c>
      <c r="B1" s="247"/>
      <c r="C1" s="247"/>
      <c r="D1" s="247"/>
      <c r="E1" s="247"/>
      <c r="F1" s="247"/>
      <c r="G1" s="247"/>
      <c r="H1" s="247"/>
      <c r="I1" s="247"/>
    </row>
    <row r="3" ht="15" thickBot="1"/>
    <row r="4" spans="1:6" ht="47.25">
      <c r="A4" s="51"/>
      <c r="B4" s="184" t="s">
        <v>89</v>
      </c>
      <c r="C4" s="208" t="s">
        <v>120</v>
      </c>
      <c r="D4" s="208" t="s">
        <v>121</v>
      </c>
      <c r="E4" s="52" t="s">
        <v>36</v>
      </c>
      <c r="F4" s="53" t="s">
        <v>7</v>
      </c>
    </row>
    <row r="5" spans="1:6" ht="15.75">
      <c r="A5" s="252" t="s">
        <v>92</v>
      </c>
      <c r="B5" s="253"/>
      <c r="C5" s="189">
        <v>786013126.11</v>
      </c>
      <c r="D5" s="189">
        <v>664115137.79</v>
      </c>
      <c r="E5" s="190">
        <v>0.18354948017845882</v>
      </c>
      <c r="F5" s="189">
        <v>725064131.95</v>
      </c>
    </row>
    <row r="6" spans="1:6" ht="15.75">
      <c r="A6" s="254" t="s">
        <v>90</v>
      </c>
      <c r="B6" s="255"/>
      <c r="C6" s="141">
        <v>1796413436.48</v>
      </c>
      <c r="D6" s="141">
        <v>1804732577.05</v>
      </c>
      <c r="E6" s="142">
        <v>-0.004609625091158008</v>
      </c>
      <c r="F6" s="143">
        <v>1800573006.7649999</v>
      </c>
    </row>
    <row r="7" spans="1:6" ht="15.75">
      <c r="A7" s="256" t="s">
        <v>91</v>
      </c>
      <c r="B7" s="257"/>
      <c r="C7" s="186">
        <v>6314927200.5</v>
      </c>
      <c r="D7" s="186">
        <v>6328064232.74</v>
      </c>
      <c r="E7" s="187">
        <v>-0.0020759954003045167</v>
      </c>
      <c r="F7" s="188">
        <v>6321495716.62</v>
      </c>
    </row>
    <row r="8" spans="1:6" ht="15.75">
      <c r="A8" s="258"/>
      <c r="B8" s="259"/>
      <c r="C8" s="141"/>
      <c r="D8" s="141"/>
      <c r="E8" s="142"/>
      <c r="F8" s="144"/>
    </row>
    <row r="9" spans="1:6" ht="16.5" thickBot="1">
      <c r="A9" s="260" t="s">
        <v>21</v>
      </c>
      <c r="B9" s="261"/>
      <c r="C9" s="191">
        <v>8897353763.09</v>
      </c>
      <c r="D9" s="191">
        <v>8796911947.58</v>
      </c>
      <c r="E9" s="192">
        <v>0.01141784936674641</v>
      </c>
      <c r="F9" s="191">
        <v>8847132855.335001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9" t="s">
        <v>93</v>
      </c>
      <c r="B40" s="250"/>
      <c r="C40" s="251"/>
      <c r="E40" s="243" t="s">
        <v>35</v>
      </c>
      <c r="F40" s="244"/>
      <c r="G40" s="244"/>
      <c r="H40" s="244"/>
      <c r="I40" s="244"/>
    </row>
    <row r="41" spans="1:9" ht="47.25">
      <c r="A41" s="37" t="s">
        <v>8</v>
      </c>
      <c r="B41" s="54" t="s">
        <v>16</v>
      </c>
      <c r="C41" s="201" t="s">
        <v>138</v>
      </c>
      <c r="E41" s="54" t="s">
        <v>8</v>
      </c>
      <c r="F41" s="263" t="s">
        <v>16</v>
      </c>
      <c r="G41" s="263"/>
      <c r="H41" s="263"/>
      <c r="I41" s="202" t="s">
        <v>137</v>
      </c>
    </row>
    <row r="42" spans="1:9" ht="15.75" customHeight="1">
      <c r="A42" s="55" t="s">
        <v>260</v>
      </c>
      <c r="B42" s="55" t="s">
        <v>151</v>
      </c>
      <c r="C42" s="56">
        <v>895980000</v>
      </c>
      <c r="E42" s="181" t="s">
        <v>122</v>
      </c>
      <c r="F42" s="262" t="s">
        <v>140</v>
      </c>
      <c r="G42" s="265"/>
      <c r="H42" s="265"/>
      <c r="I42" s="181">
        <v>0.5517</v>
      </c>
    </row>
    <row r="43" spans="1:9" ht="15.75" customHeight="1">
      <c r="A43" s="98" t="s">
        <v>260</v>
      </c>
      <c r="B43" s="98" t="s">
        <v>261</v>
      </c>
      <c r="C43" s="99">
        <v>458312856.6</v>
      </c>
      <c r="E43" s="217" t="s">
        <v>123</v>
      </c>
      <c r="F43" s="264" t="s">
        <v>139</v>
      </c>
      <c r="G43" s="265"/>
      <c r="H43" s="265"/>
      <c r="I43" s="180">
        <v>0.5052</v>
      </c>
    </row>
    <row r="44" spans="1:9" ht="15.75" customHeight="1">
      <c r="A44" s="55" t="s">
        <v>274</v>
      </c>
      <c r="B44" s="55" t="s">
        <v>275</v>
      </c>
      <c r="C44" s="56">
        <v>424160000</v>
      </c>
      <c r="E44" s="181" t="s">
        <v>124</v>
      </c>
      <c r="F44" s="262" t="s">
        <v>141</v>
      </c>
      <c r="G44" s="262"/>
      <c r="H44" s="262"/>
      <c r="I44" s="181">
        <v>0.3724</v>
      </c>
    </row>
    <row r="45" spans="1:9" ht="15.75" customHeight="1">
      <c r="A45" s="98" t="s">
        <v>268</v>
      </c>
      <c r="B45" s="98" t="s">
        <v>269</v>
      </c>
      <c r="C45" s="99">
        <v>409262632.8</v>
      </c>
      <c r="E45" s="180" t="s">
        <v>125</v>
      </c>
      <c r="F45" s="264" t="s">
        <v>142</v>
      </c>
      <c r="G45" s="264"/>
      <c r="H45" s="264"/>
      <c r="I45" s="180">
        <v>0.3675</v>
      </c>
    </row>
    <row r="46" spans="1:9" ht="15.75" customHeight="1">
      <c r="A46" s="55" t="s">
        <v>131</v>
      </c>
      <c r="B46" s="55" t="s">
        <v>148</v>
      </c>
      <c r="C46" s="56">
        <v>391600000</v>
      </c>
      <c r="E46" s="181" t="s">
        <v>126</v>
      </c>
      <c r="F46" s="262" t="s">
        <v>143</v>
      </c>
      <c r="G46" s="262"/>
      <c r="H46" s="262"/>
      <c r="I46" s="181">
        <v>0.3258</v>
      </c>
    </row>
    <row r="47" spans="1:9" ht="15.75" customHeight="1">
      <c r="A47" s="98" t="s">
        <v>173</v>
      </c>
      <c r="B47" s="98" t="s">
        <v>188</v>
      </c>
      <c r="C47" s="99">
        <v>381037564.53</v>
      </c>
      <c r="E47" s="180" t="s">
        <v>127</v>
      </c>
      <c r="F47" s="264" t="s">
        <v>144</v>
      </c>
      <c r="G47" s="264"/>
      <c r="H47" s="264"/>
      <c r="I47" s="180">
        <v>0.2909</v>
      </c>
    </row>
    <row r="48" spans="1:9" ht="15.75" customHeight="1">
      <c r="A48" s="55" t="s">
        <v>264</v>
      </c>
      <c r="B48" s="55" t="s">
        <v>265</v>
      </c>
      <c r="C48" s="56">
        <v>347645056</v>
      </c>
      <c r="E48" s="181" t="s">
        <v>128</v>
      </c>
      <c r="F48" s="262" t="s">
        <v>145</v>
      </c>
      <c r="G48" s="262"/>
      <c r="H48" s="262"/>
      <c r="I48" s="181">
        <v>0.2858</v>
      </c>
    </row>
    <row r="49" spans="1:9" ht="15.75" customHeight="1">
      <c r="A49" s="98" t="s">
        <v>284</v>
      </c>
      <c r="B49" s="98" t="s">
        <v>285</v>
      </c>
      <c r="C49" s="99">
        <v>270400651.36</v>
      </c>
      <c r="E49" s="180" t="s">
        <v>129</v>
      </c>
      <c r="F49" s="264" t="s">
        <v>146</v>
      </c>
      <c r="G49" s="264"/>
      <c r="H49" s="264"/>
      <c r="I49" s="180">
        <v>0.1424</v>
      </c>
    </row>
    <row r="50" spans="1:9" ht="15.75" customHeight="1">
      <c r="A50" s="55" t="s">
        <v>304</v>
      </c>
      <c r="B50" s="55" t="s">
        <v>305</v>
      </c>
      <c r="C50" s="56">
        <v>266729902.4</v>
      </c>
      <c r="E50" s="181" t="s">
        <v>130</v>
      </c>
      <c r="F50" s="262" t="s">
        <v>147</v>
      </c>
      <c r="G50" s="262"/>
      <c r="H50" s="262"/>
      <c r="I50" s="181">
        <v>0.1287</v>
      </c>
    </row>
    <row r="51" spans="1:9" ht="15.75" customHeight="1">
      <c r="A51" s="98" t="s">
        <v>276</v>
      </c>
      <c r="B51" s="98" t="s">
        <v>277</v>
      </c>
      <c r="C51" s="99">
        <v>260733059.4</v>
      </c>
      <c r="E51" s="180" t="s">
        <v>131</v>
      </c>
      <c r="F51" s="264" t="s">
        <v>148</v>
      </c>
      <c r="G51" s="264"/>
      <c r="H51" s="264"/>
      <c r="I51" s="180">
        <v>0.1125</v>
      </c>
    </row>
    <row r="52" spans="1:9" ht="15.75">
      <c r="A52" s="55" t="s">
        <v>280</v>
      </c>
      <c r="B52" s="55" t="s">
        <v>281</v>
      </c>
      <c r="C52" s="56">
        <v>251550000</v>
      </c>
      <c r="E52" s="181" t="s">
        <v>132</v>
      </c>
      <c r="F52" s="262" t="s">
        <v>146</v>
      </c>
      <c r="G52" s="262"/>
      <c r="H52" s="262"/>
      <c r="I52" s="181">
        <v>0.1111</v>
      </c>
    </row>
    <row r="53" spans="1:9" ht="15.75" customHeight="1">
      <c r="A53" s="98" t="s">
        <v>270</v>
      </c>
      <c r="B53" s="98" t="s">
        <v>271</v>
      </c>
      <c r="C53" s="99">
        <v>236671200</v>
      </c>
      <c r="E53" s="180" t="s">
        <v>133</v>
      </c>
      <c r="F53" s="264" t="s">
        <v>149</v>
      </c>
      <c r="G53" s="264"/>
      <c r="H53" s="264"/>
      <c r="I53" s="180">
        <v>0.1092</v>
      </c>
    </row>
    <row r="54" spans="1:9" ht="15.75" customHeight="1">
      <c r="A54" s="55" t="s">
        <v>266</v>
      </c>
      <c r="B54" s="55" t="s">
        <v>267</v>
      </c>
      <c r="C54" s="56">
        <v>194508854.1</v>
      </c>
      <c r="E54" s="181" t="s">
        <v>134</v>
      </c>
      <c r="F54" s="262" t="s">
        <v>150</v>
      </c>
      <c r="G54" s="262"/>
      <c r="H54" s="262"/>
      <c r="I54" s="181">
        <v>0.1</v>
      </c>
    </row>
    <row r="55" spans="1:9" ht="15.75">
      <c r="A55" s="98" t="s">
        <v>172</v>
      </c>
      <c r="B55" s="98" t="s">
        <v>187</v>
      </c>
      <c r="C55" s="99">
        <v>193659682.5</v>
      </c>
      <c r="E55" s="180" t="s">
        <v>135</v>
      </c>
      <c r="F55" s="264" t="s">
        <v>151</v>
      </c>
      <c r="G55" s="264"/>
      <c r="H55" s="264"/>
      <c r="I55" s="180">
        <v>0.0955</v>
      </c>
    </row>
    <row r="56" spans="1:9" ht="15.75">
      <c r="A56" s="55" t="s">
        <v>278</v>
      </c>
      <c r="B56" s="55" t="s">
        <v>279</v>
      </c>
      <c r="C56" s="56">
        <v>179471292</v>
      </c>
      <c r="E56" s="181" t="s">
        <v>136</v>
      </c>
      <c r="F56" s="262" t="s">
        <v>152</v>
      </c>
      <c r="G56" s="262"/>
      <c r="H56" s="262"/>
      <c r="I56" s="181">
        <v>0.0824</v>
      </c>
    </row>
    <row r="57" spans="1:9" ht="15.75" customHeight="1">
      <c r="A57" s="98" t="s">
        <v>308</v>
      </c>
      <c r="B57" s="98" t="s">
        <v>309</v>
      </c>
      <c r="C57" s="99">
        <v>160493534.5</v>
      </c>
      <c r="E57" s="177" t="s">
        <v>160</v>
      </c>
      <c r="F57" s="246" t="s">
        <v>175</v>
      </c>
      <c r="G57" s="246"/>
      <c r="H57" s="246"/>
      <c r="I57" s="178">
        <v>-0.2723</v>
      </c>
    </row>
    <row r="58" spans="1:9" ht="15.75">
      <c r="A58" s="55" t="s">
        <v>170</v>
      </c>
      <c r="B58" s="55" t="s">
        <v>185</v>
      </c>
      <c r="C58" s="56">
        <v>149368209.71</v>
      </c>
      <c r="E58" s="179" t="s">
        <v>161</v>
      </c>
      <c r="F58" s="248" t="s">
        <v>176</v>
      </c>
      <c r="G58" s="248"/>
      <c r="H58" s="248"/>
      <c r="I58" s="180">
        <v>-0.2227</v>
      </c>
    </row>
    <row r="59" spans="1:9" ht="15.75" customHeight="1">
      <c r="A59" s="98" t="s">
        <v>259</v>
      </c>
      <c r="B59" s="98" t="s">
        <v>153</v>
      </c>
      <c r="C59" s="99">
        <v>138132735.6</v>
      </c>
      <c r="E59" s="177" t="s">
        <v>162</v>
      </c>
      <c r="F59" s="246" t="s">
        <v>177</v>
      </c>
      <c r="G59" s="246"/>
      <c r="H59" s="246"/>
      <c r="I59" s="178">
        <v>-0.2105</v>
      </c>
    </row>
    <row r="60" spans="1:9" ht="15.75">
      <c r="A60" s="55" t="s">
        <v>160</v>
      </c>
      <c r="B60" s="55" t="s">
        <v>175</v>
      </c>
      <c r="C60" s="56">
        <v>131954248.65</v>
      </c>
      <c r="E60" s="179" t="s">
        <v>163</v>
      </c>
      <c r="F60" s="248" t="s">
        <v>178</v>
      </c>
      <c r="G60" s="248"/>
      <c r="H60" s="248"/>
      <c r="I60" s="180">
        <v>-0.1937</v>
      </c>
    </row>
    <row r="61" spans="1:9" ht="15.75">
      <c r="A61" s="98" t="s">
        <v>298</v>
      </c>
      <c r="B61" s="98" t="s">
        <v>299</v>
      </c>
      <c r="C61" s="99">
        <v>130285344.6</v>
      </c>
      <c r="E61" s="177" t="s">
        <v>164</v>
      </c>
      <c r="F61" s="246" t="s">
        <v>179</v>
      </c>
      <c r="G61" s="246"/>
      <c r="H61" s="246"/>
      <c r="I61" s="178">
        <v>-0.1429</v>
      </c>
    </row>
    <row r="62" spans="1:9" ht="15.75" customHeight="1">
      <c r="A62" s="55" t="s">
        <v>310</v>
      </c>
      <c r="B62" s="55" t="s">
        <v>311</v>
      </c>
      <c r="C62" s="56">
        <v>129000000</v>
      </c>
      <c r="E62" s="179" t="s">
        <v>165</v>
      </c>
      <c r="F62" s="248" t="s">
        <v>180</v>
      </c>
      <c r="G62" s="248"/>
      <c r="H62" s="248"/>
      <c r="I62" s="180">
        <v>-0.1339</v>
      </c>
    </row>
    <row r="63" spans="1:9" ht="15.75">
      <c r="A63" s="98" t="s">
        <v>312</v>
      </c>
      <c r="B63" s="98" t="s">
        <v>313</v>
      </c>
      <c r="C63" s="99">
        <v>118420167.6</v>
      </c>
      <c r="E63" s="177" t="s">
        <v>166</v>
      </c>
      <c r="F63" s="246" t="s">
        <v>181</v>
      </c>
      <c r="G63" s="246"/>
      <c r="H63" s="246"/>
      <c r="I63" s="178">
        <v>-0.1197</v>
      </c>
    </row>
    <row r="64" spans="1:9" ht="15.75" customHeight="1">
      <c r="A64" s="55" t="s">
        <v>294</v>
      </c>
      <c r="B64" s="55" t="s">
        <v>295</v>
      </c>
      <c r="C64" s="56">
        <v>118000000</v>
      </c>
      <c r="E64" s="179" t="s">
        <v>167</v>
      </c>
      <c r="F64" s="248" t="s">
        <v>182</v>
      </c>
      <c r="G64" s="248"/>
      <c r="H64" s="248"/>
      <c r="I64" s="180">
        <v>-0.1154</v>
      </c>
    </row>
    <row r="65" spans="1:9" ht="15.75" customHeight="1">
      <c r="A65" s="98" t="s">
        <v>262</v>
      </c>
      <c r="B65" s="98" t="s">
        <v>263</v>
      </c>
      <c r="C65" s="99">
        <v>117622253.7</v>
      </c>
      <c r="E65" s="177" t="s">
        <v>168</v>
      </c>
      <c r="F65" s="246" t="s">
        <v>183</v>
      </c>
      <c r="G65" s="246"/>
      <c r="H65" s="246"/>
      <c r="I65" s="178">
        <v>-0.1103</v>
      </c>
    </row>
    <row r="66" spans="1:9" ht="15.75" customHeight="1">
      <c r="A66" s="55" t="s">
        <v>314</v>
      </c>
      <c r="B66" s="55" t="s">
        <v>315</v>
      </c>
      <c r="C66" s="56">
        <v>115463400</v>
      </c>
      <c r="E66" s="179" t="s">
        <v>169</v>
      </c>
      <c r="F66" s="248" t="s">
        <v>184</v>
      </c>
      <c r="G66" s="248"/>
      <c r="H66" s="248"/>
      <c r="I66" s="180">
        <v>-0.1088</v>
      </c>
    </row>
    <row r="67" spans="1:9" ht="15.75" customHeight="1">
      <c r="A67" s="98" t="s">
        <v>296</v>
      </c>
      <c r="B67" s="98" t="s">
        <v>297</v>
      </c>
      <c r="C67" s="99">
        <v>115251952.2</v>
      </c>
      <c r="E67" s="177" t="s">
        <v>170</v>
      </c>
      <c r="F67" s="246" t="s">
        <v>185</v>
      </c>
      <c r="G67" s="246"/>
      <c r="H67" s="246"/>
      <c r="I67" s="178">
        <v>-0.093</v>
      </c>
    </row>
    <row r="68" spans="1:9" ht="15.75" customHeight="1">
      <c r="A68" s="55" t="s">
        <v>128</v>
      </c>
      <c r="B68" s="55" t="s">
        <v>145</v>
      </c>
      <c r="C68" s="56">
        <v>111651796</v>
      </c>
      <c r="E68" s="179" t="s">
        <v>171</v>
      </c>
      <c r="F68" s="248" t="s">
        <v>186</v>
      </c>
      <c r="G68" s="248"/>
      <c r="H68" s="248"/>
      <c r="I68" s="180">
        <v>-0.0818</v>
      </c>
    </row>
    <row r="69" spans="1:9" ht="15.75" customHeight="1">
      <c r="A69" s="98" t="s">
        <v>286</v>
      </c>
      <c r="B69" s="98" t="s">
        <v>287</v>
      </c>
      <c r="C69" s="99">
        <v>109548655.86</v>
      </c>
      <c r="E69" s="177" t="s">
        <v>172</v>
      </c>
      <c r="F69" s="246" t="s">
        <v>187</v>
      </c>
      <c r="G69" s="246"/>
      <c r="H69" s="246"/>
      <c r="I69" s="178">
        <v>-0.0804</v>
      </c>
    </row>
    <row r="70" spans="1:9" ht="15.75" customHeight="1">
      <c r="A70" s="55" t="s">
        <v>168</v>
      </c>
      <c r="B70" s="55" t="s">
        <v>183</v>
      </c>
      <c r="C70" s="56">
        <v>99960000</v>
      </c>
      <c r="E70" s="179" t="s">
        <v>173</v>
      </c>
      <c r="F70" s="248" t="s">
        <v>188</v>
      </c>
      <c r="G70" s="248"/>
      <c r="H70" s="248"/>
      <c r="I70" s="180">
        <v>-0.0674</v>
      </c>
    </row>
    <row r="71" spans="1:9" ht="15.75">
      <c r="A71" s="98" t="s">
        <v>316</v>
      </c>
      <c r="B71" s="98" t="s">
        <v>317</v>
      </c>
      <c r="C71" s="99">
        <v>98182647.5</v>
      </c>
      <c r="E71" s="177" t="s">
        <v>174</v>
      </c>
      <c r="F71" s="246" t="s">
        <v>189</v>
      </c>
      <c r="G71" s="246"/>
      <c r="H71" s="246"/>
      <c r="I71" s="178">
        <v>-0.0602</v>
      </c>
    </row>
    <row r="72" spans="1:9" ht="15.75">
      <c r="A72" s="46"/>
      <c r="B72" s="46"/>
      <c r="C72" s="47"/>
      <c r="E72" s="18"/>
      <c r="F72" s="245"/>
      <c r="G72" s="245"/>
      <c r="H72" s="245"/>
      <c r="I72" s="48"/>
    </row>
    <row r="73" spans="2:9" ht="33.75" customHeight="1">
      <c r="B73" s="17"/>
      <c r="C73" s="17"/>
      <c r="E73" s="241" t="s">
        <v>190</v>
      </c>
      <c r="F73" s="242"/>
      <c r="G73" s="242"/>
      <c r="H73" s="242"/>
      <c r="I73" s="242"/>
    </row>
    <row r="74" spans="1:9" ht="15.75">
      <c r="A74" s="44"/>
      <c r="B74" s="17"/>
      <c r="C74" s="17"/>
      <c r="E74" s="17"/>
      <c r="F74" s="17"/>
      <c r="G74" s="17"/>
      <c r="H74" s="17"/>
      <c r="I74" s="50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58">
      <selection activeCell="B86" sqref="B8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7" t="s">
        <v>94</v>
      </c>
      <c r="B1" s="247"/>
      <c r="C1" s="247"/>
      <c r="D1" s="247"/>
      <c r="E1" s="247"/>
      <c r="F1" s="247"/>
      <c r="G1" s="247"/>
      <c r="H1" s="247"/>
      <c r="I1" s="247"/>
    </row>
    <row r="4" spans="2:3" ht="15.75">
      <c r="B4" s="36" t="s">
        <v>9</v>
      </c>
      <c r="C4" s="17"/>
    </row>
    <row r="5" spans="2:3" ht="15.75">
      <c r="B5" s="100" t="s">
        <v>10</v>
      </c>
      <c r="C5" s="101">
        <v>62</v>
      </c>
    </row>
    <row r="6" spans="2:3" ht="15.75">
      <c r="B6" s="17"/>
      <c r="C6" s="17"/>
    </row>
    <row r="7" ht="15" thickBot="1"/>
    <row r="8" spans="1:8" ht="15.75">
      <c r="A8" s="51"/>
      <c r="B8" s="51"/>
      <c r="C8" s="269" t="s">
        <v>11</v>
      </c>
      <c r="D8" s="270"/>
      <c r="E8" s="269" t="s">
        <v>15</v>
      </c>
      <c r="F8" s="270"/>
      <c r="G8" s="269" t="s">
        <v>14</v>
      </c>
      <c r="H8" s="270"/>
    </row>
    <row r="9" spans="1:8" ht="31.5">
      <c r="A9" s="37"/>
      <c r="B9" s="193" t="s">
        <v>89</v>
      </c>
      <c r="C9" s="200" t="s">
        <v>154</v>
      </c>
      <c r="D9" s="176" t="s">
        <v>12</v>
      </c>
      <c r="E9" s="200" t="s">
        <v>154</v>
      </c>
      <c r="F9" s="201" t="s">
        <v>12</v>
      </c>
      <c r="G9" s="200" t="s">
        <v>154</v>
      </c>
      <c r="H9" s="38" t="s">
        <v>12</v>
      </c>
    </row>
    <row r="10" spans="1:8" ht="15.75">
      <c r="A10" s="102">
        <v>1</v>
      </c>
      <c r="B10" s="194" t="s">
        <v>90</v>
      </c>
      <c r="C10" s="104">
        <v>2470</v>
      </c>
      <c r="D10" s="105">
        <v>39.83870967741935</v>
      </c>
      <c r="E10" s="104">
        <v>7749709.085</v>
      </c>
      <c r="F10" s="105">
        <v>124995.30782258064</v>
      </c>
      <c r="G10" s="104">
        <v>3854927</v>
      </c>
      <c r="H10" s="105">
        <v>62176.24193548387</v>
      </c>
    </row>
    <row r="11" spans="1:8" ht="15.75">
      <c r="A11" s="59"/>
      <c r="B11" s="60"/>
      <c r="C11" s="39"/>
      <c r="D11" s="42"/>
      <c r="E11" s="39"/>
      <c r="F11" s="42"/>
      <c r="G11" s="39"/>
      <c r="H11" s="42"/>
    </row>
    <row r="12" spans="1:8" ht="15.75">
      <c r="A12" s="102">
        <v>2</v>
      </c>
      <c r="B12" s="103" t="s">
        <v>91</v>
      </c>
      <c r="C12" s="104">
        <v>5836</v>
      </c>
      <c r="D12" s="105">
        <v>94.12903225806451</v>
      </c>
      <c r="E12" s="104">
        <v>35768206.544</v>
      </c>
      <c r="F12" s="105">
        <v>576906.5571612903</v>
      </c>
      <c r="G12" s="104">
        <v>12290326</v>
      </c>
      <c r="H12" s="105">
        <v>198231.06451612903</v>
      </c>
    </row>
    <row r="13" spans="1:8" ht="15.75">
      <c r="A13" s="59"/>
      <c r="B13" s="60"/>
      <c r="C13" s="40"/>
      <c r="D13" s="42"/>
      <c r="E13" s="40"/>
      <c r="F13" s="42"/>
      <c r="G13" s="40"/>
      <c r="H13" s="42"/>
    </row>
    <row r="14" spans="1:8" ht="15.75">
      <c r="A14" s="102">
        <v>3</v>
      </c>
      <c r="B14" s="194" t="s">
        <v>92</v>
      </c>
      <c r="C14" s="104">
        <v>1138</v>
      </c>
      <c r="D14" s="105">
        <v>18.35483870967742</v>
      </c>
      <c r="E14" s="104">
        <v>4589253.491</v>
      </c>
      <c r="F14" s="105">
        <v>74020.2175967742</v>
      </c>
      <c r="G14" s="104">
        <v>2153557</v>
      </c>
      <c r="H14" s="105">
        <v>34734.790322580644</v>
      </c>
    </row>
    <row r="15" spans="1:8" ht="15.75">
      <c r="A15" s="61"/>
      <c r="B15" s="62"/>
      <c r="C15" s="41"/>
      <c r="D15" s="42"/>
      <c r="E15" s="41"/>
      <c r="F15" s="42"/>
      <c r="G15" s="41"/>
      <c r="H15" s="42"/>
    </row>
    <row r="16" spans="1:8" ht="15.75">
      <c r="A16" s="102">
        <v>4</v>
      </c>
      <c r="B16" s="103" t="s">
        <v>95</v>
      </c>
      <c r="C16" s="104">
        <v>87</v>
      </c>
      <c r="D16" s="105">
        <v>1.403225806451613</v>
      </c>
      <c r="E16" s="104">
        <v>14652638.136</v>
      </c>
      <c r="F16" s="105">
        <v>236332.87316129034</v>
      </c>
      <c r="G16" s="104">
        <v>12495</v>
      </c>
      <c r="H16" s="105">
        <v>201.53225806451613</v>
      </c>
    </row>
    <row r="17" spans="1:8" ht="15.75">
      <c r="A17" s="41"/>
      <c r="B17" s="63"/>
      <c r="C17" s="41"/>
      <c r="D17" s="42"/>
      <c r="E17" s="41"/>
      <c r="F17" s="42"/>
      <c r="G17" s="41"/>
      <c r="H17" s="42"/>
    </row>
    <row r="18" spans="1:8" ht="15.75">
      <c r="A18" s="102">
        <v>5</v>
      </c>
      <c r="B18" s="194" t="s">
        <v>96</v>
      </c>
      <c r="C18" s="104">
        <v>353</v>
      </c>
      <c r="D18" s="105">
        <v>5.693548387096774</v>
      </c>
      <c r="E18" s="104">
        <v>1034510.458</v>
      </c>
      <c r="F18" s="105">
        <v>16685.652548387097</v>
      </c>
      <c r="G18" s="104">
        <v>2944316</v>
      </c>
      <c r="H18" s="105">
        <v>47488.967741935485</v>
      </c>
    </row>
    <row r="19" spans="1:8" ht="15.75">
      <c r="A19" s="64"/>
      <c r="B19" s="65"/>
      <c r="C19" s="41"/>
      <c r="D19" s="42"/>
      <c r="E19" s="41"/>
      <c r="F19" s="42"/>
      <c r="G19" s="41"/>
      <c r="H19" s="42"/>
    </row>
    <row r="20" spans="1:8" ht="15.75">
      <c r="A20" s="102">
        <v>6</v>
      </c>
      <c r="B20" s="194" t="s">
        <v>115</v>
      </c>
      <c r="C20" s="104">
        <v>137</v>
      </c>
      <c r="D20" s="105">
        <v>2.2096774193548385</v>
      </c>
      <c r="E20" s="104">
        <v>459976.444</v>
      </c>
      <c r="F20" s="105">
        <v>7418.974903225807</v>
      </c>
      <c r="G20" s="104">
        <v>632023</v>
      </c>
      <c r="H20" s="105">
        <v>10193.91935483871</v>
      </c>
    </row>
    <row r="21" spans="1:8" ht="15.75">
      <c r="A21" s="61"/>
      <c r="B21" s="62"/>
      <c r="C21" s="41"/>
      <c r="D21" s="42"/>
      <c r="E21" s="41"/>
      <c r="F21" s="42"/>
      <c r="G21" s="41"/>
      <c r="H21" s="42"/>
    </row>
    <row r="22" spans="1:8" ht="15.75">
      <c r="A22" s="102">
        <v>7</v>
      </c>
      <c r="B22" s="194" t="s">
        <v>97</v>
      </c>
      <c r="C22" s="104">
        <v>16</v>
      </c>
      <c r="D22" s="105">
        <v>0.25806451612903225</v>
      </c>
      <c r="E22" s="104">
        <v>6911.47</v>
      </c>
      <c r="F22" s="105">
        <v>111.47532258064517</v>
      </c>
      <c r="G22" s="104">
        <v>10117315</v>
      </c>
      <c r="H22" s="105">
        <v>163182.5</v>
      </c>
    </row>
    <row r="23" spans="1:8" ht="15.75">
      <c r="A23" s="61"/>
      <c r="B23" s="62"/>
      <c r="C23" s="41"/>
      <c r="D23" s="42"/>
      <c r="E23" s="40"/>
      <c r="F23" s="42"/>
      <c r="G23" s="41"/>
      <c r="H23" s="42"/>
    </row>
    <row r="24" spans="1:8" s="185" customFormat="1" ht="15.75">
      <c r="A24" s="102">
        <v>8</v>
      </c>
      <c r="B24" s="194" t="s">
        <v>98</v>
      </c>
      <c r="C24" s="104">
        <v>0</v>
      </c>
      <c r="D24" s="105">
        <v>0</v>
      </c>
      <c r="E24" s="104">
        <v>0</v>
      </c>
      <c r="F24" s="105">
        <v>0</v>
      </c>
      <c r="G24" s="104">
        <v>0</v>
      </c>
      <c r="H24" s="105">
        <v>0</v>
      </c>
    </row>
    <row r="25" spans="1:8" s="185" customFormat="1" ht="15.75">
      <c r="A25" s="61"/>
      <c r="B25" s="62"/>
      <c r="C25" s="41"/>
      <c r="D25" s="42"/>
      <c r="E25" s="40"/>
      <c r="F25" s="42"/>
      <c r="G25" s="41"/>
      <c r="H25" s="42"/>
    </row>
    <row r="26" spans="1:8" s="185" customFormat="1" ht="15.75">
      <c r="A26" s="102">
        <v>9</v>
      </c>
      <c r="B26" s="194" t="s">
        <v>99</v>
      </c>
      <c r="C26" s="104">
        <v>0</v>
      </c>
      <c r="D26" s="105">
        <v>0</v>
      </c>
      <c r="E26" s="104">
        <v>0</v>
      </c>
      <c r="F26" s="105">
        <v>0</v>
      </c>
      <c r="G26" s="104">
        <v>0</v>
      </c>
      <c r="H26" s="105">
        <v>0</v>
      </c>
    </row>
    <row r="27" spans="1:8" s="210" customFormat="1" ht="15.75">
      <c r="A27" s="211"/>
      <c r="B27" s="212"/>
      <c r="C27" s="213"/>
      <c r="D27" s="214"/>
      <c r="E27" s="213"/>
      <c r="F27" s="214"/>
      <c r="G27" s="213"/>
      <c r="H27" s="214"/>
    </row>
    <row r="28" spans="1:8" s="185" customFormat="1" ht="15.75">
      <c r="A28" s="102">
        <v>10</v>
      </c>
      <c r="B28" s="194" t="s">
        <v>117</v>
      </c>
      <c r="C28" s="104">
        <v>7</v>
      </c>
      <c r="D28" s="105">
        <v>0.11290322580645161</v>
      </c>
      <c r="E28" s="104">
        <v>3309036.954</v>
      </c>
      <c r="F28" s="105">
        <v>53371.56377419355</v>
      </c>
      <c r="G28" s="104">
        <v>2250</v>
      </c>
      <c r="H28" s="105">
        <v>36.29032258064516</v>
      </c>
    </row>
    <row r="29" spans="1:8" s="210" customFormat="1" ht="15.75">
      <c r="A29" s="61"/>
      <c r="B29" s="62"/>
      <c r="C29" s="41"/>
      <c r="D29" s="42"/>
      <c r="E29" s="40"/>
      <c r="F29" s="42"/>
      <c r="G29" s="41"/>
      <c r="H29" s="42"/>
    </row>
    <row r="30" spans="1:8" ht="15.75">
      <c r="A30" s="102">
        <v>11</v>
      </c>
      <c r="B30" s="103" t="s">
        <v>25</v>
      </c>
      <c r="C30" s="104">
        <v>10044</v>
      </c>
      <c r="D30" s="105">
        <v>162</v>
      </c>
      <c r="E30" s="104">
        <v>67570242.582</v>
      </c>
      <c r="F30" s="105">
        <v>1089842.6222903226</v>
      </c>
      <c r="G30" s="104">
        <v>32007209</v>
      </c>
      <c r="H30" s="105">
        <v>516245.3064516129</v>
      </c>
    </row>
    <row r="34" spans="1:9" ht="14.25">
      <c r="A34" s="3"/>
      <c r="I34" s="8"/>
    </row>
    <row r="35" ht="14.25">
      <c r="A35" s="3"/>
    </row>
    <row r="38" spans="1:9" ht="30.75" customHeight="1">
      <c r="A38" s="243" t="s">
        <v>100</v>
      </c>
      <c r="B38" s="271"/>
      <c r="C38" s="271"/>
      <c r="D38" s="17"/>
      <c r="E38" s="243" t="s">
        <v>101</v>
      </c>
      <c r="F38" s="263"/>
      <c r="G38" s="263"/>
      <c r="H38" s="263"/>
      <c r="I38" s="17"/>
    </row>
    <row r="39" spans="1:9" s="2" customFormat="1" ht="33" customHeight="1">
      <c r="A39" s="54" t="s">
        <v>8</v>
      </c>
      <c r="B39" s="54" t="s">
        <v>37</v>
      </c>
      <c r="C39" s="54" t="s">
        <v>11</v>
      </c>
      <c r="D39" s="17"/>
      <c r="E39" s="54" t="s">
        <v>8</v>
      </c>
      <c r="F39" s="263" t="s">
        <v>16</v>
      </c>
      <c r="G39" s="263"/>
      <c r="H39" s="54" t="s">
        <v>15</v>
      </c>
      <c r="I39" s="17"/>
    </row>
    <row r="40" spans="1:9" s="2" customFormat="1" ht="15.75">
      <c r="A40" s="66" t="s">
        <v>127</v>
      </c>
      <c r="B40" s="43" t="s">
        <v>144</v>
      </c>
      <c r="C40" s="67">
        <v>824</v>
      </c>
      <c r="D40" s="17"/>
      <c r="E40" s="66" t="s">
        <v>127</v>
      </c>
      <c r="F40" s="267" t="s">
        <v>144</v>
      </c>
      <c r="G40" s="244">
        <v>120779942.2</v>
      </c>
      <c r="H40" s="66">
        <v>5360579.08</v>
      </c>
      <c r="I40" s="17"/>
    </row>
    <row r="41" spans="1:9" s="2" customFormat="1" ht="15.75" customHeight="1">
      <c r="A41" s="106" t="s">
        <v>260</v>
      </c>
      <c r="B41" s="107" t="s">
        <v>261</v>
      </c>
      <c r="C41" s="108">
        <v>660</v>
      </c>
      <c r="D41" s="17"/>
      <c r="E41" s="106" t="s">
        <v>262</v>
      </c>
      <c r="F41" s="266" t="s">
        <v>263</v>
      </c>
      <c r="G41" s="244">
        <v>120779942.2</v>
      </c>
      <c r="H41" s="106">
        <v>3826620</v>
      </c>
      <c r="I41" s="17"/>
    </row>
    <row r="42" spans="1:9" s="2" customFormat="1" ht="15.75">
      <c r="A42" s="66" t="s">
        <v>173</v>
      </c>
      <c r="B42" s="43" t="s">
        <v>188</v>
      </c>
      <c r="C42" s="67">
        <v>520</v>
      </c>
      <c r="D42" s="17"/>
      <c r="E42" s="66" t="s">
        <v>264</v>
      </c>
      <c r="F42" s="267" t="s">
        <v>265</v>
      </c>
      <c r="G42" s="244">
        <v>120779942.2</v>
      </c>
      <c r="H42" s="66">
        <v>2781746.06</v>
      </c>
      <c r="I42" s="17"/>
    </row>
    <row r="43" spans="1:9" s="2" customFormat="1" ht="31.5" customHeight="1">
      <c r="A43" s="106" t="s">
        <v>170</v>
      </c>
      <c r="B43" s="107" t="s">
        <v>185</v>
      </c>
      <c r="C43" s="108">
        <v>484</v>
      </c>
      <c r="D43" s="17"/>
      <c r="E43" s="106" t="s">
        <v>266</v>
      </c>
      <c r="F43" s="266" t="s">
        <v>267</v>
      </c>
      <c r="G43" s="244">
        <v>120779942.2</v>
      </c>
      <c r="H43" s="106">
        <v>2728261.01</v>
      </c>
      <c r="I43" s="17"/>
    </row>
    <row r="44" spans="1:9" s="2" customFormat="1" ht="15.75" customHeight="1">
      <c r="A44" s="66" t="s">
        <v>131</v>
      </c>
      <c r="B44" s="43" t="s">
        <v>148</v>
      </c>
      <c r="C44" s="67">
        <v>380</v>
      </c>
      <c r="D44" s="17"/>
      <c r="E44" s="66" t="s">
        <v>268</v>
      </c>
      <c r="F44" s="267" t="s">
        <v>269</v>
      </c>
      <c r="G44" s="244">
        <v>120779942.2</v>
      </c>
      <c r="H44" s="66">
        <v>2378674.88</v>
      </c>
      <c r="I44" s="17"/>
    </row>
    <row r="45" spans="1:9" s="2" customFormat="1" ht="15.75" customHeight="1">
      <c r="A45" s="106" t="s">
        <v>172</v>
      </c>
      <c r="B45" s="107" t="s">
        <v>187</v>
      </c>
      <c r="C45" s="108">
        <v>378</v>
      </c>
      <c r="D45" s="17"/>
      <c r="E45" s="106" t="s">
        <v>270</v>
      </c>
      <c r="F45" s="266" t="s">
        <v>271</v>
      </c>
      <c r="G45" s="244">
        <v>120779942.2</v>
      </c>
      <c r="H45" s="106">
        <v>2186198.6</v>
      </c>
      <c r="I45" s="17"/>
    </row>
    <row r="46" spans="1:9" s="2" customFormat="1" ht="15.75">
      <c r="A46" s="66" t="s">
        <v>268</v>
      </c>
      <c r="B46" s="43" t="s">
        <v>269</v>
      </c>
      <c r="C46" s="67">
        <v>349</v>
      </c>
      <c r="D46" s="17"/>
      <c r="E46" s="66" t="s">
        <v>260</v>
      </c>
      <c r="F46" s="267" t="s">
        <v>261</v>
      </c>
      <c r="G46" s="244">
        <v>120779942.2</v>
      </c>
      <c r="H46" s="66">
        <v>2148626.42</v>
      </c>
      <c r="I46" s="17"/>
    </row>
    <row r="47" spans="1:9" s="2" customFormat="1" ht="15.75">
      <c r="A47" s="106" t="s">
        <v>124</v>
      </c>
      <c r="B47" s="107" t="s">
        <v>141</v>
      </c>
      <c r="C47" s="108">
        <v>310</v>
      </c>
      <c r="D47" s="17"/>
      <c r="E47" s="106" t="s">
        <v>168</v>
      </c>
      <c r="F47" s="266" t="s">
        <v>183</v>
      </c>
      <c r="G47" s="244">
        <v>120779942.2</v>
      </c>
      <c r="H47" s="106">
        <v>1859157.7</v>
      </c>
      <c r="I47" s="17"/>
    </row>
    <row r="48" spans="1:9" s="2" customFormat="1" ht="15.75" customHeight="1">
      <c r="A48" s="66" t="s">
        <v>272</v>
      </c>
      <c r="B48" s="43" t="s">
        <v>273</v>
      </c>
      <c r="C48" s="67">
        <v>301</v>
      </c>
      <c r="D48" s="17"/>
      <c r="E48" s="66" t="s">
        <v>163</v>
      </c>
      <c r="F48" s="267" t="s">
        <v>178</v>
      </c>
      <c r="G48" s="244">
        <v>120779942.2</v>
      </c>
      <c r="H48" s="66">
        <v>1770161.38</v>
      </c>
      <c r="I48" s="17"/>
    </row>
    <row r="49" spans="1:9" s="2" customFormat="1" ht="15.75" customHeight="1">
      <c r="A49" s="106" t="s">
        <v>274</v>
      </c>
      <c r="B49" s="107" t="s">
        <v>275</v>
      </c>
      <c r="C49" s="108">
        <v>278</v>
      </c>
      <c r="D49" s="17"/>
      <c r="E49" s="106" t="s">
        <v>276</v>
      </c>
      <c r="F49" s="266" t="s">
        <v>277</v>
      </c>
      <c r="G49" s="244">
        <v>120779942.2</v>
      </c>
      <c r="H49" s="106">
        <v>1704452</v>
      </c>
      <c r="I49" s="17"/>
    </row>
    <row r="50" spans="1:9" s="2" customFormat="1" ht="15.75" customHeight="1">
      <c r="A50" s="66" t="s">
        <v>168</v>
      </c>
      <c r="B50" s="43" t="s">
        <v>183</v>
      </c>
      <c r="C50" s="67">
        <v>275</v>
      </c>
      <c r="D50" s="17"/>
      <c r="E50" s="66" t="s">
        <v>278</v>
      </c>
      <c r="F50" s="267" t="s">
        <v>279</v>
      </c>
      <c r="G50" s="244">
        <v>120779942.2</v>
      </c>
      <c r="H50" s="66">
        <v>1533443.8</v>
      </c>
      <c r="I50" s="17"/>
    </row>
    <row r="51" spans="1:9" s="2" customFormat="1" ht="15.75">
      <c r="A51" s="106" t="s">
        <v>266</v>
      </c>
      <c r="B51" s="107" t="s">
        <v>267</v>
      </c>
      <c r="C51" s="108">
        <v>262</v>
      </c>
      <c r="D51" s="17"/>
      <c r="E51" s="106" t="s">
        <v>170</v>
      </c>
      <c r="F51" s="266" t="s">
        <v>185</v>
      </c>
      <c r="G51" s="244">
        <v>120779942.2</v>
      </c>
      <c r="H51" s="106">
        <v>1307726.93</v>
      </c>
      <c r="I51" s="17"/>
    </row>
    <row r="52" spans="1:9" s="2" customFormat="1" ht="15.75" customHeight="1">
      <c r="A52" s="66" t="s">
        <v>280</v>
      </c>
      <c r="B52" s="43" t="s">
        <v>281</v>
      </c>
      <c r="C52" s="67">
        <v>252</v>
      </c>
      <c r="D52" s="17"/>
      <c r="E52" s="66" t="s">
        <v>282</v>
      </c>
      <c r="F52" s="267" t="s">
        <v>283</v>
      </c>
      <c r="G52" s="244">
        <v>120779942.2</v>
      </c>
      <c r="H52" s="66">
        <v>1056807.9</v>
      </c>
      <c r="I52" s="17"/>
    </row>
    <row r="53" spans="1:9" s="2" customFormat="1" ht="15.75" customHeight="1">
      <c r="A53" s="106" t="s">
        <v>166</v>
      </c>
      <c r="B53" s="107" t="s">
        <v>181</v>
      </c>
      <c r="C53" s="108">
        <v>230</v>
      </c>
      <c r="D53" s="17"/>
      <c r="E53" s="106" t="s">
        <v>284</v>
      </c>
      <c r="F53" s="266" t="s">
        <v>285</v>
      </c>
      <c r="G53" s="244">
        <v>120779942.2</v>
      </c>
      <c r="H53" s="106">
        <v>1032069.88</v>
      </c>
      <c r="I53" s="17"/>
    </row>
    <row r="54" spans="1:9" s="2" customFormat="1" ht="15.75" customHeight="1">
      <c r="A54" s="66" t="s">
        <v>278</v>
      </c>
      <c r="B54" s="43" t="s">
        <v>279</v>
      </c>
      <c r="C54" s="67">
        <v>192</v>
      </c>
      <c r="D54" s="17"/>
      <c r="E54" s="66" t="s">
        <v>173</v>
      </c>
      <c r="F54" s="267" t="s">
        <v>188</v>
      </c>
      <c r="G54" s="244">
        <v>120779942.2</v>
      </c>
      <c r="H54" s="66">
        <v>865680.14</v>
      </c>
      <c r="I54" s="17"/>
    </row>
    <row r="55" spans="1:9" s="2" customFormat="1" ht="15.75" customHeight="1">
      <c r="A55" s="106" t="s">
        <v>126</v>
      </c>
      <c r="B55" s="107" t="s">
        <v>143</v>
      </c>
      <c r="C55" s="108">
        <v>185</v>
      </c>
      <c r="D55" s="17"/>
      <c r="E55" s="106" t="s">
        <v>172</v>
      </c>
      <c r="F55" s="266" t="s">
        <v>187</v>
      </c>
      <c r="G55" s="244">
        <v>120779942.2</v>
      </c>
      <c r="H55" s="106">
        <v>854407.3</v>
      </c>
      <c r="I55" s="17"/>
    </row>
    <row r="56" spans="1:9" s="2" customFormat="1" ht="15.75">
      <c r="A56" s="66" t="s">
        <v>129</v>
      </c>
      <c r="B56" s="43" t="s">
        <v>146</v>
      </c>
      <c r="C56" s="67">
        <v>179</v>
      </c>
      <c r="D56" s="17"/>
      <c r="E56" s="66" t="s">
        <v>286</v>
      </c>
      <c r="F56" s="267" t="s">
        <v>287</v>
      </c>
      <c r="G56" s="244">
        <v>120779942.2</v>
      </c>
      <c r="H56" s="66">
        <v>836090.73</v>
      </c>
      <c r="I56" s="17"/>
    </row>
    <row r="57" spans="1:9" s="2" customFormat="1" ht="15.75" customHeight="1">
      <c r="A57" s="106" t="s">
        <v>270</v>
      </c>
      <c r="B57" s="107" t="s">
        <v>271</v>
      </c>
      <c r="C57" s="108">
        <v>178</v>
      </c>
      <c r="D57" s="17"/>
      <c r="E57" s="106" t="s">
        <v>131</v>
      </c>
      <c r="F57" s="266" t="s">
        <v>148</v>
      </c>
      <c r="G57" s="244">
        <v>120779942.2</v>
      </c>
      <c r="H57" s="106">
        <v>812694.54</v>
      </c>
      <c r="I57" s="17"/>
    </row>
    <row r="58" spans="1:9" s="2" customFormat="1" ht="15.75" customHeight="1">
      <c r="A58" s="66" t="s">
        <v>288</v>
      </c>
      <c r="B58" s="43" t="s">
        <v>289</v>
      </c>
      <c r="C58" s="67">
        <v>176</v>
      </c>
      <c r="D58" s="17"/>
      <c r="E58" s="66" t="s">
        <v>274</v>
      </c>
      <c r="F58" s="267" t="s">
        <v>275</v>
      </c>
      <c r="G58" s="244">
        <v>120779942.2</v>
      </c>
      <c r="H58" s="66">
        <v>755244</v>
      </c>
      <c r="I58" s="17"/>
    </row>
    <row r="59" spans="1:9" s="2" customFormat="1" ht="15.75" customHeight="1">
      <c r="A59" s="106" t="s">
        <v>290</v>
      </c>
      <c r="B59" s="107" t="s">
        <v>291</v>
      </c>
      <c r="C59" s="108">
        <v>166</v>
      </c>
      <c r="D59" s="17"/>
      <c r="E59" s="106" t="s">
        <v>292</v>
      </c>
      <c r="F59" s="266" t="s">
        <v>293</v>
      </c>
      <c r="G59" s="244">
        <v>120779942.2</v>
      </c>
      <c r="H59" s="106">
        <v>736055.54</v>
      </c>
      <c r="I59" s="17"/>
    </row>
    <row r="60" spans="1:9" s="2" customFormat="1" ht="15.75" customHeight="1">
      <c r="A60" s="66" t="s">
        <v>276</v>
      </c>
      <c r="B60" s="43" t="s">
        <v>277</v>
      </c>
      <c r="C60" s="67">
        <v>154</v>
      </c>
      <c r="D60" s="17"/>
      <c r="E60" s="66" t="s">
        <v>294</v>
      </c>
      <c r="F60" s="267" t="s">
        <v>295</v>
      </c>
      <c r="G60" s="244">
        <v>120779942.2</v>
      </c>
      <c r="H60" s="66">
        <v>700600</v>
      </c>
      <c r="I60" s="17"/>
    </row>
    <row r="61" spans="1:9" s="2" customFormat="1" ht="31.5" customHeight="1">
      <c r="A61" s="106" t="s">
        <v>264</v>
      </c>
      <c r="B61" s="107" t="s">
        <v>265</v>
      </c>
      <c r="C61" s="108">
        <v>151</v>
      </c>
      <c r="D61" s="17"/>
      <c r="E61" s="106" t="s">
        <v>296</v>
      </c>
      <c r="F61" s="266" t="s">
        <v>297</v>
      </c>
      <c r="G61" s="244">
        <v>120779942.2</v>
      </c>
      <c r="H61" s="106">
        <v>619864</v>
      </c>
      <c r="I61" s="17"/>
    </row>
    <row r="62" spans="1:9" s="2" customFormat="1" ht="15.75" customHeight="1">
      <c r="A62" s="66" t="s">
        <v>286</v>
      </c>
      <c r="B62" s="43" t="s">
        <v>287</v>
      </c>
      <c r="C62" s="67">
        <v>142</v>
      </c>
      <c r="D62" s="17"/>
      <c r="E62" s="66" t="s">
        <v>288</v>
      </c>
      <c r="F62" s="267" t="s">
        <v>289</v>
      </c>
      <c r="G62" s="244">
        <v>120779942.2</v>
      </c>
      <c r="H62" s="66">
        <v>601023.75</v>
      </c>
      <c r="I62" s="17"/>
    </row>
    <row r="63" spans="1:9" s="2" customFormat="1" ht="15.75">
      <c r="A63" s="106" t="s">
        <v>282</v>
      </c>
      <c r="B63" s="107" t="s">
        <v>283</v>
      </c>
      <c r="C63" s="108">
        <v>138</v>
      </c>
      <c r="D63" s="17"/>
      <c r="E63" s="106" t="s">
        <v>298</v>
      </c>
      <c r="F63" s="266" t="s">
        <v>299</v>
      </c>
      <c r="G63" s="244">
        <v>120779942.2</v>
      </c>
      <c r="H63" s="106">
        <v>600119.7</v>
      </c>
      <c r="I63" s="17"/>
    </row>
    <row r="64" spans="1:9" s="2" customFormat="1" ht="15.75">
      <c r="A64" s="66" t="s">
        <v>133</v>
      </c>
      <c r="B64" s="43" t="s">
        <v>149</v>
      </c>
      <c r="C64" s="67">
        <v>134</v>
      </c>
      <c r="D64" s="17"/>
      <c r="E64" s="66" t="s">
        <v>300</v>
      </c>
      <c r="F64" s="267" t="s">
        <v>301</v>
      </c>
      <c r="G64" s="244">
        <v>120779942.2</v>
      </c>
      <c r="H64" s="66">
        <v>590094.5</v>
      </c>
      <c r="I64" s="17"/>
    </row>
    <row r="65" spans="1:9" s="2" customFormat="1" ht="15.75">
      <c r="A65" s="106" t="s">
        <v>163</v>
      </c>
      <c r="B65" s="107" t="s">
        <v>178</v>
      </c>
      <c r="C65" s="108">
        <v>127</v>
      </c>
      <c r="D65" s="17"/>
      <c r="E65" s="106" t="s">
        <v>280</v>
      </c>
      <c r="F65" s="266" t="s">
        <v>281</v>
      </c>
      <c r="G65" s="244">
        <v>120779942.2</v>
      </c>
      <c r="H65" s="106">
        <v>560668.3</v>
      </c>
      <c r="I65" s="17"/>
    </row>
    <row r="66" spans="1:9" s="2" customFormat="1" ht="15.75" customHeight="1">
      <c r="A66" s="66" t="s">
        <v>169</v>
      </c>
      <c r="B66" s="43" t="s">
        <v>184</v>
      </c>
      <c r="C66" s="67">
        <v>121</v>
      </c>
      <c r="D66" s="17"/>
      <c r="E66" s="66" t="s">
        <v>302</v>
      </c>
      <c r="F66" s="267" t="s">
        <v>303</v>
      </c>
      <c r="G66" s="244">
        <v>120779942.2</v>
      </c>
      <c r="H66" s="66">
        <v>483397</v>
      </c>
      <c r="I66" s="17"/>
    </row>
    <row r="67" spans="1:9" s="2" customFormat="1" ht="15.75" customHeight="1">
      <c r="A67" s="106" t="s">
        <v>160</v>
      </c>
      <c r="B67" s="107" t="s">
        <v>175</v>
      </c>
      <c r="C67" s="108">
        <v>115</v>
      </c>
      <c r="D67" s="17"/>
      <c r="E67" s="106" t="s">
        <v>272</v>
      </c>
      <c r="F67" s="266" t="s">
        <v>273</v>
      </c>
      <c r="G67" s="244">
        <v>120779942.2</v>
      </c>
      <c r="H67" s="106">
        <v>481355.2</v>
      </c>
      <c r="I67" s="17"/>
    </row>
    <row r="68" spans="1:9" s="2" customFormat="1" ht="15.75" customHeight="1">
      <c r="A68" s="66" t="s">
        <v>304</v>
      </c>
      <c r="B68" s="43" t="s">
        <v>305</v>
      </c>
      <c r="C68" s="67">
        <v>113</v>
      </c>
      <c r="D68" s="17"/>
      <c r="E68" s="66" t="s">
        <v>306</v>
      </c>
      <c r="F68" s="267" t="s">
        <v>307</v>
      </c>
      <c r="G68" s="244">
        <v>120779942.2</v>
      </c>
      <c r="H68" s="66">
        <v>424874</v>
      </c>
      <c r="I68" s="17"/>
    </row>
    <row r="69" spans="1:9" s="2" customFormat="1" ht="15.75" customHeight="1">
      <c r="A69" s="106" t="s">
        <v>284</v>
      </c>
      <c r="B69" s="107" t="s">
        <v>285</v>
      </c>
      <c r="C69" s="108">
        <v>112</v>
      </c>
      <c r="D69" s="17"/>
      <c r="E69" s="106" t="s">
        <v>123</v>
      </c>
      <c r="F69" s="266" t="s">
        <v>139</v>
      </c>
      <c r="G69" s="244">
        <v>120779942.2</v>
      </c>
      <c r="H69" s="106">
        <v>402593.14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.75">
      <c r="A74" s="249" t="s">
        <v>102</v>
      </c>
      <c r="B74" s="250"/>
      <c r="C74" s="250"/>
    </row>
    <row r="75" spans="1:3" s="2" customFormat="1" ht="15.75">
      <c r="A75" s="37"/>
      <c r="B75" s="57"/>
      <c r="C75" s="202" t="s">
        <v>154</v>
      </c>
    </row>
    <row r="76" spans="1:3" s="2" customFormat="1" ht="15.75">
      <c r="A76" s="109">
        <v>1</v>
      </c>
      <c r="B76" s="268" t="s">
        <v>13</v>
      </c>
      <c r="C76" s="268"/>
    </row>
    <row r="77" spans="1:3" s="2" customFormat="1" ht="15.75">
      <c r="A77" s="70" t="s">
        <v>22</v>
      </c>
      <c r="B77" s="182" t="s">
        <v>86</v>
      </c>
      <c r="C77" s="69">
        <v>8306</v>
      </c>
    </row>
    <row r="78" spans="1:3" s="2" customFormat="1" ht="15.75">
      <c r="A78" s="70" t="s">
        <v>23</v>
      </c>
      <c r="B78" s="68" t="s">
        <v>28</v>
      </c>
      <c r="C78" s="69">
        <v>87</v>
      </c>
    </row>
    <row r="79" spans="1:3" s="2" customFormat="1" ht="15.75">
      <c r="A79" s="70" t="s">
        <v>24</v>
      </c>
      <c r="B79" s="68" t="s">
        <v>29</v>
      </c>
      <c r="C79" s="69">
        <v>1138</v>
      </c>
    </row>
    <row r="80" spans="1:3" s="2" customFormat="1" ht="15.75">
      <c r="A80" s="70" t="s">
        <v>26</v>
      </c>
      <c r="B80" s="68" t="s">
        <v>32</v>
      </c>
      <c r="C80" s="69">
        <v>353</v>
      </c>
    </row>
    <row r="81" spans="1:3" s="2" customFormat="1" ht="15.75">
      <c r="A81" s="70" t="s">
        <v>27</v>
      </c>
      <c r="B81" s="68" t="s">
        <v>30</v>
      </c>
      <c r="C81" s="69">
        <v>16</v>
      </c>
    </row>
    <row r="82" spans="1:3" s="2" customFormat="1" ht="15.75">
      <c r="A82" s="195" t="s">
        <v>103</v>
      </c>
      <c r="B82" s="182" t="s">
        <v>116</v>
      </c>
      <c r="C82" s="69">
        <v>137</v>
      </c>
    </row>
    <row r="83" spans="1:3" s="2" customFormat="1" ht="15.75">
      <c r="A83" s="195" t="s">
        <v>118</v>
      </c>
      <c r="B83" s="182" t="s">
        <v>119</v>
      </c>
      <c r="C83" s="69">
        <v>7</v>
      </c>
    </row>
    <row r="84" spans="1:3" s="2" customFormat="1" ht="15.75">
      <c r="A84" s="109">
        <v>2</v>
      </c>
      <c r="B84" s="268" t="s">
        <v>14</v>
      </c>
      <c r="C84" s="268"/>
    </row>
    <row r="85" spans="1:3" s="2" customFormat="1" ht="15.75">
      <c r="A85" s="70" t="s">
        <v>22</v>
      </c>
      <c r="B85" s="182" t="s">
        <v>86</v>
      </c>
      <c r="C85" s="69">
        <v>16145253</v>
      </c>
    </row>
    <row r="86" spans="1:3" s="2" customFormat="1" ht="15.75">
      <c r="A86" s="70" t="s">
        <v>23</v>
      </c>
      <c r="B86" s="68" t="s">
        <v>28</v>
      </c>
      <c r="C86" s="69">
        <v>12495</v>
      </c>
    </row>
    <row r="87" spans="1:3" s="2" customFormat="1" ht="15.75">
      <c r="A87" s="70" t="s">
        <v>24</v>
      </c>
      <c r="B87" s="68" t="s">
        <v>29</v>
      </c>
      <c r="C87" s="69">
        <v>2153557</v>
      </c>
    </row>
    <row r="88" spans="1:3" s="2" customFormat="1" ht="15.75">
      <c r="A88" s="70" t="s">
        <v>26</v>
      </c>
      <c r="B88" s="68" t="s">
        <v>32</v>
      </c>
      <c r="C88" s="69">
        <v>2944316</v>
      </c>
    </row>
    <row r="89" spans="1:3" s="2" customFormat="1" ht="15.75">
      <c r="A89" s="70" t="s">
        <v>27</v>
      </c>
      <c r="B89" s="68" t="s">
        <v>30</v>
      </c>
      <c r="C89" s="69">
        <v>10117315</v>
      </c>
    </row>
    <row r="90" spans="1:3" s="2" customFormat="1" ht="15.75">
      <c r="A90" s="195" t="s">
        <v>103</v>
      </c>
      <c r="B90" s="182" t="s">
        <v>116</v>
      </c>
      <c r="C90" s="69">
        <v>632023</v>
      </c>
    </row>
    <row r="91" spans="1:3" s="2" customFormat="1" ht="15.75">
      <c r="A91" s="195" t="s">
        <v>118</v>
      </c>
      <c r="B91" s="182" t="s">
        <v>119</v>
      </c>
      <c r="C91" s="69">
        <v>2250</v>
      </c>
    </row>
    <row r="92" spans="1:3" s="2" customFormat="1" ht="15.75">
      <c r="A92" s="109">
        <v>3</v>
      </c>
      <c r="B92" s="268" t="s">
        <v>15</v>
      </c>
      <c r="C92" s="268"/>
    </row>
    <row r="93" spans="1:3" s="2" customFormat="1" ht="15.75">
      <c r="A93" s="70" t="s">
        <v>22</v>
      </c>
      <c r="B93" s="182" t="s">
        <v>86</v>
      </c>
      <c r="C93" s="69">
        <v>43517915.629</v>
      </c>
    </row>
    <row r="94" spans="1:3" s="2" customFormat="1" ht="15.75">
      <c r="A94" s="70" t="s">
        <v>23</v>
      </c>
      <c r="B94" s="68" t="s">
        <v>28</v>
      </c>
      <c r="C94" s="69">
        <v>14652638.136</v>
      </c>
    </row>
    <row r="95" spans="1:3" s="2" customFormat="1" ht="15.75">
      <c r="A95" s="70" t="s">
        <v>24</v>
      </c>
      <c r="B95" s="68" t="s">
        <v>29</v>
      </c>
      <c r="C95" s="69">
        <v>4589253.491</v>
      </c>
    </row>
    <row r="96" spans="1:3" s="2" customFormat="1" ht="15.75">
      <c r="A96" s="70" t="s">
        <v>26</v>
      </c>
      <c r="B96" s="68" t="s">
        <v>32</v>
      </c>
      <c r="C96" s="69">
        <v>1034510.458</v>
      </c>
    </row>
    <row r="97" spans="1:3" s="2" customFormat="1" ht="15.75">
      <c r="A97" s="70" t="s">
        <v>27</v>
      </c>
      <c r="B97" s="68" t="s">
        <v>30</v>
      </c>
      <c r="C97" s="69">
        <v>6911.47</v>
      </c>
    </row>
    <row r="98" spans="1:3" s="2" customFormat="1" ht="15.75">
      <c r="A98" s="196" t="s">
        <v>103</v>
      </c>
      <c r="B98" s="182" t="s">
        <v>116</v>
      </c>
      <c r="C98" s="197">
        <v>459976.444</v>
      </c>
    </row>
    <row r="99" spans="1:3" s="2" customFormat="1" ht="15.75">
      <c r="A99" s="195" t="s">
        <v>118</v>
      </c>
      <c r="B99" s="182" t="s">
        <v>119</v>
      </c>
      <c r="C99" s="197">
        <v>3309036.954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7" t="s">
        <v>104</v>
      </c>
      <c r="B1" s="247"/>
      <c r="C1" s="247"/>
      <c r="D1" s="247"/>
      <c r="E1" s="247"/>
      <c r="F1" s="247"/>
      <c r="G1" s="247"/>
      <c r="H1" s="247"/>
      <c r="I1" s="247"/>
      <c r="J1" s="113"/>
    </row>
    <row r="4" spans="1:8" ht="18">
      <c r="A4" s="97" t="s">
        <v>105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8</v>
      </c>
      <c r="B5" s="72" t="s">
        <v>16</v>
      </c>
      <c r="C5" s="73" t="s">
        <v>38</v>
      </c>
      <c r="D5" s="73" t="s">
        <v>17</v>
      </c>
      <c r="E5" s="73" t="s">
        <v>39</v>
      </c>
      <c r="F5" s="73" t="s">
        <v>40</v>
      </c>
      <c r="G5" s="73" t="s">
        <v>41</v>
      </c>
      <c r="H5" s="73" t="s">
        <v>18</v>
      </c>
      <c r="I5" s="6"/>
    </row>
    <row r="6" spans="1:9" ht="15.75">
      <c r="A6" s="218" t="s">
        <v>259</v>
      </c>
      <c r="B6" s="219" t="s">
        <v>153</v>
      </c>
      <c r="C6" s="220">
        <v>461984</v>
      </c>
      <c r="D6" s="169">
        <v>6.5</v>
      </c>
      <c r="E6" s="220">
        <v>3002896</v>
      </c>
      <c r="F6" s="220">
        <v>21415928</v>
      </c>
      <c r="G6" s="221">
        <v>43745</v>
      </c>
      <c r="H6" s="221" t="s">
        <v>157</v>
      </c>
      <c r="I6" s="7"/>
    </row>
    <row r="7" spans="1:9" ht="15.75">
      <c r="A7" s="222" t="s">
        <v>123</v>
      </c>
      <c r="B7" s="223" t="s">
        <v>139</v>
      </c>
      <c r="C7" s="224">
        <v>7199996</v>
      </c>
      <c r="D7" s="225">
        <v>2.22</v>
      </c>
      <c r="E7" s="224">
        <v>15983991.12</v>
      </c>
      <c r="F7" s="224">
        <v>23379995</v>
      </c>
      <c r="G7" s="226">
        <v>43815</v>
      </c>
      <c r="H7" s="226" t="s">
        <v>157</v>
      </c>
      <c r="I7" s="7"/>
    </row>
    <row r="8" spans="1:9" ht="15.75">
      <c r="A8" s="218" t="s">
        <v>172</v>
      </c>
      <c r="B8" s="219" t="s">
        <v>155</v>
      </c>
      <c r="C8" s="220">
        <v>1371041</v>
      </c>
      <c r="D8" s="169">
        <v>6.85</v>
      </c>
      <c r="E8" s="220">
        <v>9391630.85</v>
      </c>
      <c r="F8" s="220">
        <v>34276050</v>
      </c>
      <c r="G8" s="221">
        <v>43815</v>
      </c>
      <c r="H8" s="221" t="s">
        <v>157</v>
      </c>
      <c r="I8" s="7"/>
    </row>
    <row r="9" spans="1:8" ht="31.5">
      <c r="A9" s="233" t="s">
        <v>163</v>
      </c>
      <c r="B9" s="234" t="s">
        <v>156</v>
      </c>
      <c r="C9" s="235">
        <v>157074</v>
      </c>
      <c r="D9" s="236" t="s">
        <v>191</v>
      </c>
      <c r="E9" s="235" t="s">
        <v>191</v>
      </c>
      <c r="F9" s="235">
        <v>15864544</v>
      </c>
      <c r="G9" s="237">
        <v>43796</v>
      </c>
      <c r="H9" s="237" t="s">
        <v>158</v>
      </c>
    </row>
    <row r="10" spans="1:8" ht="15.75">
      <c r="A10" s="228" t="s">
        <v>128</v>
      </c>
      <c r="B10" s="229" t="s">
        <v>145</v>
      </c>
      <c r="C10" s="230">
        <v>379999</v>
      </c>
      <c r="D10" s="231">
        <v>58.5</v>
      </c>
      <c r="E10" s="230">
        <v>22229941.5</v>
      </c>
      <c r="F10" s="230">
        <v>1758296</v>
      </c>
      <c r="G10" s="232">
        <v>43808</v>
      </c>
      <c r="H10" s="232" t="s">
        <v>157</v>
      </c>
    </row>
    <row r="11" spans="2:7" ht="18.75" thickBot="1">
      <c r="B11" s="272" t="s">
        <v>42</v>
      </c>
      <c r="C11" s="272"/>
      <c r="D11" s="272"/>
      <c r="E11" s="110"/>
      <c r="F11" s="273">
        <v>50608459.47</v>
      </c>
      <c r="G11" s="273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B27" sqref="B2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7" t="s">
        <v>43</v>
      </c>
      <c r="C1" s="247"/>
      <c r="D1" s="247"/>
      <c r="E1" s="247"/>
    </row>
    <row r="4" ht="15.75">
      <c r="B4" s="11" t="s">
        <v>106</v>
      </c>
    </row>
    <row r="6" spans="2:5" ht="15.75">
      <c r="B6" s="72" t="s">
        <v>19</v>
      </c>
      <c r="C6" s="32" t="s">
        <v>11</v>
      </c>
      <c r="D6" s="33" t="s">
        <v>14</v>
      </c>
      <c r="E6" s="32" t="s">
        <v>15</v>
      </c>
    </row>
    <row r="7" spans="2:7" ht="15.75">
      <c r="B7" s="74" t="s">
        <v>237</v>
      </c>
      <c r="C7" s="75">
        <v>505</v>
      </c>
      <c r="D7" s="75">
        <v>558011</v>
      </c>
      <c r="E7" s="75">
        <v>947614.397</v>
      </c>
      <c r="F7" s="34"/>
      <c r="G7" s="34"/>
    </row>
    <row r="8" spans="2:7" ht="15.75">
      <c r="B8" s="111" t="s">
        <v>238</v>
      </c>
      <c r="C8" s="112">
        <v>141</v>
      </c>
      <c r="D8" s="112">
        <v>79389</v>
      </c>
      <c r="E8" s="112">
        <v>635743.095</v>
      </c>
      <c r="F8" s="34"/>
      <c r="G8" s="34"/>
    </row>
    <row r="9" spans="2:7" ht="15.75">
      <c r="B9" s="74" t="s">
        <v>239</v>
      </c>
      <c r="C9" s="75">
        <v>198</v>
      </c>
      <c r="D9" s="75">
        <v>39036</v>
      </c>
      <c r="E9" s="75">
        <v>1535383.7</v>
      </c>
      <c r="F9" s="34"/>
      <c r="G9" s="34"/>
    </row>
    <row r="10" spans="2:7" ht="15.75">
      <c r="B10" s="111" t="s">
        <v>240</v>
      </c>
      <c r="C10" s="112">
        <v>2073</v>
      </c>
      <c r="D10" s="112">
        <v>1547890</v>
      </c>
      <c r="E10" s="112">
        <v>7453132.292</v>
      </c>
      <c r="F10" s="34"/>
      <c r="G10" s="34"/>
    </row>
    <row r="11" spans="2:7" ht="15.75">
      <c r="B11" s="74" t="s">
        <v>241</v>
      </c>
      <c r="C11" s="75">
        <v>5348</v>
      </c>
      <c r="D11" s="75">
        <v>14695550</v>
      </c>
      <c r="E11" s="75">
        <v>32216500.646</v>
      </c>
      <c r="F11" s="34"/>
      <c r="G11" s="34"/>
    </row>
    <row r="12" spans="2:7" ht="15.75">
      <c r="B12" s="111" t="s">
        <v>242</v>
      </c>
      <c r="C12" s="112">
        <v>310</v>
      </c>
      <c r="D12" s="112">
        <v>104624</v>
      </c>
      <c r="E12" s="112">
        <v>343803.14</v>
      </c>
      <c r="F12" s="34"/>
      <c r="G12" s="34"/>
    </row>
    <row r="13" spans="2:7" ht="15.75">
      <c r="B13" s="74" t="s">
        <v>243</v>
      </c>
      <c r="C13" s="75">
        <v>199</v>
      </c>
      <c r="D13" s="75">
        <v>696765</v>
      </c>
      <c r="E13" s="75">
        <v>2587939.12</v>
      </c>
      <c r="F13" s="34"/>
      <c r="G13" s="34"/>
    </row>
    <row r="14" spans="2:7" ht="15.75">
      <c r="B14" s="111" t="s">
        <v>244</v>
      </c>
      <c r="C14" s="112">
        <v>290</v>
      </c>
      <c r="D14" s="112">
        <v>3856</v>
      </c>
      <c r="E14" s="112">
        <v>1455844</v>
      </c>
      <c r="F14" s="34"/>
      <c r="G14" s="34"/>
    </row>
    <row r="15" spans="2:7" ht="15.75">
      <c r="B15" s="74" t="s">
        <v>245</v>
      </c>
      <c r="C15" s="75">
        <v>338</v>
      </c>
      <c r="D15" s="75">
        <v>544120</v>
      </c>
      <c r="E15" s="75">
        <v>483122.33</v>
      </c>
      <c r="F15" s="34"/>
      <c r="G15" s="34"/>
    </row>
    <row r="16" spans="2:7" ht="15.75">
      <c r="B16" s="111" t="s">
        <v>246</v>
      </c>
      <c r="C16" s="112">
        <v>32</v>
      </c>
      <c r="D16" s="112">
        <v>3659</v>
      </c>
      <c r="E16" s="112">
        <v>23212.4</v>
      </c>
      <c r="F16" s="34"/>
      <c r="G16" s="34"/>
    </row>
    <row r="17" spans="2:7" ht="15.75">
      <c r="B17" s="74" t="s">
        <v>247</v>
      </c>
      <c r="C17" s="75">
        <v>10</v>
      </c>
      <c r="D17" s="75">
        <v>25910</v>
      </c>
      <c r="E17" s="75">
        <v>424874</v>
      </c>
      <c r="F17" s="34"/>
      <c r="G17" s="34"/>
    </row>
    <row r="18" spans="2:7" ht="15.75">
      <c r="B18" s="111" t="s">
        <v>248</v>
      </c>
      <c r="C18" s="112">
        <v>0</v>
      </c>
      <c r="D18" s="112">
        <v>0</v>
      </c>
      <c r="E18" s="112">
        <v>0</v>
      </c>
      <c r="F18" s="34"/>
      <c r="G18" s="34"/>
    </row>
    <row r="19" spans="2:7" ht="15.75">
      <c r="B19" s="74" t="s">
        <v>249</v>
      </c>
      <c r="C19" s="75">
        <v>0</v>
      </c>
      <c r="D19" s="75">
        <v>0</v>
      </c>
      <c r="E19" s="75">
        <v>0</v>
      </c>
      <c r="F19" s="34"/>
      <c r="G19" s="34"/>
    </row>
    <row r="20" spans="2:7" ht="15.75">
      <c r="B20" s="111" t="s">
        <v>250</v>
      </c>
      <c r="C20" s="112">
        <v>0</v>
      </c>
      <c r="D20" s="112">
        <v>0</v>
      </c>
      <c r="E20" s="112">
        <v>0</v>
      </c>
      <c r="F20" s="34"/>
      <c r="G20" s="34"/>
    </row>
    <row r="21" spans="2:7" ht="15.75">
      <c r="B21" s="74" t="s">
        <v>251</v>
      </c>
      <c r="C21" s="75">
        <v>0</v>
      </c>
      <c r="D21" s="75">
        <v>0</v>
      </c>
      <c r="E21" s="75">
        <v>0</v>
      </c>
      <c r="F21" s="34"/>
      <c r="G21" s="34"/>
    </row>
    <row r="22" spans="2:7" ht="15.75">
      <c r="B22" s="111" t="s">
        <v>252</v>
      </c>
      <c r="C22" s="112">
        <v>0</v>
      </c>
      <c r="D22" s="112">
        <v>0</v>
      </c>
      <c r="E22" s="112">
        <v>0</v>
      </c>
      <c r="F22" s="34"/>
      <c r="G22" s="34"/>
    </row>
    <row r="23" spans="2:7" ht="15.75">
      <c r="B23" s="74" t="s">
        <v>253</v>
      </c>
      <c r="C23" s="75">
        <v>0</v>
      </c>
      <c r="D23" s="75">
        <v>0</v>
      </c>
      <c r="E23" s="75">
        <v>0</v>
      </c>
      <c r="F23" s="34"/>
      <c r="G23" s="34"/>
    </row>
    <row r="24" spans="2:7" ht="15.75">
      <c r="B24" s="111" t="s">
        <v>254</v>
      </c>
      <c r="C24" s="112">
        <v>0</v>
      </c>
      <c r="D24" s="112">
        <v>0</v>
      </c>
      <c r="E24" s="112">
        <v>0</v>
      </c>
      <c r="F24" s="34"/>
      <c r="G24" s="34"/>
    </row>
    <row r="25" spans="2:7" ht="15.75">
      <c r="B25" s="74" t="s">
        <v>255</v>
      </c>
      <c r="C25" s="75">
        <v>0</v>
      </c>
      <c r="D25" s="75">
        <v>0</v>
      </c>
      <c r="E25" s="75">
        <v>0</v>
      </c>
      <c r="F25" s="34"/>
      <c r="G25" s="34"/>
    </row>
    <row r="26" spans="2:7" ht="31.5">
      <c r="B26" s="111" t="s">
        <v>256</v>
      </c>
      <c r="C26" s="112">
        <v>0</v>
      </c>
      <c r="D26" s="112">
        <v>0</v>
      </c>
      <c r="E26" s="112">
        <v>0</v>
      </c>
      <c r="F26" s="34"/>
      <c r="G26" s="34"/>
    </row>
    <row r="27" spans="2:7" ht="15.75">
      <c r="B27" s="74" t="s">
        <v>257</v>
      </c>
      <c r="C27" s="75">
        <v>0</v>
      </c>
      <c r="D27" s="75">
        <v>0</v>
      </c>
      <c r="E27" s="75">
        <v>0</v>
      </c>
      <c r="F27" s="34"/>
      <c r="G27" s="34"/>
    </row>
    <row r="28" spans="2:7" ht="16.5" thickBot="1">
      <c r="B28" s="111" t="s">
        <v>258</v>
      </c>
      <c r="C28" s="112">
        <v>0</v>
      </c>
      <c r="D28" s="112">
        <v>0</v>
      </c>
      <c r="E28" s="112">
        <v>0</v>
      </c>
      <c r="F28" s="34"/>
      <c r="G28" s="34"/>
    </row>
    <row r="29" spans="2:5" ht="16.5" thickBot="1">
      <c r="B29" s="153" t="s">
        <v>20</v>
      </c>
      <c r="C29" s="154">
        <v>9444</v>
      </c>
      <c r="D29" s="154">
        <v>18298810</v>
      </c>
      <c r="E29" s="154">
        <v>48107169.12</v>
      </c>
    </row>
    <row r="31" spans="1:10" ht="15.75">
      <c r="A31" s="3"/>
      <c r="B31" s="49" t="s">
        <v>44</v>
      </c>
      <c r="J31" s="8"/>
    </row>
    <row r="33" ht="15.75">
      <c r="B33" s="9" t="s">
        <v>107</v>
      </c>
    </row>
    <row r="35" spans="2:5" ht="47.25">
      <c r="B35" s="76" t="s">
        <v>19</v>
      </c>
      <c r="C35" s="76" t="s">
        <v>33</v>
      </c>
      <c r="D35" s="73" t="s">
        <v>45</v>
      </c>
      <c r="E35" s="28"/>
    </row>
    <row r="36" spans="2:5" ht="15.75">
      <c r="B36" s="77" t="s">
        <v>237</v>
      </c>
      <c r="C36" s="150">
        <v>269233703.39</v>
      </c>
      <c r="D36" s="155">
        <v>0.030259975107081352</v>
      </c>
      <c r="E36" s="28"/>
    </row>
    <row r="37" spans="2:5" ht="15.75">
      <c r="B37" s="114" t="s">
        <v>238</v>
      </c>
      <c r="C37" s="151">
        <v>330540540.5</v>
      </c>
      <c r="D37" s="156">
        <v>0.037150432510756455</v>
      </c>
      <c r="E37" s="28"/>
    </row>
    <row r="38" spans="2:5" ht="15.75">
      <c r="B38" s="77" t="s">
        <v>239</v>
      </c>
      <c r="C38" s="150">
        <v>191484409.45</v>
      </c>
      <c r="D38" s="155">
        <v>0.021521501173119427</v>
      </c>
      <c r="E38" s="28"/>
    </row>
    <row r="39" spans="2:5" ht="15.75">
      <c r="B39" s="114" t="s">
        <v>240</v>
      </c>
      <c r="C39" s="151">
        <v>2414092737.97</v>
      </c>
      <c r="D39" s="156">
        <v>0.2713270487214616</v>
      </c>
      <c r="E39" s="28"/>
    </row>
    <row r="40" spans="2:5" ht="15.75">
      <c r="B40" s="77" t="s">
        <v>241</v>
      </c>
      <c r="C40" s="150">
        <v>4026797784.93</v>
      </c>
      <c r="D40" s="155">
        <v>0.45258375604158463</v>
      </c>
      <c r="E40" s="28"/>
    </row>
    <row r="41" spans="2:5" ht="15.75">
      <c r="B41" s="114" t="s">
        <v>243</v>
      </c>
      <c r="C41" s="151">
        <v>786354945</v>
      </c>
      <c r="D41" s="156">
        <v>0.0883807664546434</v>
      </c>
      <c r="E41" s="28"/>
    </row>
    <row r="42" spans="2:5" ht="15.75">
      <c r="B42" s="77" t="s">
        <v>242</v>
      </c>
      <c r="C42" s="150">
        <v>96316000</v>
      </c>
      <c r="D42" s="155">
        <v>0.010825241140749023</v>
      </c>
      <c r="E42" s="28"/>
    </row>
    <row r="43" spans="2:5" ht="15.75">
      <c r="B43" s="114" t="s">
        <v>246</v>
      </c>
      <c r="C43" s="151">
        <v>75202581.3</v>
      </c>
      <c r="D43" s="156">
        <v>0.00845224134078744</v>
      </c>
      <c r="E43" s="28"/>
    </row>
    <row r="44" spans="2:5" ht="15.75">
      <c r="B44" s="77" t="s">
        <v>247</v>
      </c>
      <c r="C44" s="150">
        <v>78430736.8</v>
      </c>
      <c r="D44" s="155">
        <v>0.008815063319766376</v>
      </c>
      <c r="E44" s="28"/>
    </row>
    <row r="45" spans="2:5" ht="15.75">
      <c r="B45" s="114" t="s">
        <v>245</v>
      </c>
      <c r="C45" s="151">
        <v>86740323.75</v>
      </c>
      <c r="D45" s="156">
        <v>0.009749002462938552</v>
      </c>
      <c r="E45" s="28"/>
    </row>
    <row r="46" spans="2:5" ht="15.75">
      <c r="B46" s="77" t="s">
        <v>244</v>
      </c>
      <c r="C46" s="150">
        <v>542160000</v>
      </c>
      <c r="D46" s="155">
        <v>0.060934971727111695</v>
      </c>
      <c r="E46" s="28"/>
    </row>
    <row r="47" spans="2:5" ht="15.75">
      <c r="B47" s="114" t="s">
        <v>248</v>
      </c>
      <c r="C47" s="151">
        <v>0</v>
      </c>
      <c r="D47" s="156">
        <v>0</v>
      </c>
      <c r="E47" s="28"/>
    </row>
    <row r="48" spans="2:5" ht="15.75">
      <c r="B48" s="77" t="s">
        <v>249</v>
      </c>
      <c r="C48" s="150">
        <v>0</v>
      </c>
      <c r="D48" s="155">
        <v>0</v>
      </c>
      <c r="E48" s="28"/>
    </row>
    <row r="49" spans="2:5" ht="15.75">
      <c r="B49" s="114" t="s">
        <v>250</v>
      </c>
      <c r="C49" s="151">
        <v>0</v>
      </c>
      <c r="D49" s="156">
        <v>0</v>
      </c>
      <c r="E49" s="28"/>
    </row>
    <row r="50" spans="2:5" ht="15.75">
      <c r="B50" s="77" t="s">
        <v>251</v>
      </c>
      <c r="C50" s="150">
        <v>0</v>
      </c>
      <c r="D50" s="155">
        <v>0</v>
      </c>
      <c r="E50" s="28"/>
    </row>
    <row r="51" spans="2:5" ht="15.75">
      <c r="B51" s="114" t="s">
        <v>252</v>
      </c>
      <c r="C51" s="151">
        <v>0</v>
      </c>
      <c r="D51" s="156">
        <v>0</v>
      </c>
      <c r="E51" s="28"/>
    </row>
    <row r="52" spans="2:5" ht="15.75">
      <c r="B52" s="77" t="s">
        <v>253</v>
      </c>
      <c r="C52" s="150">
        <v>0</v>
      </c>
      <c r="D52" s="155">
        <v>0</v>
      </c>
      <c r="E52" s="28"/>
    </row>
    <row r="53" spans="2:5" ht="15.75">
      <c r="B53" s="114" t="s">
        <v>254</v>
      </c>
      <c r="C53" s="151">
        <v>0</v>
      </c>
      <c r="D53" s="156">
        <v>0</v>
      </c>
      <c r="E53" s="28"/>
    </row>
    <row r="54" spans="2:5" ht="15.75">
      <c r="B54" s="77" t="s">
        <v>255</v>
      </c>
      <c r="C54" s="150">
        <v>0</v>
      </c>
      <c r="D54" s="155">
        <v>0</v>
      </c>
      <c r="E54" s="28"/>
    </row>
    <row r="55" spans="2:5" ht="31.5">
      <c r="B55" s="114" t="s">
        <v>256</v>
      </c>
      <c r="C55" s="151">
        <v>0</v>
      </c>
      <c r="D55" s="156">
        <v>0</v>
      </c>
      <c r="E55" s="28"/>
    </row>
    <row r="56" spans="2:5" ht="15.75">
      <c r="B56" s="77" t="s">
        <v>257</v>
      </c>
      <c r="C56" s="150">
        <v>0</v>
      </c>
      <c r="D56" s="155">
        <v>0</v>
      </c>
      <c r="E56" s="28"/>
    </row>
    <row r="57" spans="2:5" ht="16.5" thickBot="1">
      <c r="B57" s="114" t="s">
        <v>258</v>
      </c>
      <c r="C57" s="151">
        <v>0</v>
      </c>
      <c r="D57" s="156">
        <v>0</v>
      </c>
      <c r="E57" s="28"/>
    </row>
    <row r="58" spans="2:4" ht="16.5" thickBot="1">
      <c r="B58" s="157" t="s">
        <v>20</v>
      </c>
      <c r="C58" s="154">
        <v>8897353763.09</v>
      </c>
      <c r="D58" s="152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58">
      <selection activeCell="C10" sqref="C1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7" t="s">
        <v>46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1:10" ht="2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5" ht="15.75">
      <c r="B5" s="21" t="s">
        <v>47</v>
      </c>
    </row>
    <row r="6" ht="15" thickBot="1"/>
    <row r="7" spans="2:6" ht="15.75">
      <c r="B7" s="279"/>
      <c r="C7" s="275" t="s">
        <v>48</v>
      </c>
      <c r="D7" s="275"/>
      <c r="E7" s="278" t="s">
        <v>49</v>
      </c>
      <c r="F7" s="276" t="s">
        <v>50</v>
      </c>
    </row>
    <row r="8" spans="2:6" ht="27.75" customHeight="1">
      <c r="B8" s="280"/>
      <c r="C8" s="209">
        <v>43829.71875</v>
      </c>
      <c r="D8" s="209">
        <v>43738.71875</v>
      </c>
      <c r="E8" s="243"/>
      <c r="F8" s="277"/>
    </row>
    <row r="9" spans="2:6" ht="15.75">
      <c r="B9" s="24" t="s">
        <v>0</v>
      </c>
      <c r="C9" s="81">
        <v>568.14</v>
      </c>
      <c r="D9" s="82">
        <v>570.58</v>
      </c>
      <c r="E9" s="83">
        <v>-2.4400000000000546</v>
      </c>
      <c r="F9" s="84">
        <v>-0.004276350380314863</v>
      </c>
    </row>
    <row r="10" spans="2:6" ht="15.75">
      <c r="B10" s="115" t="s">
        <v>113</v>
      </c>
      <c r="C10" s="116">
        <v>111.83</v>
      </c>
      <c r="D10" s="116">
        <v>113.44</v>
      </c>
      <c r="E10" s="117">
        <v>-1.6099999999999994</v>
      </c>
      <c r="F10" s="118">
        <v>-0.014192524682651617</v>
      </c>
    </row>
    <row r="11" spans="2:6" ht="15.75">
      <c r="B11" s="24" t="s">
        <v>2</v>
      </c>
      <c r="C11" s="81">
        <v>516.28</v>
      </c>
      <c r="D11" s="240">
        <v>507.3</v>
      </c>
      <c r="E11" s="83">
        <v>8.979999999999961</v>
      </c>
      <c r="F11" s="84">
        <v>0.017701557263946305</v>
      </c>
    </row>
    <row r="12" spans="2:6" ht="16.5" thickBot="1">
      <c r="B12" s="119" t="s">
        <v>1</v>
      </c>
      <c r="C12" s="120">
        <v>130.03</v>
      </c>
      <c r="D12" s="120">
        <v>128.08</v>
      </c>
      <c r="E12" s="121">
        <v>1.9499999999999886</v>
      </c>
      <c r="F12" s="122">
        <v>0.015224859462835638</v>
      </c>
    </row>
    <row r="13" ht="14.25">
      <c r="E13" s="1"/>
    </row>
    <row r="14" spans="2:5" ht="15.75">
      <c r="B14" s="21" t="s">
        <v>51</v>
      </c>
      <c r="E14" s="1"/>
    </row>
    <row r="15" ht="15" thickBot="1">
      <c r="E15" s="1"/>
    </row>
    <row r="16" spans="2:8" ht="15.75">
      <c r="B16" s="25"/>
      <c r="C16" s="275" t="s">
        <v>11</v>
      </c>
      <c r="D16" s="275"/>
      <c r="E16" s="281" t="s">
        <v>15</v>
      </c>
      <c r="F16" s="281"/>
      <c r="G16" s="275" t="s">
        <v>14</v>
      </c>
      <c r="H16" s="276"/>
    </row>
    <row r="17" spans="2:8" ht="31.5">
      <c r="B17" s="26"/>
      <c r="C17" s="85" t="s">
        <v>52</v>
      </c>
      <c r="D17" s="86" t="s">
        <v>53</v>
      </c>
      <c r="E17" s="85" t="s">
        <v>52</v>
      </c>
      <c r="F17" s="57" t="s">
        <v>54</v>
      </c>
      <c r="G17" s="85" t="s">
        <v>52</v>
      </c>
      <c r="H17" s="87" t="s">
        <v>55</v>
      </c>
    </row>
    <row r="18" spans="2:8" ht="21.75" customHeight="1">
      <c r="B18" s="90" t="s">
        <v>0</v>
      </c>
      <c r="C18" s="88">
        <v>5077</v>
      </c>
      <c r="D18" s="89">
        <v>0.5375900042354934</v>
      </c>
      <c r="E18" s="88">
        <v>24436846.26</v>
      </c>
      <c r="F18" s="89">
        <v>0.5079668312854574</v>
      </c>
      <c r="G18" s="88">
        <v>11184459</v>
      </c>
      <c r="H18" s="89">
        <v>0.6112123684545607</v>
      </c>
    </row>
    <row r="19" spans="2:8" ht="15.75">
      <c r="B19" s="115" t="s">
        <v>113</v>
      </c>
      <c r="C19" s="112">
        <v>8491</v>
      </c>
      <c r="D19" s="126">
        <v>0.8990893689114782</v>
      </c>
      <c r="E19" s="112">
        <v>35839254.58</v>
      </c>
      <c r="F19" s="126">
        <v>0.7449878102492679</v>
      </c>
      <c r="G19" s="112">
        <v>14151146</v>
      </c>
      <c r="H19" s="126">
        <v>0.773336954698147</v>
      </c>
    </row>
    <row r="20" spans="2:8" ht="15.75">
      <c r="B20" s="24" t="s">
        <v>2</v>
      </c>
      <c r="C20" s="88">
        <v>6933</v>
      </c>
      <c r="D20" s="89">
        <v>0.7341168996188056</v>
      </c>
      <c r="E20" s="88">
        <v>34029146.3</v>
      </c>
      <c r="F20" s="89">
        <v>0.7073612295730113</v>
      </c>
      <c r="G20" s="88">
        <v>13001492</v>
      </c>
      <c r="H20" s="89">
        <v>0.7105102462947044</v>
      </c>
    </row>
    <row r="21" spans="2:8" ht="16.5" thickBot="1">
      <c r="B21" s="119" t="s">
        <v>1</v>
      </c>
      <c r="C21" s="123">
        <v>968</v>
      </c>
      <c r="D21" s="124">
        <v>0.10249894112664125</v>
      </c>
      <c r="E21" s="123">
        <v>3623801.77</v>
      </c>
      <c r="F21" s="124">
        <v>0.07532768683521322</v>
      </c>
      <c r="G21" s="123">
        <v>1270226</v>
      </c>
      <c r="H21" s="124">
        <v>0.06941577075230575</v>
      </c>
    </row>
    <row r="23" ht="15.75">
      <c r="B23" s="160" t="s">
        <v>114</v>
      </c>
    </row>
    <row r="24" spans="3:5" ht="16.5" thickBot="1">
      <c r="C24" s="28"/>
      <c r="D24" s="28"/>
      <c r="E24" s="29"/>
    </row>
    <row r="25" spans="2:5" ht="31.5">
      <c r="B25" s="91"/>
      <c r="C25" s="58" t="s">
        <v>52</v>
      </c>
      <c r="D25" s="92" t="s">
        <v>56</v>
      </c>
      <c r="E25" s="29"/>
    </row>
    <row r="26" spans="2:5" ht="15.75">
      <c r="B26" s="90" t="s">
        <v>0</v>
      </c>
      <c r="C26" s="88">
        <v>3359937113.24</v>
      </c>
      <c r="D26" s="93">
        <v>0.37763330566693004</v>
      </c>
      <c r="E26" s="29"/>
    </row>
    <row r="27" spans="2:5" ht="15.75">
      <c r="B27" s="115" t="s">
        <v>113</v>
      </c>
      <c r="C27" s="112">
        <v>6546239464.09</v>
      </c>
      <c r="D27" s="127">
        <v>0.7357512849780052</v>
      </c>
      <c r="E27" s="29"/>
    </row>
    <row r="28" spans="2:5" ht="15.75">
      <c r="B28" s="24" t="s">
        <v>2</v>
      </c>
      <c r="C28" s="88">
        <v>5549255143.86</v>
      </c>
      <c r="D28" s="93">
        <v>0.6236972578169143</v>
      </c>
      <c r="E28" s="29"/>
    </row>
    <row r="29" spans="2:8" ht="16.5" thickBot="1">
      <c r="B29" s="119" t="s">
        <v>1</v>
      </c>
      <c r="C29" s="123">
        <v>498309477.06</v>
      </c>
      <c r="D29" s="125">
        <v>0.05600648128972451</v>
      </c>
      <c r="E29" s="29"/>
      <c r="H29" s="4"/>
    </row>
    <row r="30" spans="2:8" ht="15.75">
      <c r="B30" s="78"/>
      <c r="C30" s="16"/>
      <c r="D30" s="79"/>
      <c r="E30" s="29"/>
      <c r="H30" s="4"/>
    </row>
    <row r="31" spans="2:5" ht="15.75">
      <c r="B31" s="49" t="s">
        <v>57</v>
      </c>
      <c r="E31" s="1"/>
    </row>
    <row r="32" ht="14.25">
      <c r="E32" s="1"/>
    </row>
    <row r="33" ht="14.25">
      <c r="E33" s="1"/>
    </row>
    <row r="34" spans="1:5" ht="18" customHeight="1">
      <c r="A34" s="274" t="s">
        <v>58</v>
      </c>
      <c r="B34" s="274"/>
      <c r="C34" s="274"/>
      <c r="D34" s="274"/>
      <c r="E34" s="274"/>
    </row>
    <row r="35" spans="1:5" ht="18">
      <c r="A35" s="31"/>
      <c r="B35" s="31"/>
      <c r="C35" s="31"/>
      <c r="D35" s="31"/>
      <c r="E35" s="31"/>
    </row>
    <row r="36" spans="1:5" ht="15.75">
      <c r="A36" s="14" t="s">
        <v>59</v>
      </c>
      <c r="B36" s="14" t="s">
        <v>0</v>
      </c>
      <c r="C36" s="14" t="s">
        <v>113</v>
      </c>
      <c r="D36" s="14" t="s">
        <v>2</v>
      </c>
      <c r="E36" s="14" t="s">
        <v>1</v>
      </c>
    </row>
    <row r="37" spans="1:5" ht="15.75">
      <c r="A37" s="35">
        <v>43739</v>
      </c>
      <c r="B37" s="94">
        <v>569.32</v>
      </c>
      <c r="C37" s="94">
        <v>113.04</v>
      </c>
      <c r="D37" s="94">
        <v>506.68</v>
      </c>
      <c r="E37" s="94">
        <v>128.08</v>
      </c>
    </row>
    <row r="38" spans="1:5" ht="15.75">
      <c r="A38" s="128">
        <v>43740</v>
      </c>
      <c r="B38" s="129">
        <v>568.53</v>
      </c>
      <c r="C38" s="129">
        <v>112.82</v>
      </c>
      <c r="D38" s="129">
        <v>506.2</v>
      </c>
      <c r="E38" s="129">
        <v>127.83</v>
      </c>
    </row>
    <row r="39" spans="1:5" ht="15.75">
      <c r="A39" s="35">
        <v>43741</v>
      </c>
      <c r="B39" s="94">
        <v>565.9</v>
      </c>
      <c r="C39" s="94">
        <v>111.75</v>
      </c>
      <c r="D39" s="94">
        <v>502.77</v>
      </c>
      <c r="E39" s="94">
        <v>126.98</v>
      </c>
    </row>
    <row r="40" spans="1:5" ht="15.75">
      <c r="A40" s="128">
        <v>43742</v>
      </c>
      <c r="B40" s="129">
        <v>563.02</v>
      </c>
      <c r="C40" s="129">
        <v>111.53</v>
      </c>
      <c r="D40" s="129">
        <v>501.73</v>
      </c>
      <c r="E40" s="129">
        <v>127.11</v>
      </c>
    </row>
    <row r="41" spans="1:5" ht="15.75">
      <c r="A41" s="35">
        <v>43745</v>
      </c>
      <c r="B41" s="94">
        <v>563.12</v>
      </c>
      <c r="C41" s="94">
        <v>111.5</v>
      </c>
      <c r="D41" s="94">
        <v>501.24</v>
      </c>
      <c r="E41" s="94">
        <v>127.17</v>
      </c>
    </row>
    <row r="42" spans="1:5" ht="15.75">
      <c r="A42" s="128">
        <v>43746</v>
      </c>
      <c r="B42" s="129">
        <v>561.05</v>
      </c>
      <c r="C42" s="129">
        <v>111.18</v>
      </c>
      <c r="D42" s="129">
        <v>500.61</v>
      </c>
      <c r="E42" s="129">
        <v>127.42</v>
      </c>
    </row>
    <row r="43" spans="1:5" ht="15.75">
      <c r="A43" s="35">
        <v>43747</v>
      </c>
      <c r="B43" s="94">
        <v>559.26</v>
      </c>
      <c r="C43" s="94">
        <v>110.96</v>
      </c>
      <c r="D43" s="94">
        <v>501.21</v>
      </c>
      <c r="E43" s="94">
        <v>127.29</v>
      </c>
    </row>
    <row r="44" spans="1:5" ht="15.75">
      <c r="A44" s="128">
        <v>43748</v>
      </c>
      <c r="B44" s="129">
        <v>557.44</v>
      </c>
      <c r="C44" s="129">
        <v>110.59</v>
      </c>
      <c r="D44" s="129">
        <v>499.63</v>
      </c>
      <c r="E44" s="129">
        <v>127.55</v>
      </c>
    </row>
    <row r="45" spans="1:5" ht="15.75">
      <c r="A45" s="35">
        <v>43749</v>
      </c>
      <c r="B45" s="94">
        <v>562.11</v>
      </c>
      <c r="C45" s="94">
        <v>111.06</v>
      </c>
      <c r="D45" s="94">
        <v>501.05</v>
      </c>
      <c r="E45" s="94">
        <v>127.87</v>
      </c>
    </row>
    <row r="46" spans="1:5" ht="15.75">
      <c r="A46" s="128">
        <v>43752</v>
      </c>
      <c r="B46" s="129">
        <v>561.77</v>
      </c>
      <c r="C46" s="129">
        <v>111.08</v>
      </c>
      <c r="D46" s="129">
        <v>501.17</v>
      </c>
      <c r="E46" s="129">
        <v>127.67</v>
      </c>
    </row>
    <row r="47" spans="1:5" ht="15.75">
      <c r="A47" s="35">
        <v>43753</v>
      </c>
      <c r="B47" s="94">
        <v>561.47</v>
      </c>
      <c r="C47" s="94">
        <v>111</v>
      </c>
      <c r="D47" s="94">
        <v>500.74</v>
      </c>
      <c r="E47" s="94">
        <v>127.97</v>
      </c>
    </row>
    <row r="48" spans="1:5" ht="15.75">
      <c r="A48" s="128">
        <v>43754</v>
      </c>
      <c r="B48" s="129">
        <v>560.07</v>
      </c>
      <c r="C48" s="129">
        <v>110.5</v>
      </c>
      <c r="D48" s="129">
        <v>500.18</v>
      </c>
      <c r="E48" s="129">
        <v>127.65</v>
      </c>
    </row>
    <row r="49" spans="1:5" ht="15.75">
      <c r="A49" s="35">
        <v>43755</v>
      </c>
      <c r="B49" s="94">
        <v>563.67</v>
      </c>
      <c r="C49" s="94">
        <v>110.94</v>
      </c>
      <c r="D49" s="94">
        <v>500.4</v>
      </c>
      <c r="E49" s="94">
        <v>127.9</v>
      </c>
    </row>
    <row r="50" spans="1:5" ht="15.75">
      <c r="A50" s="128">
        <v>43756</v>
      </c>
      <c r="B50" s="129">
        <v>564.83</v>
      </c>
      <c r="C50" s="129">
        <v>111.14</v>
      </c>
      <c r="D50" s="129">
        <v>502.32</v>
      </c>
      <c r="E50" s="129">
        <v>127.84</v>
      </c>
    </row>
    <row r="51" spans="1:5" ht="15.75">
      <c r="A51" s="35">
        <v>43759</v>
      </c>
      <c r="B51" s="94">
        <v>565.19</v>
      </c>
      <c r="C51" s="94">
        <v>111.16</v>
      </c>
      <c r="D51" s="94">
        <v>502.46</v>
      </c>
      <c r="E51" s="94">
        <v>127.79</v>
      </c>
    </row>
    <row r="52" spans="1:5" ht="15.75">
      <c r="A52" s="128">
        <v>43760</v>
      </c>
      <c r="B52" s="129">
        <v>564.22</v>
      </c>
      <c r="C52" s="129">
        <v>111.19</v>
      </c>
      <c r="D52" s="129">
        <v>501.49</v>
      </c>
      <c r="E52" s="129">
        <v>127.77</v>
      </c>
    </row>
    <row r="53" spans="1:5" ht="15.75">
      <c r="A53" s="35">
        <v>43761</v>
      </c>
      <c r="B53" s="94">
        <v>559.56</v>
      </c>
      <c r="C53" s="94">
        <v>110.48</v>
      </c>
      <c r="D53" s="94">
        <v>499.45</v>
      </c>
      <c r="E53" s="94">
        <v>127.98</v>
      </c>
    </row>
    <row r="54" spans="1:5" ht="15.75">
      <c r="A54" s="128">
        <v>43762</v>
      </c>
      <c r="B54" s="129">
        <v>561</v>
      </c>
      <c r="C54" s="129">
        <v>110.43</v>
      </c>
      <c r="D54" s="129">
        <v>498.6</v>
      </c>
      <c r="E54" s="129">
        <v>127.66</v>
      </c>
    </row>
    <row r="55" spans="1:5" ht="15.75">
      <c r="A55" s="35">
        <v>43763</v>
      </c>
      <c r="B55" s="94">
        <v>561.41</v>
      </c>
      <c r="C55" s="94">
        <v>110.07</v>
      </c>
      <c r="D55" s="94">
        <v>498.86</v>
      </c>
      <c r="E55" s="94">
        <v>127.98</v>
      </c>
    </row>
    <row r="56" spans="1:5" ht="15.75">
      <c r="A56" s="128">
        <v>43766</v>
      </c>
      <c r="B56" s="129">
        <v>560.16</v>
      </c>
      <c r="C56" s="129">
        <v>109.69</v>
      </c>
      <c r="D56" s="129">
        <v>497.79</v>
      </c>
      <c r="E56" s="129">
        <v>127.61</v>
      </c>
    </row>
    <row r="57" spans="1:5" ht="15.75">
      <c r="A57" s="35">
        <v>43767</v>
      </c>
      <c r="B57" s="94">
        <v>556.28</v>
      </c>
      <c r="C57" s="94">
        <v>109.06</v>
      </c>
      <c r="D57" s="94">
        <v>495.86</v>
      </c>
      <c r="E57" s="94">
        <v>127.67</v>
      </c>
    </row>
    <row r="58" spans="1:5" ht="15.75">
      <c r="A58" s="128">
        <v>43768</v>
      </c>
      <c r="B58" s="129">
        <v>555.86</v>
      </c>
      <c r="C58" s="129">
        <v>108.99</v>
      </c>
      <c r="D58" s="129">
        <v>495.15</v>
      </c>
      <c r="E58" s="129">
        <v>126.55</v>
      </c>
    </row>
    <row r="59" spans="1:5" ht="15.75">
      <c r="A59" s="35">
        <v>43769</v>
      </c>
      <c r="B59" s="94">
        <v>556.84</v>
      </c>
      <c r="C59" s="94">
        <v>109.83</v>
      </c>
      <c r="D59" s="94">
        <v>499.66</v>
      </c>
      <c r="E59" s="94">
        <v>130.42</v>
      </c>
    </row>
    <row r="60" spans="1:5" ht="15.75">
      <c r="A60" s="128">
        <v>43770</v>
      </c>
      <c r="B60" s="129">
        <v>554.64</v>
      </c>
      <c r="C60" s="129">
        <v>109.75</v>
      </c>
      <c r="D60" s="129">
        <v>499.84</v>
      </c>
      <c r="E60" s="129">
        <v>129.66</v>
      </c>
    </row>
    <row r="61" spans="1:5" ht="15.75">
      <c r="A61" s="35">
        <v>43773</v>
      </c>
      <c r="B61" s="94">
        <v>554.9</v>
      </c>
      <c r="C61" s="94">
        <v>109.5</v>
      </c>
      <c r="D61" s="94">
        <v>495.53</v>
      </c>
      <c r="E61" s="94">
        <v>129.09</v>
      </c>
    </row>
    <row r="62" spans="1:5" ht="15.75">
      <c r="A62" s="128">
        <v>43774</v>
      </c>
      <c r="B62" s="129">
        <v>553.06</v>
      </c>
      <c r="C62" s="129">
        <v>109.3</v>
      </c>
      <c r="D62" s="129">
        <v>495.25</v>
      </c>
      <c r="E62" s="129">
        <v>129.25</v>
      </c>
    </row>
    <row r="63" spans="1:5" ht="15.75">
      <c r="A63" s="35">
        <v>43775</v>
      </c>
      <c r="B63" s="94">
        <v>557.83</v>
      </c>
      <c r="C63" s="94">
        <v>110.01</v>
      </c>
      <c r="D63" s="94">
        <v>498.16</v>
      </c>
      <c r="E63" s="94">
        <v>129.38</v>
      </c>
    </row>
    <row r="64" spans="1:5" ht="15.75">
      <c r="A64" s="128">
        <v>43776</v>
      </c>
      <c r="B64" s="129">
        <v>558.87</v>
      </c>
      <c r="C64" s="129">
        <v>110.09</v>
      </c>
      <c r="D64" s="129">
        <v>498.42</v>
      </c>
      <c r="E64" s="129">
        <v>129.31</v>
      </c>
    </row>
    <row r="65" spans="1:5" ht="15.75">
      <c r="A65" s="35">
        <v>43777</v>
      </c>
      <c r="B65" s="94">
        <v>560.59</v>
      </c>
      <c r="C65" s="94">
        <v>109.97</v>
      </c>
      <c r="D65" s="94">
        <v>499.38</v>
      </c>
      <c r="E65" s="94">
        <v>129.31</v>
      </c>
    </row>
    <row r="66" spans="1:5" ht="15.75">
      <c r="A66" s="128">
        <v>43780</v>
      </c>
      <c r="B66" s="129">
        <v>557.77</v>
      </c>
      <c r="C66" s="129">
        <v>109.68</v>
      </c>
      <c r="D66" s="129">
        <v>497.9</v>
      </c>
      <c r="E66" s="129">
        <v>129.17</v>
      </c>
    </row>
    <row r="67" spans="1:5" ht="15.75">
      <c r="A67" s="35">
        <v>43781</v>
      </c>
      <c r="B67" s="94">
        <v>558.24</v>
      </c>
      <c r="C67" s="94">
        <v>110.11</v>
      </c>
      <c r="D67" s="94">
        <v>499.23</v>
      </c>
      <c r="E67" s="94">
        <v>130.04</v>
      </c>
    </row>
    <row r="68" spans="1:5" ht="15.75">
      <c r="A68" s="128">
        <v>43782</v>
      </c>
      <c r="B68" s="129">
        <v>558.73</v>
      </c>
      <c r="C68" s="129">
        <v>110.14</v>
      </c>
      <c r="D68" s="129">
        <v>498.71</v>
      </c>
      <c r="E68" s="129">
        <v>129.84</v>
      </c>
    </row>
    <row r="69" spans="1:5" ht="15.75">
      <c r="A69" s="35">
        <v>43783</v>
      </c>
      <c r="B69" s="94">
        <v>558.8</v>
      </c>
      <c r="C69" s="94">
        <v>109.66</v>
      </c>
      <c r="D69" s="94">
        <v>495.76</v>
      </c>
      <c r="E69" s="94">
        <v>129.56</v>
      </c>
    </row>
    <row r="70" spans="1:5" ht="15.75">
      <c r="A70" s="128">
        <v>43784</v>
      </c>
      <c r="B70" s="129">
        <v>553.88</v>
      </c>
      <c r="C70" s="129">
        <v>109.4</v>
      </c>
      <c r="D70" s="129">
        <v>494.97</v>
      </c>
      <c r="E70" s="129">
        <v>129.88</v>
      </c>
    </row>
    <row r="71" spans="1:5" ht="15.75">
      <c r="A71" s="35">
        <v>43787</v>
      </c>
      <c r="B71" s="94">
        <v>555.77</v>
      </c>
      <c r="C71" s="94">
        <v>109.54</v>
      </c>
      <c r="D71" s="94">
        <v>495.44</v>
      </c>
      <c r="E71" s="94">
        <v>130.47</v>
      </c>
    </row>
    <row r="72" spans="1:5" ht="15.75">
      <c r="A72" s="128">
        <v>43788</v>
      </c>
      <c r="B72" s="129">
        <v>554.4</v>
      </c>
      <c r="C72" s="129">
        <v>109.44</v>
      </c>
      <c r="D72" s="129">
        <v>496.71</v>
      </c>
      <c r="E72" s="129">
        <v>129.68</v>
      </c>
    </row>
    <row r="73" spans="1:10" ht="15.75">
      <c r="A73" s="35">
        <v>43789</v>
      </c>
      <c r="B73" s="94">
        <v>550.98</v>
      </c>
      <c r="C73" s="94">
        <v>109.02</v>
      </c>
      <c r="D73" s="94">
        <v>495.03</v>
      </c>
      <c r="E73" s="94">
        <v>129.5</v>
      </c>
      <c r="J73" s="10"/>
    </row>
    <row r="74" spans="1:5" ht="15.75">
      <c r="A74" s="128">
        <v>43790</v>
      </c>
      <c r="B74" s="129">
        <v>550</v>
      </c>
      <c r="C74" s="129">
        <v>108.68</v>
      </c>
      <c r="D74" s="129">
        <v>493.18</v>
      </c>
      <c r="E74" s="129">
        <v>129.06</v>
      </c>
    </row>
    <row r="75" spans="1:5" ht="15.75">
      <c r="A75" s="35">
        <v>43791</v>
      </c>
      <c r="B75" s="94">
        <v>551.22</v>
      </c>
      <c r="C75" s="94">
        <v>109.01</v>
      </c>
      <c r="D75" s="94">
        <v>494.55</v>
      </c>
      <c r="E75" s="94">
        <v>129.06</v>
      </c>
    </row>
    <row r="76" spans="1:5" ht="15.75">
      <c r="A76" s="128">
        <v>43794</v>
      </c>
      <c r="B76" s="129">
        <v>548.62</v>
      </c>
      <c r="C76" s="129">
        <v>108.66</v>
      </c>
      <c r="D76" s="129">
        <v>494.1</v>
      </c>
      <c r="E76" s="129">
        <v>128.56</v>
      </c>
    </row>
    <row r="77" spans="1:5" ht="15.75">
      <c r="A77" s="35">
        <v>43795</v>
      </c>
      <c r="B77" s="94">
        <v>545.79</v>
      </c>
      <c r="C77" s="94">
        <v>108.41</v>
      </c>
      <c r="D77" s="94">
        <v>493.21</v>
      </c>
      <c r="E77" s="94">
        <v>128.22</v>
      </c>
    </row>
    <row r="78" spans="1:5" ht="15.75">
      <c r="A78" s="128">
        <v>43796</v>
      </c>
      <c r="B78" s="129">
        <v>543.98</v>
      </c>
      <c r="C78" s="129">
        <v>108.06</v>
      </c>
      <c r="D78" s="129">
        <v>492.92</v>
      </c>
      <c r="E78" s="129">
        <v>128.48</v>
      </c>
    </row>
    <row r="79" spans="1:5" ht="15.75">
      <c r="A79" s="35">
        <v>43797</v>
      </c>
      <c r="B79" s="94">
        <v>543.36</v>
      </c>
      <c r="C79" s="94">
        <v>108.02</v>
      </c>
      <c r="D79" s="94">
        <v>493.1</v>
      </c>
      <c r="E79" s="94">
        <v>128.83</v>
      </c>
    </row>
    <row r="80" spans="1:5" ht="15.75">
      <c r="A80" s="128">
        <v>43798</v>
      </c>
      <c r="B80" s="129">
        <v>546.57</v>
      </c>
      <c r="C80" s="129">
        <v>108.79</v>
      </c>
      <c r="D80" s="129">
        <v>495.69</v>
      </c>
      <c r="E80" s="129">
        <v>128.71</v>
      </c>
    </row>
    <row r="81" spans="1:5" ht="15.75">
      <c r="A81" s="35">
        <v>43801</v>
      </c>
      <c r="B81" s="94">
        <v>547.82</v>
      </c>
      <c r="C81" s="94">
        <v>108.98</v>
      </c>
      <c r="D81" s="94">
        <v>495.6</v>
      </c>
      <c r="E81" s="94">
        <v>129.54</v>
      </c>
    </row>
    <row r="82" spans="1:5" ht="15.75">
      <c r="A82" s="128">
        <v>43802</v>
      </c>
      <c r="B82" s="129">
        <v>544.24</v>
      </c>
      <c r="C82" s="129">
        <v>108.26</v>
      </c>
      <c r="D82" s="129">
        <v>493.25</v>
      </c>
      <c r="E82" s="129">
        <v>128.78</v>
      </c>
    </row>
    <row r="83" spans="1:5" ht="15.75">
      <c r="A83" s="35">
        <v>43803</v>
      </c>
      <c r="B83" s="94">
        <v>543.56</v>
      </c>
      <c r="C83" s="94">
        <v>108.28</v>
      </c>
      <c r="D83" s="94">
        <v>494.26</v>
      </c>
      <c r="E83" s="94">
        <v>130.79</v>
      </c>
    </row>
    <row r="84" spans="1:5" ht="15.75">
      <c r="A84" s="128">
        <v>43804</v>
      </c>
      <c r="B84" s="129">
        <v>544.03</v>
      </c>
      <c r="C84" s="129">
        <v>108.21</v>
      </c>
      <c r="D84" s="129">
        <v>492.55</v>
      </c>
      <c r="E84" s="129">
        <v>130.82</v>
      </c>
    </row>
    <row r="85" spans="1:5" ht="15.75">
      <c r="A85" s="35">
        <v>43805</v>
      </c>
      <c r="B85" s="94">
        <v>546.61</v>
      </c>
      <c r="C85" s="94">
        <v>108.72</v>
      </c>
      <c r="D85" s="94">
        <v>494.35</v>
      </c>
      <c r="E85" s="94">
        <v>130.77</v>
      </c>
    </row>
    <row r="86" spans="1:5" ht="15.75">
      <c r="A86" s="128">
        <v>43808</v>
      </c>
      <c r="B86" s="129">
        <v>547.84</v>
      </c>
      <c r="C86" s="129">
        <v>108.8</v>
      </c>
      <c r="D86" s="129">
        <v>494.83</v>
      </c>
      <c r="E86" s="129">
        <v>130.85</v>
      </c>
    </row>
    <row r="87" spans="1:5" ht="15.75">
      <c r="A87" s="35">
        <v>43809</v>
      </c>
      <c r="B87" s="94">
        <v>546.07</v>
      </c>
      <c r="C87" s="94">
        <v>108.55</v>
      </c>
      <c r="D87" s="94">
        <v>494.63</v>
      </c>
      <c r="E87" s="94">
        <v>130.73</v>
      </c>
    </row>
    <row r="88" spans="1:5" ht="15.75">
      <c r="A88" s="128">
        <v>43810</v>
      </c>
      <c r="B88" s="129">
        <v>542.96</v>
      </c>
      <c r="C88" s="129">
        <v>108.46</v>
      </c>
      <c r="D88" s="129">
        <v>494.83</v>
      </c>
      <c r="E88" s="129">
        <v>130.14</v>
      </c>
    </row>
    <row r="89" spans="1:5" ht="15.75">
      <c r="A89" s="35">
        <v>43811</v>
      </c>
      <c r="B89" s="94">
        <v>543.5</v>
      </c>
      <c r="C89" s="94">
        <v>108.55</v>
      </c>
      <c r="D89" s="94">
        <v>495.74</v>
      </c>
      <c r="E89" s="94">
        <v>130.14</v>
      </c>
    </row>
    <row r="90" spans="1:5" ht="15.75">
      <c r="A90" s="128">
        <v>43812</v>
      </c>
      <c r="B90" s="129">
        <v>543.92</v>
      </c>
      <c r="C90" s="129">
        <v>108.61</v>
      </c>
      <c r="D90" s="129">
        <v>496.52</v>
      </c>
      <c r="E90" s="129">
        <v>130.26</v>
      </c>
    </row>
    <row r="91" spans="1:5" ht="15.75">
      <c r="A91" s="35">
        <v>43815</v>
      </c>
      <c r="B91" s="94">
        <v>545.85</v>
      </c>
      <c r="C91" s="94">
        <v>108.95</v>
      </c>
      <c r="D91" s="94">
        <v>497.38</v>
      </c>
      <c r="E91" s="94">
        <v>130.13</v>
      </c>
    </row>
    <row r="92" spans="1:5" ht="15.75">
      <c r="A92" s="128">
        <v>43816</v>
      </c>
      <c r="B92" s="129">
        <v>541.34</v>
      </c>
      <c r="C92" s="129">
        <v>108.54</v>
      </c>
      <c r="D92" s="129">
        <v>495.62</v>
      </c>
      <c r="E92" s="129">
        <v>129.19</v>
      </c>
    </row>
    <row r="93" spans="1:5" ht="15.75">
      <c r="A93" s="238">
        <v>43817</v>
      </c>
      <c r="B93" s="94">
        <v>548.04</v>
      </c>
      <c r="C93" s="94">
        <v>109.23</v>
      </c>
      <c r="D93" s="94">
        <v>498.67</v>
      </c>
      <c r="E93" s="94">
        <v>129.53</v>
      </c>
    </row>
    <row r="94" spans="1:5" ht="15.75">
      <c r="A94" s="239">
        <v>43818</v>
      </c>
      <c r="B94" s="129">
        <v>555.23</v>
      </c>
      <c r="C94" s="129">
        <v>110.13</v>
      </c>
      <c r="D94" s="129">
        <v>502.69</v>
      </c>
      <c r="E94" s="129">
        <v>130.32</v>
      </c>
    </row>
    <row r="95" spans="1:5" ht="15.75">
      <c r="A95" s="170">
        <v>43819</v>
      </c>
      <c r="B95" s="203">
        <v>548.24</v>
      </c>
      <c r="C95" s="203">
        <v>109.33</v>
      </c>
      <c r="D95" s="203">
        <v>501.98</v>
      </c>
      <c r="E95" s="203">
        <v>130.44</v>
      </c>
    </row>
    <row r="96" spans="1:5" ht="15.75">
      <c r="A96" s="162">
        <v>43822</v>
      </c>
      <c r="B96" s="204">
        <v>562.96</v>
      </c>
      <c r="C96" s="204">
        <v>110.79</v>
      </c>
      <c r="D96" s="204">
        <v>508.7</v>
      </c>
      <c r="E96" s="204">
        <v>130.51</v>
      </c>
    </row>
    <row r="97" spans="1:5" ht="15.75">
      <c r="A97" s="161">
        <v>43826</v>
      </c>
      <c r="B97" s="205">
        <v>561.73</v>
      </c>
      <c r="C97" s="205">
        <v>110.76</v>
      </c>
      <c r="D97" s="205">
        <v>508.79</v>
      </c>
      <c r="E97" s="205">
        <v>130.32</v>
      </c>
    </row>
    <row r="98" spans="1:5" ht="15.75">
      <c r="A98" s="206">
        <v>43829</v>
      </c>
      <c r="B98" s="207">
        <v>568.14</v>
      </c>
      <c r="C98" s="207">
        <v>111.83</v>
      </c>
      <c r="D98" s="207">
        <v>516.28</v>
      </c>
      <c r="E98" s="207">
        <v>130.03</v>
      </c>
    </row>
    <row r="99" spans="1:5" ht="15.75">
      <c r="A99" s="158"/>
      <c r="B99" s="159"/>
      <c r="C99" s="159"/>
      <c r="D99" s="159"/>
      <c r="E99" s="159"/>
    </row>
    <row r="100" spans="1:5" ht="15.75">
      <c r="A100" s="158"/>
      <c r="B100" s="159"/>
      <c r="C100" s="159"/>
      <c r="D100" s="159"/>
      <c r="E100" s="159"/>
    </row>
    <row r="101" spans="1:5" ht="15.75">
      <c r="A101" s="158"/>
      <c r="B101" s="159"/>
      <c r="C101" s="159"/>
      <c r="D101" s="159"/>
      <c r="E101" s="159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spans="1:5" ht="18">
      <c r="A150" s="30"/>
      <c r="B150" s="19"/>
      <c r="C150" s="19"/>
      <c r="D150" s="19"/>
      <c r="E150" s="19"/>
    </row>
    <row r="151" spans="1:5" ht="18">
      <c r="A151" s="30"/>
      <c r="B151" s="19"/>
      <c r="C151" s="19"/>
      <c r="D151" s="19"/>
      <c r="E151" s="19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BreakPreview" zoomScale="70" zoomScaleNormal="85" zoomScaleSheetLayoutView="70" zoomScalePageLayoutView="75" workbookViewId="0" topLeftCell="A19">
      <selection activeCell="C76" sqref="C7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7" t="s">
        <v>60</v>
      </c>
      <c r="C1" s="247"/>
      <c r="D1" s="247"/>
      <c r="E1" s="247"/>
      <c r="F1" s="247"/>
    </row>
    <row r="4" spans="2:6" ht="36" customHeight="1">
      <c r="B4" s="282" t="s">
        <v>108</v>
      </c>
      <c r="C4" s="282"/>
      <c r="D4" s="19"/>
      <c r="E4" s="283" t="s">
        <v>109</v>
      </c>
      <c r="F4" s="283"/>
    </row>
    <row r="5" spans="2:6" ht="18">
      <c r="B5" s="95" t="s">
        <v>16</v>
      </c>
      <c r="C5" s="27" t="s">
        <v>80</v>
      </c>
      <c r="D5" s="19"/>
      <c r="E5" s="95" t="s">
        <v>16</v>
      </c>
      <c r="F5" s="27" t="s">
        <v>15</v>
      </c>
    </row>
    <row r="6" spans="2:6" ht="18">
      <c r="B6" s="15" t="s">
        <v>199</v>
      </c>
      <c r="C6" s="23">
        <v>6233</v>
      </c>
      <c r="D6" s="19"/>
      <c r="E6" s="15" t="s">
        <v>200</v>
      </c>
      <c r="F6" s="23">
        <v>18580594.9</v>
      </c>
    </row>
    <row r="7" spans="2:6" ht="18">
      <c r="B7" s="130" t="s">
        <v>201</v>
      </c>
      <c r="C7" s="131">
        <v>2814</v>
      </c>
      <c r="D7" s="19"/>
      <c r="E7" s="130" t="s">
        <v>202</v>
      </c>
      <c r="F7" s="131">
        <v>18021709.52</v>
      </c>
    </row>
    <row r="8" spans="2:6" ht="18">
      <c r="B8" s="15" t="s">
        <v>202</v>
      </c>
      <c r="C8" s="23">
        <v>2736</v>
      </c>
      <c r="D8" s="19"/>
      <c r="E8" s="15" t="s">
        <v>199</v>
      </c>
      <c r="F8" s="23">
        <v>16928563.64</v>
      </c>
    </row>
    <row r="9" spans="2:6" ht="18">
      <c r="B9" s="130" t="s">
        <v>203</v>
      </c>
      <c r="C9" s="131">
        <v>2348</v>
      </c>
      <c r="D9" s="19"/>
      <c r="E9" s="130" t="s">
        <v>204</v>
      </c>
      <c r="F9" s="131">
        <v>16380032.56</v>
      </c>
    </row>
    <row r="10" spans="2:6" ht="18">
      <c r="B10" s="15" t="s">
        <v>205</v>
      </c>
      <c r="C10" s="23">
        <v>1089</v>
      </c>
      <c r="D10" s="19"/>
      <c r="E10" s="15" t="s">
        <v>201</v>
      </c>
      <c r="F10" s="23">
        <v>10769204.49</v>
      </c>
    </row>
    <row r="11" spans="2:6" ht="18">
      <c r="B11" s="130" t="s">
        <v>206</v>
      </c>
      <c r="C11" s="131">
        <v>1007</v>
      </c>
      <c r="D11" s="20"/>
      <c r="E11" s="130" t="s">
        <v>207</v>
      </c>
      <c r="F11" s="131">
        <v>9762536.3</v>
      </c>
    </row>
    <row r="12" spans="2:6" ht="18">
      <c r="B12" s="15" t="s">
        <v>207</v>
      </c>
      <c r="C12" s="23">
        <v>412</v>
      </c>
      <c r="D12" s="19"/>
      <c r="E12" s="15" t="s">
        <v>205</v>
      </c>
      <c r="F12" s="23">
        <v>8713019.67</v>
      </c>
    </row>
    <row r="13" spans="2:6" ht="18">
      <c r="B13" s="130" t="s">
        <v>204</v>
      </c>
      <c r="C13" s="131">
        <v>410</v>
      </c>
      <c r="D13" s="19"/>
      <c r="E13" s="130" t="s">
        <v>203</v>
      </c>
      <c r="F13" s="131">
        <v>7985594.41</v>
      </c>
    </row>
    <row r="14" spans="2:6" ht="18">
      <c r="B14" s="15" t="s">
        <v>200</v>
      </c>
      <c r="C14" s="23">
        <v>342</v>
      </c>
      <c r="D14" s="19"/>
      <c r="E14" s="15" t="s">
        <v>208</v>
      </c>
      <c r="F14" s="23">
        <v>5370038.26</v>
      </c>
    </row>
    <row r="15" spans="2:6" ht="18.75" thickBot="1">
      <c r="B15" s="132" t="s">
        <v>209</v>
      </c>
      <c r="C15" s="133">
        <v>313</v>
      </c>
      <c r="D15" s="19"/>
      <c r="E15" s="132" t="s">
        <v>210</v>
      </c>
      <c r="F15" s="133">
        <v>4033091.6</v>
      </c>
    </row>
    <row r="18" ht="29.25" customHeight="1"/>
    <row r="19" spans="2:5" ht="18">
      <c r="B19" s="22" t="s">
        <v>61</v>
      </c>
      <c r="C19" s="19"/>
      <c r="D19" s="19"/>
      <c r="E19" s="19"/>
    </row>
    <row r="20" spans="2:5" ht="15.75">
      <c r="B20" s="13" t="s">
        <v>16</v>
      </c>
      <c r="C20" s="14" t="s">
        <v>15</v>
      </c>
      <c r="D20" s="14" t="s">
        <v>11</v>
      </c>
      <c r="E20" s="14" t="s">
        <v>14</v>
      </c>
    </row>
    <row r="21" spans="2:5" ht="15.75">
      <c r="B21" s="15" t="s">
        <v>211</v>
      </c>
      <c r="C21" s="23">
        <v>218009.33</v>
      </c>
      <c r="D21" s="23">
        <v>14</v>
      </c>
      <c r="E21" s="23">
        <v>217369</v>
      </c>
    </row>
    <row r="22" spans="2:5" ht="15.75">
      <c r="B22" s="130" t="s">
        <v>212</v>
      </c>
      <c r="C22" s="131">
        <v>1809</v>
      </c>
      <c r="D22" s="131">
        <v>2</v>
      </c>
      <c r="E22" s="131">
        <v>670</v>
      </c>
    </row>
    <row r="23" spans="2:5" ht="15.75">
      <c r="B23" s="15" t="s">
        <v>213</v>
      </c>
      <c r="C23" s="23">
        <v>3336311.93</v>
      </c>
      <c r="D23" s="23">
        <v>305</v>
      </c>
      <c r="E23" s="23">
        <v>460975</v>
      </c>
    </row>
    <row r="24" spans="2:5" ht="15.75">
      <c r="B24" s="130" t="s">
        <v>210</v>
      </c>
      <c r="C24" s="131">
        <v>4033091.6</v>
      </c>
      <c r="D24" s="131">
        <v>98</v>
      </c>
      <c r="E24" s="131">
        <v>721639</v>
      </c>
    </row>
    <row r="25" spans="2:5" ht="15.75">
      <c r="B25" s="15" t="s">
        <v>214</v>
      </c>
      <c r="C25" s="23">
        <v>52648.55</v>
      </c>
      <c r="D25" s="23">
        <v>33</v>
      </c>
      <c r="E25" s="23">
        <v>34525</v>
      </c>
    </row>
    <row r="26" spans="2:5" ht="15.75">
      <c r="B26" s="130" t="s">
        <v>215</v>
      </c>
      <c r="C26" s="131">
        <v>141812.91</v>
      </c>
      <c r="D26" s="131">
        <v>103</v>
      </c>
      <c r="E26" s="131">
        <v>96896</v>
      </c>
    </row>
    <row r="27" spans="2:5" ht="15.75">
      <c r="B27" s="15" t="s">
        <v>216</v>
      </c>
      <c r="C27" s="23">
        <v>1274561.99</v>
      </c>
      <c r="D27" s="23">
        <v>80</v>
      </c>
      <c r="E27" s="23">
        <v>245412</v>
      </c>
    </row>
    <row r="28" spans="2:5" ht="15.75">
      <c r="B28" s="130" t="s">
        <v>217</v>
      </c>
      <c r="C28" s="131">
        <v>160782.55</v>
      </c>
      <c r="D28" s="131">
        <v>61</v>
      </c>
      <c r="E28" s="131">
        <v>150165</v>
      </c>
    </row>
    <row r="29" spans="2:5" ht="15.75">
      <c r="B29" s="15" t="s">
        <v>218</v>
      </c>
      <c r="C29" s="23">
        <v>1167.02</v>
      </c>
      <c r="D29" s="23">
        <v>2</v>
      </c>
      <c r="E29" s="23">
        <v>692</v>
      </c>
    </row>
    <row r="30" spans="2:5" ht="15.75">
      <c r="B30" s="130" t="s">
        <v>219</v>
      </c>
      <c r="C30" s="131">
        <v>351477.63</v>
      </c>
      <c r="D30" s="131">
        <v>55</v>
      </c>
      <c r="E30" s="131">
        <v>244114</v>
      </c>
    </row>
    <row r="31" spans="2:5" ht="15.75">
      <c r="B31" s="15" t="s">
        <v>220</v>
      </c>
      <c r="C31" s="23">
        <v>612070.61</v>
      </c>
      <c r="D31" s="23">
        <v>53</v>
      </c>
      <c r="E31" s="23">
        <v>28801</v>
      </c>
    </row>
    <row r="32" spans="2:5" ht="15.75">
      <c r="B32" s="130" t="s">
        <v>221</v>
      </c>
      <c r="C32" s="131">
        <v>6842.86</v>
      </c>
      <c r="D32" s="131">
        <v>7</v>
      </c>
      <c r="E32" s="131">
        <v>1963</v>
      </c>
    </row>
    <row r="33" spans="2:5" ht="15.75">
      <c r="B33" s="15" t="s">
        <v>222</v>
      </c>
      <c r="C33" s="23">
        <v>1672483.82</v>
      </c>
      <c r="D33" s="23">
        <v>206</v>
      </c>
      <c r="E33" s="23">
        <v>434979</v>
      </c>
    </row>
    <row r="34" spans="2:5" ht="15.75">
      <c r="B34" s="130" t="s">
        <v>209</v>
      </c>
      <c r="C34" s="131">
        <v>218692.68</v>
      </c>
      <c r="D34" s="131">
        <v>313</v>
      </c>
      <c r="E34" s="131">
        <v>121867</v>
      </c>
    </row>
    <row r="35" spans="1:5" ht="15.75">
      <c r="A35" s="3"/>
      <c r="B35" s="15" t="s">
        <v>207</v>
      </c>
      <c r="C35" s="23">
        <v>9762536.3</v>
      </c>
      <c r="D35" s="23">
        <v>412</v>
      </c>
      <c r="E35" s="23">
        <v>1867144</v>
      </c>
    </row>
    <row r="36" spans="1:5" ht="15.75">
      <c r="A36" s="3"/>
      <c r="B36" s="130" t="s">
        <v>223</v>
      </c>
      <c r="C36" s="131">
        <v>38000</v>
      </c>
      <c r="D36" s="131">
        <v>2</v>
      </c>
      <c r="E36" s="131">
        <v>20000</v>
      </c>
    </row>
    <row r="37" spans="2:5" ht="15.75">
      <c r="B37" s="15" t="s">
        <v>224</v>
      </c>
      <c r="C37" s="23">
        <v>86636.66</v>
      </c>
      <c r="D37" s="23">
        <v>22</v>
      </c>
      <c r="E37" s="23">
        <v>15885</v>
      </c>
    </row>
    <row r="38" spans="2:5" ht="15.75">
      <c r="B38" s="130" t="s">
        <v>225</v>
      </c>
      <c r="C38" s="131">
        <v>1137195.04</v>
      </c>
      <c r="D38" s="131">
        <v>107</v>
      </c>
      <c r="E38" s="131">
        <v>368423</v>
      </c>
    </row>
    <row r="39" spans="2:5" ht="15.75">
      <c r="B39" s="15" t="s">
        <v>203</v>
      </c>
      <c r="C39" s="23">
        <v>7985594.41</v>
      </c>
      <c r="D39" s="23">
        <v>2348</v>
      </c>
      <c r="E39" s="23">
        <v>3107700</v>
      </c>
    </row>
    <row r="40" spans="2:5" ht="15.75">
      <c r="B40" s="130" t="s">
        <v>226</v>
      </c>
      <c r="C40" s="131">
        <v>196130.84</v>
      </c>
      <c r="D40" s="131">
        <v>121</v>
      </c>
      <c r="E40" s="131">
        <v>43962</v>
      </c>
    </row>
    <row r="41" spans="2:5" ht="15.75">
      <c r="B41" s="15" t="s">
        <v>227</v>
      </c>
      <c r="C41" s="23">
        <v>17579.44</v>
      </c>
      <c r="D41" s="23">
        <v>7</v>
      </c>
      <c r="E41" s="23">
        <v>19873</v>
      </c>
    </row>
    <row r="42" spans="2:5" ht="15.75">
      <c r="B42" s="130" t="s">
        <v>205</v>
      </c>
      <c r="C42" s="131">
        <v>8713019.67</v>
      </c>
      <c r="D42" s="131">
        <v>1089</v>
      </c>
      <c r="E42" s="131">
        <v>3021302</v>
      </c>
    </row>
    <row r="43" spans="2:5" ht="15.75">
      <c r="B43" s="15" t="s">
        <v>208</v>
      </c>
      <c r="C43" s="23">
        <v>5370038.26</v>
      </c>
      <c r="D43" s="23">
        <v>49</v>
      </c>
      <c r="E43" s="23">
        <v>1115171</v>
      </c>
    </row>
    <row r="44" spans="2:5" ht="15.75">
      <c r="B44" s="130" t="s">
        <v>228</v>
      </c>
      <c r="C44" s="131">
        <v>335983.21</v>
      </c>
      <c r="D44" s="131">
        <v>31</v>
      </c>
      <c r="E44" s="131">
        <v>21981</v>
      </c>
    </row>
    <row r="45" spans="2:5" ht="15.75">
      <c r="B45" s="15" t="s">
        <v>229</v>
      </c>
      <c r="C45" s="23">
        <v>2436548.95</v>
      </c>
      <c r="D45" s="23">
        <v>62</v>
      </c>
      <c r="E45" s="23">
        <v>2417963</v>
      </c>
    </row>
    <row r="46" spans="2:5" ht="15.75">
      <c r="B46" s="130" t="s">
        <v>201</v>
      </c>
      <c r="C46" s="131">
        <v>10769204.49</v>
      </c>
      <c r="D46" s="131">
        <v>2814</v>
      </c>
      <c r="E46" s="131">
        <v>10490734</v>
      </c>
    </row>
    <row r="47" spans="2:5" ht="15.75">
      <c r="B47" s="15" t="s">
        <v>200</v>
      </c>
      <c r="C47" s="23">
        <v>18580594.9</v>
      </c>
      <c r="D47" s="23">
        <v>342</v>
      </c>
      <c r="E47" s="23">
        <v>7116490</v>
      </c>
    </row>
    <row r="48" spans="2:5" ht="15.75">
      <c r="B48" s="130" t="s">
        <v>202</v>
      </c>
      <c r="C48" s="131">
        <v>18021709.52</v>
      </c>
      <c r="D48" s="131">
        <v>2736</v>
      </c>
      <c r="E48" s="131">
        <v>15015849</v>
      </c>
    </row>
    <row r="49" spans="2:5" ht="15.75">
      <c r="B49" s="15" t="s">
        <v>230</v>
      </c>
      <c r="C49" s="23">
        <v>4751.42</v>
      </c>
      <c r="D49" s="23">
        <v>8</v>
      </c>
      <c r="E49" s="23">
        <v>207795</v>
      </c>
    </row>
    <row r="50" spans="2:5" ht="15.75">
      <c r="B50" s="130" t="s">
        <v>231</v>
      </c>
      <c r="C50" s="131">
        <v>2280296.1</v>
      </c>
      <c r="D50" s="131">
        <v>299</v>
      </c>
      <c r="E50" s="131">
        <v>2470205</v>
      </c>
    </row>
    <row r="51" spans="2:5" ht="15.75">
      <c r="B51" s="15" t="s">
        <v>232</v>
      </c>
      <c r="C51" s="23">
        <v>53.5</v>
      </c>
      <c r="D51" s="23">
        <v>1</v>
      </c>
      <c r="E51" s="23">
        <v>25</v>
      </c>
    </row>
    <row r="52" spans="2:5" ht="15.75">
      <c r="B52" s="130" t="s">
        <v>199</v>
      </c>
      <c r="C52" s="131">
        <v>16928563.64</v>
      </c>
      <c r="D52" s="131">
        <v>6233</v>
      </c>
      <c r="E52" s="131">
        <v>7626434</v>
      </c>
    </row>
    <row r="53" spans="2:5" ht="15.75">
      <c r="B53" s="15" t="s">
        <v>204</v>
      </c>
      <c r="C53" s="23">
        <v>16380032.56</v>
      </c>
      <c r="D53" s="23">
        <v>410</v>
      </c>
      <c r="E53" s="23">
        <v>4019557</v>
      </c>
    </row>
    <row r="54" spans="2:5" ht="15.75">
      <c r="B54" s="130" t="s">
        <v>233</v>
      </c>
      <c r="C54" s="131">
        <v>2113752.46</v>
      </c>
      <c r="D54" s="131">
        <v>299</v>
      </c>
      <c r="E54" s="131">
        <v>717076</v>
      </c>
    </row>
    <row r="55" spans="2:5" ht="15.75">
      <c r="B55" s="15" t="s">
        <v>206</v>
      </c>
      <c r="C55" s="23">
        <v>1535800.71</v>
      </c>
      <c r="D55" s="23">
        <v>1007</v>
      </c>
      <c r="E55" s="23">
        <v>1200057</v>
      </c>
    </row>
    <row r="56" spans="2:5" ht="15.75">
      <c r="B56" s="130" t="s">
        <v>234</v>
      </c>
      <c r="C56" s="131">
        <v>160727.91</v>
      </c>
      <c r="D56" s="131">
        <v>110</v>
      </c>
      <c r="E56" s="131">
        <v>104215</v>
      </c>
    </row>
    <row r="57" spans="2:5" ht="15.75">
      <c r="B57" s="15" t="s">
        <v>235</v>
      </c>
      <c r="C57" s="23">
        <v>47407.22</v>
      </c>
      <c r="D57" s="23">
        <v>100</v>
      </c>
      <c r="E57" s="23">
        <v>12380</v>
      </c>
    </row>
    <row r="58" spans="2:5" ht="15.75">
      <c r="B58" s="130" t="s">
        <v>236</v>
      </c>
      <c r="C58" s="131">
        <v>156565.48</v>
      </c>
      <c r="D58" s="131">
        <v>147</v>
      </c>
      <c r="E58" s="131">
        <v>254130</v>
      </c>
    </row>
    <row r="59" spans="2:5" ht="15.75">
      <c r="B59" s="78" t="s">
        <v>20</v>
      </c>
      <c r="C59" s="145">
        <v>135140485.17</v>
      </c>
      <c r="D59" s="145">
        <v>20088</v>
      </c>
      <c r="E59" s="145">
        <v>64014418</v>
      </c>
    </row>
    <row r="61" ht="14.25">
      <c r="B61" s="96" t="s">
        <v>62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70" zoomScaleNormal="70" zoomScaleSheetLayoutView="70" zoomScalePageLayoutView="70" workbookViewId="0" topLeftCell="A1">
      <selection activeCell="F22" sqref="F22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7" t="s">
        <v>110</v>
      </c>
      <c r="B1" s="247"/>
      <c r="C1" s="247"/>
      <c r="D1" s="247"/>
      <c r="E1" s="247"/>
      <c r="F1" s="247"/>
      <c r="G1" s="247"/>
      <c r="H1" s="247"/>
    </row>
    <row r="3" ht="18">
      <c r="A3" s="137" t="s">
        <v>111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38" t="s">
        <v>8</v>
      </c>
      <c r="B5" s="139" t="s">
        <v>16</v>
      </c>
      <c r="C5" s="138" t="s">
        <v>63</v>
      </c>
      <c r="D5" s="73" t="s">
        <v>64</v>
      </c>
      <c r="E5" s="138" t="s">
        <v>81</v>
      </c>
      <c r="F5" s="73" t="s">
        <v>82</v>
      </c>
      <c r="G5" s="166"/>
      <c r="H5" s="166"/>
    </row>
    <row r="6" spans="1:8" ht="15.75">
      <c r="A6" s="148" t="s">
        <v>192</v>
      </c>
      <c r="B6" s="163" t="s">
        <v>193</v>
      </c>
      <c r="C6" s="146" t="s">
        <v>95</v>
      </c>
      <c r="D6" s="161">
        <v>43797</v>
      </c>
      <c r="E6" s="146" t="s">
        <v>194</v>
      </c>
      <c r="F6" s="172">
        <v>22000000</v>
      </c>
      <c r="G6" s="167"/>
      <c r="H6" s="168"/>
    </row>
    <row r="9" ht="18">
      <c r="A9" s="137" t="s">
        <v>112</v>
      </c>
    </row>
    <row r="11" spans="1:6" ht="15.75">
      <c r="A11" s="138" t="s">
        <v>8</v>
      </c>
      <c r="B11" s="139" t="s">
        <v>16</v>
      </c>
      <c r="C11" s="138" t="s">
        <v>63</v>
      </c>
      <c r="D11" s="73" t="s">
        <v>65</v>
      </c>
      <c r="E11" s="171"/>
      <c r="F11" s="166"/>
    </row>
    <row r="12" spans="1:6" ht="15.75">
      <c r="A12" s="148" t="s">
        <v>195</v>
      </c>
      <c r="B12" s="164" t="s">
        <v>196</v>
      </c>
      <c r="C12" s="146" t="s">
        <v>95</v>
      </c>
      <c r="D12" s="161">
        <v>43747</v>
      </c>
      <c r="E12" s="169"/>
      <c r="F12" s="170"/>
    </row>
    <row r="13" spans="1:6" ht="15.75">
      <c r="A13" s="149" t="s">
        <v>197</v>
      </c>
      <c r="B13" s="165" t="s">
        <v>198</v>
      </c>
      <c r="C13" s="147" t="s">
        <v>95</v>
      </c>
      <c r="D13" s="162">
        <v>43759</v>
      </c>
      <c r="E13" s="169"/>
      <c r="F13" s="170"/>
    </row>
    <row r="15" ht="18">
      <c r="B15" s="137" t="s">
        <v>66</v>
      </c>
    </row>
    <row r="17" spans="2:6" ht="63">
      <c r="B17" s="288" t="s">
        <v>67</v>
      </c>
      <c r="C17" s="289"/>
      <c r="D17" s="140" t="s">
        <v>68</v>
      </c>
      <c r="E17" s="140" t="s">
        <v>69</v>
      </c>
      <c r="F17" s="140" t="s">
        <v>70</v>
      </c>
    </row>
    <row r="18" spans="2:6" s="210" customFormat="1" ht="15.75">
      <c r="B18" s="286" t="s">
        <v>117</v>
      </c>
      <c r="C18" s="287"/>
      <c r="D18" s="215">
        <v>0</v>
      </c>
      <c r="E18" s="216">
        <v>0</v>
      </c>
      <c r="F18" s="215">
        <v>17</v>
      </c>
    </row>
    <row r="19" spans="2:6" ht="15.75">
      <c r="B19" s="284" t="s">
        <v>90</v>
      </c>
      <c r="C19" s="285"/>
      <c r="D19" s="198">
        <v>0</v>
      </c>
      <c r="E19" s="199">
        <v>0</v>
      </c>
      <c r="F19" s="198">
        <v>7</v>
      </c>
    </row>
    <row r="20" spans="2:6" ht="15.75">
      <c r="B20" s="286" t="s">
        <v>91</v>
      </c>
      <c r="C20" s="287"/>
      <c r="D20" s="199">
        <v>0</v>
      </c>
      <c r="E20" s="198">
        <v>0</v>
      </c>
      <c r="F20" s="199">
        <v>59</v>
      </c>
    </row>
    <row r="21" spans="2:6" ht="15.75">
      <c r="B21" s="284" t="s">
        <v>92</v>
      </c>
      <c r="C21" s="285"/>
      <c r="D21" s="198">
        <v>0</v>
      </c>
      <c r="E21" s="199">
        <v>0</v>
      </c>
      <c r="F21" s="198">
        <v>15</v>
      </c>
    </row>
    <row r="22" spans="2:6" ht="15.75">
      <c r="B22" s="286" t="s">
        <v>95</v>
      </c>
      <c r="C22" s="287"/>
      <c r="D22" s="199">
        <v>1</v>
      </c>
      <c r="E22" s="198">
        <v>2</v>
      </c>
      <c r="F22" s="199">
        <v>69</v>
      </c>
    </row>
    <row r="23" spans="2:6" ht="15.75">
      <c r="B23" s="284" t="s">
        <v>96</v>
      </c>
      <c r="C23" s="285"/>
      <c r="D23" s="198">
        <v>0</v>
      </c>
      <c r="E23" s="199">
        <v>0</v>
      </c>
      <c r="F23" s="198">
        <v>3</v>
      </c>
    </row>
    <row r="24" spans="2:6" ht="15.75">
      <c r="B24" s="286" t="s">
        <v>115</v>
      </c>
      <c r="C24" s="287"/>
      <c r="D24" s="199">
        <v>0</v>
      </c>
      <c r="E24" s="198">
        <v>0</v>
      </c>
      <c r="F24" s="199">
        <v>13</v>
      </c>
    </row>
    <row r="25" spans="2:6" ht="15.75">
      <c r="B25" s="284" t="s">
        <v>97</v>
      </c>
      <c r="C25" s="285"/>
      <c r="D25" s="198">
        <v>4</v>
      </c>
      <c r="E25" s="199">
        <v>4</v>
      </c>
      <c r="F25" s="198">
        <v>1</v>
      </c>
    </row>
    <row r="26" spans="2:6" ht="15.75">
      <c r="B26" s="286" t="s">
        <v>99</v>
      </c>
      <c r="C26" s="287"/>
      <c r="D26" s="199">
        <v>0</v>
      </c>
      <c r="E26" s="198">
        <v>0</v>
      </c>
      <c r="F26" s="199">
        <v>0</v>
      </c>
    </row>
  </sheetData>
  <sheetProtection/>
  <mergeCells count="11">
    <mergeCell ref="B24:C24"/>
    <mergeCell ref="B25:C25"/>
    <mergeCell ref="B18:C18"/>
    <mergeCell ref="A1:H1"/>
    <mergeCell ref="B19:C19"/>
    <mergeCell ref="B17:C17"/>
    <mergeCell ref="B26:C26"/>
    <mergeCell ref="B20:C20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74" bestFit="1" customWidth="1"/>
    <col min="2" max="2" width="57.296875" style="174" bestFit="1" customWidth="1"/>
    <col min="3" max="16384" width="8.8984375" style="174" customWidth="1"/>
  </cols>
  <sheetData>
    <row r="1" ht="15.75">
      <c r="A1" s="173" t="s">
        <v>71</v>
      </c>
    </row>
    <row r="3" spans="1:2" ht="15.75">
      <c r="A3" s="173" t="s">
        <v>72</v>
      </c>
      <c r="B3" s="175" t="s">
        <v>73</v>
      </c>
    </row>
    <row r="4" spans="1:2" ht="15.75">
      <c r="A4" s="173" t="s">
        <v>83</v>
      </c>
      <c r="B4" s="175" t="s">
        <v>84</v>
      </c>
    </row>
    <row r="5" spans="1:2" ht="15.75">
      <c r="A5" s="173" t="s">
        <v>31</v>
      </c>
      <c r="B5" s="175" t="s">
        <v>85</v>
      </c>
    </row>
    <row r="6" spans="1:2" ht="15.75">
      <c r="A6" s="173" t="s">
        <v>74</v>
      </c>
      <c r="B6" s="175" t="s">
        <v>75</v>
      </c>
    </row>
    <row r="7" spans="1:2" ht="15.75">
      <c r="A7" s="173" t="s">
        <v>3</v>
      </c>
      <c r="B7" s="175" t="s">
        <v>76</v>
      </c>
    </row>
    <row r="8" spans="1:2" ht="15.75">
      <c r="A8" s="173" t="s">
        <v>4</v>
      </c>
      <c r="B8" s="175" t="s">
        <v>77</v>
      </c>
    </row>
    <row r="9" spans="1:2" ht="15.75">
      <c r="A9" s="173" t="s">
        <v>5</v>
      </c>
      <c r="B9" s="174" t="s">
        <v>78</v>
      </c>
    </row>
    <row r="10" spans="1:2" ht="15.75">
      <c r="A10" s="173" t="s">
        <v>6</v>
      </c>
      <c r="B10" s="174" t="s">
        <v>79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2021-05-19T14:56:32Z</dcterms:modified>
  <cp:category/>
  <cp:version/>
  <cp:contentType/>
  <cp:contentStatus/>
</cp:coreProperties>
</file>