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increases'!$A$2:$H$53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'InvInter'!$A$3:$F$65</definedName>
    <definedName name="_xlnm.Print_Area" localSheetId="8">'Issuers'!$A$2:$F$36</definedName>
    <definedName name="_xlnm.Print_Area" localSheetId="4">'Sectors'!$A$4:$F$57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<sst xmlns="http://schemas.openxmlformats.org/spreadsheetml/2006/main" count="656" uniqueCount="356">
  <si>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</si>
  <si>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</si>
  <si>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</si>
  <si>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</si>
  <si>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</si>
  <si>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</si>
  <si>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</si>
  <si>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</si>
  <si>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</si>
  <si>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</si>
  <si>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</si>
  <si>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</si>
  <si>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</si>
  <si>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</si>
  <si>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</si>
  <si>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</si>
  <si>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</si>
  <si>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</si>
  <si>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</si>
  <si>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</si>
  <si>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</si>
  <si>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</si>
  <si>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</si>
  <si>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</si>
  <si>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</si>
  <si>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</si>
  <si>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</si>
  <si>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</si>
  <si>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</si>
  <si>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</si>
  <si>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</si>
  <si>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</si>
  <si>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</si>
  <si>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</si>
  <si>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</si>
  <si>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</si>
  <si>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</si>
  <si>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</si>
  <si>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</si>
  <si>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</si>
  <si>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</si>
  <si>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</si>
  <si>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</si>
  <si>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</si>
  <si>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</si>
  <si>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</si>
  <si>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</si>
  <si>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</si>
  <si>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</si>
  <si>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</si>
  <si>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</si>
  <si>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</si>
  <si>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</si>
  <si>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</si>
  <si>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</si>
  <si>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</si>
  <si>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</si>
  <si>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</si>
  <si>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</si>
  <si>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</si>
  <si>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</si>
  <si>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</si>
  <si>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</si>
  <si>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</si>
  <si>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</si>
  <si>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</si>
  <si>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</si>
  <si>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</si>
  <si>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</si>
  <si>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</si>
  <si>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</si>
  <si>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</si>
  <si>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</si>
  <si>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</si>
  <si>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</si>
  <si>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</si>
  <si>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</si>
  <si>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</si>
  <si>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</si>
  <si>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</si>
  <si>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</si>
  <si>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</si>
  <si>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</si>
  <si>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</si>
  <si>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</si>
  <si>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</si>
  <si>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</si>
  <si>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</si>
  <si>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</si>
  <si>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</si>
  <si>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</si>
  <si>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</si>
  <si>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</si>
  <si>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</si>
  <si>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</si>
  <si>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</si>
  <si>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</si>
  <si>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</si>
  <si>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</si>
  <si>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</si>
  <si>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</si>
  <si>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</si>
  <si>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</si>
  <si>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</si>
  <si>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</si>
  <si>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</si>
  <si>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</si>
  <si>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</si>
  <si>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</si>
  <si>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</si>
  <si>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</si>
  <si>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</si>
  <si>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</si>
  <si>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</si>
  <si>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</si>
  <si>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</si>
  <si>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</si>
  <si>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</si>
  <si>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</si>
  <si>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</si>
  <si>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</si>
  <si>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</si>
  <si>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</si>
  <si>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</si>
  <si>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</si>
  <si>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</si>
  <si>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</si>
  <si>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</si>
  <si>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</si>
  <si>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</si>
  <si>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</si>
  <si>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3Q ’18 (BGN)</t>
  </si>
  <si>
    <t>Capitalization as of  4Q ’18 (BGN)</t>
  </si>
  <si>
    <t>Change of capitalization for 4Q ’18</t>
  </si>
  <si>
    <t>4HS</t>
  </si>
  <si>
    <t>5AX</t>
  </si>
  <si>
    <t>5BU</t>
  </si>
  <si>
    <t>5BR</t>
  </si>
  <si>
    <t>5EX</t>
  </si>
  <si>
    <t>6S4</t>
  </si>
  <si>
    <t>3MZ</t>
  </si>
  <si>
    <t>6SB</t>
  </si>
  <si>
    <t>RPR</t>
  </si>
  <si>
    <t>5V2</t>
  </si>
  <si>
    <t>6R1</t>
  </si>
  <si>
    <t>5PET</t>
  </si>
  <si>
    <t>7TH</t>
  </si>
  <si>
    <t>A4L</t>
  </si>
  <si>
    <t>4IN</t>
  </si>
  <si>
    <t>AO0</t>
  </si>
  <si>
    <t>4F6</t>
  </si>
  <si>
    <t>3ZL</t>
  </si>
  <si>
    <t>4CF</t>
  </si>
  <si>
    <t>3NB</t>
  </si>
  <si>
    <t>52E</t>
  </si>
  <si>
    <t>6AM</t>
  </si>
  <si>
    <t>T43</t>
  </si>
  <si>
    <t>T57</t>
  </si>
  <si>
    <t>5ODE</t>
  </si>
  <si>
    <t>5F4</t>
  </si>
  <si>
    <t>3JR</t>
  </si>
  <si>
    <t>3CZ</t>
  </si>
  <si>
    <t>4PX</t>
  </si>
  <si>
    <t>BSO</t>
  </si>
  <si>
    <t>4Q ’18 (BGN)</t>
  </si>
  <si>
    <t>Holding Sveta Sofia AD-Sofia</t>
  </si>
  <si>
    <t>Aktiv Properties REIT-Plovdiv</t>
  </si>
  <si>
    <t>Bulgarian Real Estate Fund REIT-Sofia</t>
  </si>
  <si>
    <t>Bulgarian River Shipping AD-Ruse</t>
  </si>
  <si>
    <t>Exclusive Property REIT-Sofia</t>
  </si>
  <si>
    <t>Severcoop Gamza Holding AD-Sofia</t>
  </si>
  <si>
    <t>Svilosa AD-Svishtov</t>
  </si>
  <si>
    <t>Super Borovetz Property Fund REIT-Varna</t>
  </si>
  <si>
    <t>Roi Property Fund REIT-Sofia</t>
  </si>
  <si>
    <t>Holding Varna AD-Varna</t>
  </si>
  <si>
    <t>Industry Development Holding JSC-Sofia</t>
  </si>
  <si>
    <t>Petrol AD-Sofia</t>
  </si>
  <si>
    <t>Tchaikapharma High Quality Medicines AD-Sofia</t>
  </si>
  <si>
    <t>Allterco AD-Sofia</t>
  </si>
  <si>
    <t>Investor.BG AD-Sofia</t>
  </si>
  <si>
    <t>BG Agro AD-Varna</t>
  </si>
  <si>
    <t>Fazerles AD-Silistra</t>
  </si>
  <si>
    <t>Zlatni Pyasatsi AD-Varna</t>
  </si>
  <si>
    <t>CB Central Cooperative Bank AD-Sofia</t>
  </si>
  <si>
    <t>Neochim AD-Dimitrovgrad</t>
  </si>
  <si>
    <t>Elhim Iskra AD-Pazardzhik</t>
  </si>
  <si>
    <t>Alcomet AD-Shumen</t>
  </si>
  <si>
    <t>Zarneni Hrani Bulgaria AD-Sofia</t>
  </si>
  <si>
    <t>Trace Group Hold AD-Sofia</t>
  </si>
  <si>
    <t>Odessos Shiprepair Yard AD-Varna</t>
  </si>
  <si>
    <t>CB First Investment Bank AD-Sofia</t>
  </si>
  <si>
    <t>Sopharma AD-Sofia</t>
  </si>
  <si>
    <t>CEZ Distribution Bulgaria AD-Sofia</t>
  </si>
  <si>
    <t>Yuri Gagarin PLC-Plovdiv</t>
  </si>
  <si>
    <t>Bulgarian Stock Exchange-Sofia</t>
  </si>
  <si>
    <t>4Q ’18</t>
  </si>
  <si>
    <t>-</t>
  </si>
  <si>
    <t>Capital increase (rights)</t>
  </si>
  <si>
    <t>Capital increase under Art. 112 (3) of POSA</t>
  </si>
  <si>
    <t>Inv. Intermediary "Bulbrokers"</t>
  </si>
  <si>
    <t>Inv. Intermediary "Real Finance"</t>
  </si>
  <si>
    <t>CB "Eurobank Bulgaria" AD</t>
  </si>
  <si>
    <t>Inv. Intermediary "Sofia International Securities"</t>
  </si>
  <si>
    <t>Inv. Intermediary "Zagora Finakorp"</t>
  </si>
  <si>
    <t>Inv. Intermediary "AVS Finans"</t>
  </si>
  <si>
    <t>CB "First Investment Bank"</t>
  </si>
  <si>
    <t>Inv. Intermediary "Elana Trading"</t>
  </si>
  <si>
    <t>Inv. Intermediary "First Financial Brokerage House"</t>
  </si>
  <si>
    <t>Inv. Intermediary "Varchev Finance"</t>
  </si>
  <si>
    <t>3Q ’18</t>
  </si>
  <si>
    <t>Share in the total trade during 4Q'18</t>
  </si>
  <si>
    <t>04HA</t>
  </si>
  <si>
    <t>Bulgarian Energy Holding EAD-Sofia</t>
  </si>
  <si>
    <t>EUR</t>
  </si>
  <si>
    <t>0FDD</t>
  </si>
  <si>
    <t>Finance Direct AD-Sofia</t>
  </si>
  <si>
    <t>0BVA</t>
  </si>
  <si>
    <t>Bulfinance Investment AD-Sofia</t>
  </si>
  <si>
    <t>BGN</t>
  </si>
  <si>
    <t>9BH</t>
  </si>
  <si>
    <t>Bulgarian Receivables Fund SPE-Sofia</t>
  </si>
  <si>
    <t>ZAFA</t>
  </si>
  <si>
    <t>Zagora Fininvest AD-Stara Zagora</t>
  </si>
  <si>
    <t>28RN</t>
  </si>
  <si>
    <t>BPD Industrial Real Estate Fund REIT-Sofia</t>
  </si>
  <si>
    <t>TPZB</t>
  </si>
  <si>
    <t>Toplofikacia Pleven EAD-Pleven</t>
  </si>
  <si>
    <t>6S4N</t>
  </si>
  <si>
    <t>M0LA</t>
  </si>
  <si>
    <t>Motobul EAD-Sofia</t>
  </si>
  <si>
    <t>IGA</t>
  </si>
  <si>
    <t>Intercapital group AD-Sofia</t>
  </si>
  <si>
    <t>BLKE</t>
  </si>
  <si>
    <t>Ministry of Finance</t>
  </si>
  <si>
    <t>1VXA</t>
  </si>
  <si>
    <t>Velgraf Asset Management AD-Sofia</t>
  </si>
  <si>
    <t>4HI</t>
  </si>
  <si>
    <t>Hydroizomat AD-Sofia</t>
  </si>
  <si>
    <t>Inv. Intermediary "Karoll"</t>
  </si>
  <si>
    <t>CB "Central Cooperative Bank"</t>
  </si>
  <si>
    <t>Inv. Intermediary "BenchMark Finance"</t>
  </si>
  <si>
    <t>Inv. Intermediary "Euro - Finance"</t>
  </si>
  <si>
    <t>Inv. Intermediary "UG Market"</t>
  </si>
  <si>
    <t>Inv. Intermediary "Capman"</t>
  </si>
  <si>
    <t>Inv. Intermediary "De Novo" EAD</t>
  </si>
  <si>
    <t>CB "Raiffeisen Bank Bulgaria"</t>
  </si>
  <si>
    <t>Inv. Intermediary "Aval IN"</t>
  </si>
  <si>
    <t>Inv. Intermediary "ABV Investments" LTD</t>
  </si>
  <si>
    <t>CB "Allianz Bank Bulgaria"</t>
  </si>
  <si>
    <t>CB "BACB"</t>
  </si>
  <si>
    <t>CB "DSK Bank"</t>
  </si>
  <si>
    <t>CB "International Asset Bank"</t>
  </si>
  <si>
    <t>CB "Investbank"</t>
  </si>
  <si>
    <t>CB "Piraeus Вank Bulgaria"</t>
  </si>
  <si>
    <t>CB "Texim Bank"</t>
  </si>
  <si>
    <t>CB "Tokuda Bank"</t>
  </si>
  <si>
    <t>CB "UniCredit Bulbank" AD</t>
  </si>
  <si>
    <t>CB "United Bulgarian Bank"</t>
  </si>
  <si>
    <t>Inv. Intermediary "Adamant Capital Partners" AD</t>
  </si>
  <si>
    <t>Inv. Intermediary "Capital Invest" EAD</t>
  </si>
  <si>
    <t>Inv. Intermediary "Capital Markets"</t>
  </si>
  <si>
    <t>Inv. Intermediary "Dealing Financial Company"</t>
  </si>
  <si>
    <t>Inv. Intermediary "D.I.S.L. Securities"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</si>
  <si>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</si>
  <si>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</si>
  <si>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</si>
  <si>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</si>
  <si>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</si>
  <si>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"Lenno Global Advisory JSC"</t>
  </si>
  <si>
    <t>Inv. Intermediary "Up Trend"</t>
  </si>
  <si>
    <t>Wholesale and retail trade; repair of motor vehicles and motorcycles</t>
  </si>
  <si>
    <t>Accommodation and food service activities</t>
  </si>
  <si>
    <t>Transportation and storage</t>
  </si>
  <si>
    <t>Real estate activities</t>
  </si>
  <si>
    <t>Financial and insurance activities</t>
  </si>
  <si>
    <t>Manufacturing</t>
  </si>
  <si>
    <t>Construction</t>
  </si>
  <si>
    <t>Electricity,gas,steam and air conditioning supply</t>
  </si>
  <si>
    <t>Professional, scientific and technical activities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</si>
  <si>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</si>
  <si>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</si>
  <si>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</si>
  <si>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</si>
  <si>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</si>
  <si>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</si>
  <si>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</si>
  <si>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</si>
  <si>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</si>
  <si>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</si>
  <si>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</si>
  <si>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</si>
  <si>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4I8</t>
  </si>
  <si>
    <t>Industrial Capital Holding AD-Sofia</t>
  </si>
  <si>
    <t>57E</t>
  </si>
  <si>
    <t>EMKA AD-Sevlievo</t>
  </si>
  <si>
    <t>6S6</t>
  </si>
  <si>
    <t>Sopharma Properties REIT-Sofia</t>
  </si>
  <si>
    <t>GR6</t>
  </si>
  <si>
    <t>Gradus AD-Stara Zagora</t>
  </si>
  <si>
    <t>SKK</t>
  </si>
  <si>
    <t>Sirma Group Holding JSC-Sofia</t>
  </si>
  <si>
    <t>6C4</t>
  </si>
  <si>
    <t>Chimimport AD-Sofia</t>
  </si>
  <si>
    <t>4EH</t>
  </si>
  <si>
    <t>Eurohold Bulgaria AD-Sofia</t>
  </si>
  <si>
    <t>6A6</t>
  </si>
  <si>
    <t>Advance Terrafund REIT-Sofia</t>
  </si>
  <si>
    <t>94G</t>
  </si>
  <si>
    <t>235 Holdings AD-Sofia</t>
  </si>
  <si>
    <t>GTH</t>
  </si>
  <si>
    <t>Galata Investment Company AD-Varna</t>
  </si>
  <si>
    <t>EHN</t>
  </si>
  <si>
    <t>Synthetica AD-Sofia</t>
  </si>
  <si>
    <t>SO5</t>
  </si>
  <si>
    <t>Sopharma Trading AD-Sofia</t>
  </si>
  <si>
    <t>4ID</t>
  </si>
  <si>
    <t>Industrial Holding Bulgaria PLC-Sofia</t>
  </si>
  <si>
    <t>5MB</t>
  </si>
  <si>
    <t>Monbat AD-Sofia</t>
  </si>
  <si>
    <t>0EA</t>
  </si>
  <si>
    <t>Elana Agrocredit AD-Sofia</t>
  </si>
  <si>
    <t>5CP</t>
  </si>
  <si>
    <t>CB Texim Bank AD-Sofia</t>
  </si>
  <si>
    <t>5SR</t>
  </si>
  <si>
    <t>Stara Planina Hold AD-Sofia</t>
  </si>
  <si>
    <t>4O1</t>
  </si>
  <si>
    <t>Oil and Gas Exploration and Production AD-Sofia</t>
  </si>
  <si>
    <t>5DOV</t>
  </si>
  <si>
    <t>Doverie United Holding PLC-Sofia</t>
  </si>
  <si>
    <t>A72</t>
  </si>
  <si>
    <t>Agria Group Holding AD-Varna</t>
  </si>
  <si>
    <t>6AB</t>
  </si>
  <si>
    <t>Albena AD-Albena</t>
  </si>
  <si>
    <t>4KX</t>
  </si>
  <si>
    <t>Korado Bulgaria AD-Strazhitsa</t>
  </si>
  <si>
    <t>4HE</t>
  </si>
  <si>
    <t>Hydraulic Elements and Systems AD-Yambol</t>
  </si>
  <si>
    <t>5BD</t>
  </si>
  <si>
    <t>Bulland Investments REIT-Sofia</t>
  </si>
  <si>
    <t>3NJ</t>
  </si>
  <si>
    <t>SS Konstantine And Elena Holding AD-Varna</t>
  </si>
  <si>
    <t>5MH</t>
  </si>
  <si>
    <t>M+S Hydraulic AD-Kazanlak</t>
  </si>
  <si>
    <t>1VX</t>
  </si>
  <si>
    <t>0SP</t>
  </si>
  <si>
    <t>Speedy AD-Sofia</t>
  </si>
  <si>
    <t>5BN</t>
  </si>
  <si>
    <t>CB Bulgarian American Credit Bank AD-Sofia</t>
  </si>
  <si>
    <t>58E</t>
  </si>
  <si>
    <t>Himsnab Bulgaria AD-Sofia</t>
  </si>
  <si>
    <t>5H4</t>
  </si>
  <si>
    <t>Balkan and Sea Properties REIT-Varna</t>
  </si>
  <si>
    <t>1CZ</t>
  </si>
  <si>
    <t>CEZ Electro Bulgaria AD-Sofia</t>
  </si>
  <si>
    <t>* Does not include the companies that have been admitted for trading during the period Oct-Dec 2018</t>
  </si>
  <si>
    <t>October - December 2018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</si>
</sst>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[$-402]dd\ mmmm\ yyyy\ &quot;г.&quot;"/>
    <numFmt numFmtId="217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14" fontId="16" fillId="34" borderId="0" xfId="0" applyNumberFormat="1" applyFont="1" applyFill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14" fontId="21" fillId="34" borderId="0" xfId="0" applyNumberFormat="1" applyFont="1" applyFill="1" applyAlignment="1">
      <alignment vertical="center" wrapText="1"/>
    </xf>
    <xf numFmtId="0" fontId="32" fillId="0" borderId="28" xfId="0" applyFont="1" applyBorder="1" applyAlignment="1">
      <alignment wrapText="1"/>
    </xf>
    <xf numFmtId="3" fontId="32" fillId="34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7" fillId="39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20653996"/>
        <c:axId val="51668237"/>
      </c:lineChart>
      <c:dateAx>
        <c:axId val="2065399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6682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668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5399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62360950"/>
        <c:axId val="24377639"/>
      </c:lineChart>
      <c:dateAx>
        <c:axId val="6236095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3776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377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095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18072160"/>
        <c:axId val="28431713"/>
      </c:lineChart>
      <c:dateAx>
        <c:axId val="1807216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4317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431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16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54558826"/>
        <c:axId val="21267387"/>
      </c:lineChart>
      <c:dateAx>
        <c:axId val="5455882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12673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267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5882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36</v>
      </c>
    </row>
    <row r="20" s="211" customFormat="1" ht="25.5">
      <c r="A20" s="144" t="s">
        <v>98</v>
      </c>
    </row>
    <row r="21" ht="18">
      <c r="A21" s="245" t="s">
        <v>355</v>
      </c>
    </row>
    <row r="34" ht="20.25">
      <c r="A34" s="142"/>
    </row>
    <row r="40" ht="14.25">
      <c r="A40" s="13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bse@bse-sofia.bg&amp;ROCT - DEC 2018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1" sqref="A21"/>
    </sheetView>
  </sheetViews>
  <sheetFormatPr defaultColWidth="8.796875" defaultRowHeight="14.25"/>
  <cols>
    <col min="1" max="1" width="23.09765625" style="200" bestFit="1" customWidth="1"/>
    <col min="2" max="2" width="57.296875" style="200" bestFit="1" customWidth="1"/>
    <col min="3" max="16384" width="8.8984375" style="200" customWidth="1"/>
  </cols>
  <sheetData>
    <row r="1" ht="15.75">
      <c r="A1" s="199" t="s">
        <v>81</v>
      </c>
    </row>
    <row r="3" spans="1:2" ht="15.75">
      <c r="A3" s="199" t="s">
        <v>82</v>
      </c>
      <c r="B3" s="201" t="s">
        <v>83</v>
      </c>
    </row>
    <row r="4" spans="1:2" ht="15.75">
      <c r="A4" s="199" t="s">
        <v>4</v>
      </c>
      <c r="B4" s="202" t="s">
        <v>84</v>
      </c>
    </row>
    <row r="5" spans="1:2" ht="15.75">
      <c r="A5" s="199" t="s">
        <v>94</v>
      </c>
      <c r="B5" s="201" t="s">
        <v>95</v>
      </c>
    </row>
    <row r="6" spans="1:2" ht="15.75">
      <c r="A6" s="199" t="s">
        <v>33</v>
      </c>
      <c r="B6" s="201" t="s">
        <v>96</v>
      </c>
    </row>
    <row r="7" spans="1:2" ht="15.75">
      <c r="A7" s="199" t="s">
        <v>85</v>
      </c>
      <c r="B7" s="201" t="s">
        <v>86</v>
      </c>
    </row>
    <row r="8" spans="1:2" ht="15.75">
      <c r="A8" s="199" t="s">
        <v>5</v>
      </c>
      <c r="B8" s="201" t="s">
        <v>87</v>
      </c>
    </row>
    <row r="9" spans="1:2" ht="15.75">
      <c r="A9" s="199" t="s">
        <v>6</v>
      </c>
      <c r="B9" s="201" t="s">
        <v>88</v>
      </c>
    </row>
    <row r="10" spans="1:2" ht="15.75">
      <c r="A10" s="199" t="s">
        <v>7</v>
      </c>
      <c r="B10" s="200" t="s">
        <v>89</v>
      </c>
    </row>
    <row r="11" spans="1:2" ht="15.75">
      <c r="A11" s="199" t="s">
        <v>8</v>
      </c>
      <c r="B11" s="200" t="s">
        <v>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E74" sqref="E74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81" t="s">
        <v>99</v>
      </c>
      <c r="B1" s="281"/>
      <c r="C1" s="281"/>
      <c r="D1" s="281"/>
      <c r="E1" s="281"/>
      <c r="F1" s="281"/>
      <c r="G1" s="281"/>
      <c r="H1" s="281"/>
      <c r="I1" s="281"/>
    </row>
    <row r="3" ht="15" thickBot="1"/>
    <row r="4" spans="1:6" ht="47.25">
      <c r="A4" s="52"/>
      <c r="B4" s="212" t="s">
        <v>100</v>
      </c>
      <c r="C4" s="236" t="s">
        <v>164</v>
      </c>
      <c r="D4" s="236" t="s">
        <v>131</v>
      </c>
      <c r="E4" s="53" t="s">
        <v>38</v>
      </c>
      <c r="F4" s="54" t="s">
        <v>9</v>
      </c>
    </row>
    <row r="5" spans="1:6" ht="15.75">
      <c r="A5" s="265" t="s">
        <v>103</v>
      </c>
      <c r="B5" s="266"/>
      <c r="C5" s="217">
        <v>611182746.99</v>
      </c>
      <c r="D5" s="217">
        <v>399499550.21</v>
      </c>
      <c r="E5" s="218">
        <v>0.5298709264346534</v>
      </c>
      <c r="F5" s="217">
        <v>505341148.6</v>
      </c>
    </row>
    <row r="6" spans="1:6" ht="15.75">
      <c r="A6" s="267" t="s">
        <v>101</v>
      </c>
      <c r="B6" s="268"/>
      <c r="C6" s="150">
        <v>1938747955.83</v>
      </c>
      <c r="D6" s="150">
        <v>2126360982.19</v>
      </c>
      <c r="E6" s="151">
        <v>-0.08823197374830125</v>
      </c>
      <c r="F6" s="152">
        <v>2032554469.01</v>
      </c>
    </row>
    <row r="7" spans="1:6" ht="15.75">
      <c r="A7" s="269" t="s">
        <v>102</v>
      </c>
      <c r="B7" s="270"/>
      <c r="C7" s="214">
        <v>6138336635.81</v>
      </c>
      <c r="D7" s="214">
        <v>5371904536.26</v>
      </c>
      <c r="E7" s="215">
        <v>0.14267418461676565</v>
      </c>
      <c r="F7" s="216">
        <v>5755120586.035</v>
      </c>
    </row>
    <row r="8" spans="1:6" ht="15.75">
      <c r="A8" s="271"/>
      <c r="B8" s="272"/>
      <c r="C8" s="150"/>
      <c r="D8" s="150"/>
      <c r="E8" s="151"/>
      <c r="F8" s="153"/>
    </row>
    <row r="9" spans="1:6" ht="16.5" thickBot="1">
      <c r="A9" s="273" t="s">
        <v>23</v>
      </c>
      <c r="B9" s="274"/>
      <c r="C9" s="219">
        <v>8688267338.630001</v>
      </c>
      <c r="D9" s="219">
        <v>7897765068.66</v>
      </c>
      <c r="E9" s="220">
        <v>0.10009189474461341</v>
      </c>
      <c r="F9" s="219">
        <v>8293016203.645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82" t="s">
        <v>104</v>
      </c>
      <c r="B40" s="283"/>
      <c r="C40" s="284"/>
      <c r="E40" s="278" t="s">
        <v>37</v>
      </c>
      <c r="F40" s="279"/>
      <c r="G40" s="279"/>
      <c r="H40" s="279"/>
      <c r="I40" s="279"/>
    </row>
    <row r="41" spans="1:9" ht="47.25">
      <c r="A41" s="38" t="s">
        <v>10</v>
      </c>
      <c r="B41" s="55" t="s">
        <v>18</v>
      </c>
      <c r="C41" s="229" t="s">
        <v>132</v>
      </c>
      <c r="E41" s="55" t="s">
        <v>10</v>
      </c>
      <c r="F41" s="275" t="s">
        <v>18</v>
      </c>
      <c r="G41" s="275"/>
      <c r="H41" s="275"/>
      <c r="I41" s="230" t="s">
        <v>133</v>
      </c>
    </row>
    <row r="42" spans="1:9" ht="15.75" customHeight="1">
      <c r="A42" s="56" t="s">
        <v>160</v>
      </c>
      <c r="B42" s="56" t="s">
        <v>177</v>
      </c>
      <c r="C42" s="57">
        <v>649800000</v>
      </c>
      <c r="E42" s="208" t="s">
        <v>134</v>
      </c>
      <c r="F42" s="261" t="s">
        <v>165</v>
      </c>
      <c r="G42" s="261"/>
      <c r="H42" s="261"/>
      <c r="I42" s="208">
        <v>1.1404251796414675</v>
      </c>
    </row>
    <row r="43" spans="1:9" ht="15.75">
      <c r="A43" s="103" t="s">
        <v>301</v>
      </c>
      <c r="B43" s="103" t="s">
        <v>302</v>
      </c>
      <c r="C43" s="104">
        <v>478094302.67</v>
      </c>
      <c r="E43" s="207" t="s">
        <v>135</v>
      </c>
      <c r="F43" s="260" t="s">
        <v>166</v>
      </c>
      <c r="G43" s="260"/>
      <c r="H43" s="260"/>
      <c r="I43" s="207">
        <v>0.7194570135746607</v>
      </c>
    </row>
    <row r="44" spans="1:9" ht="15.75">
      <c r="A44" s="56" t="s">
        <v>160</v>
      </c>
      <c r="B44" s="56" t="s">
        <v>191</v>
      </c>
      <c r="C44" s="57">
        <v>474488604.48</v>
      </c>
      <c r="E44" s="208" t="s">
        <v>136</v>
      </c>
      <c r="F44" s="261" t="s">
        <v>167</v>
      </c>
      <c r="G44" s="261"/>
      <c r="H44" s="261"/>
      <c r="I44" s="208">
        <v>0.7012938766542597</v>
      </c>
    </row>
    <row r="45" spans="1:9" ht="15.75">
      <c r="A45" s="103" t="s">
        <v>297</v>
      </c>
      <c r="B45" s="103" t="s">
        <v>298</v>
      </c>
      <c r="C45" s="104">
        <v>415352850.55</v>
      </c>
      <c r="E45" s="207" t="s">
        <v>137</v>
      </c>
      <c r="F45" s="260" t="s">
        <v>168</v>
      </c>
      <c r="G45" s="260"/>
      <c r="H45" s="260"/>
      <c r="I45" s="207">
        <v>0.25196850393700787</v>
      </c>
    </row>
    <row r="46" spans="1:9" ht="15.75">
      <c r="A46" s="56" t="s">
        <v>161</v>
      </c>
      <c r="B46" s="56" t="s">
        <v>192</v>
      </c>
      <c r="C46" s="57">
        <v>385600000</v>
      </c>
      <c r="E46" s="208" t="s">
        <v>138</v>
      </c>
      <c r="F46" s="261" t="s">
        <v>169</v>
      </c>
      <c r="G46" s="261"/>
      <c r="H46" s="261"/>
      <c r="I46" s="208">
        <v>0.17647058823529413</v>
      </c>
    </row>
    <row r="47" spans="1:9" ht="15.75" customHeight="1">
      <c r="A47" s="103" t="s">
        <v>159</v>
      </c>
      <c r="B47" s="103" t="s">
        <v>190</v>
      </c>
      <c r="C47" s="104">
        <v>370700000</v>
      </c>
      <c r="E47" s="207" t="s">
        <v>139</v>
      </c>
      <c r="F47" s="260" t="s">
        <v>170</v>
      </c>
      <c r="G47" s="260"/>
      <c r="H47" s="260"/>
      <c r="I47" s="207">
        <v>0.16666666666666669</v>
      </c>
    </row>
    <row r="48" spans="1:9" ht="15.75" customHeight="1">
      <c r="A48" s="56" t="s">
        <v>303</v>
      </c>
      <c r="B48" s="56" t="s">
        <v>304</v>
      </c>
      <c r="C48" s="57">
        <v>318016216</v>
      </c>
      <c r="E48" s="208" t="s">
        <v>140</v>
      </c>
      <c r="F48" s="261" t="s">
        <v>171</v>
      </c>
      <c r="G48" s="261"/>
      <c r="H48" s="261"/>
      <c r="I48" s="208">
        <v>0.14893617021276584</v>
      </c>
    </row>
    <row r="49" spans="1:9" ht="15.75">
      <c r="A49" s="103" t="s">
        <v>317</v>
      </c>
      <c r="B49" s="103" t="s">
        <v>318</v>
      </c>
      <c r="C49" s="104">
        <v>308100000</v>
      </c>
      <c r="E49" s="207" t="s">
        <v>141</v>
      </c>
      <c r="F49" s="260" t="s">
        <v>172</v>
      </c>
      <c r="G49" s="260"/>
      <c r="H49" s="260"/>
      <c r="I49" s="207">
        <v>0.14583333333333331</v>
      </c>
    </row>
    <row r="50" spans="1:9" ht="15.75" customHeight="1">
      <c r="A50" s="56" t="s">
        <v>341</v>
      </c>
      <c r="B50" s="56" t="s">
        <v>342</v>
      </c>
      <c r="C50" s="57">
        <v>301755780</v>
      </c>
      <c r="E50" s="208" t="s">
        <v>142</v>
      </c>
      <c r="F50" s="261" t="s">
        <v>173</v>
      </c>
      <c r="G50" s="261"/>
      <c r="H50" s="261"/>
      <c r="I50" s="208">
        <v>0.14285714285714285</v>
      </c>
    </row>
    <row r="51" spans="1:9" ht="15.75" customHeight="1">
      <c r="A51" s="103" t="s">
        <v>343</v>
      </c>
      <c r="B51" s="103" t="s">
        <v>235</v>
      </c>
      <c r="C51" s="104">
        <v>262123080.4</v>
      </c>
      <c r="E51" s="207" t="s">
        <v>143</v>
      </c>
      <c r="F51" s="260" t="s">
        <v>174</v>
      </c>
      <c r="G51" s="260"/>
      <c r="H51" s="260"/>
      <c r="I51" s="207">
        <v>0.14054054054054055</v>
      </c>
    </row>
    <row r="52" spans="1:9" ht="15.75">
      <c r="A52" s="56" t="s">
        <v>344</v>
      </c>
      <c r="B52" s="56" t="s">
        <v>345</v>
      </c>
      <c r="C52" s="57">
        <v>237690759.8</v>
      </c>
      <c r="E52" s="208" t="s">
        <v>144</v>
      </c>
      <c r="F52" s="261" t="s">
        <v>175</v>
      </c>
      <c r="G52" s="261"/>
      <c r="H52" s="261"/>
      <c r="I52" s="208">
        <v>0.13</v>
      </c>
    </row>
    <row r="53" spans="1:9" ht="15.75" customHeight="1">
      <c r="A53" s="103" t="s">
        <v>313</v>
      </c>
      <c r="B53" s="103" t="s">
        <v>314</v>
      </c>
      <c r="C53" s="104">
        <v>230335063</v>
      </c>
      <c r="E53" s="207" t="s">
        <v>145</v>
      </c>
      <c r="F53" s="260" t="s">
        <v>176</v>
      </c>
      <c r="G53" s="260"/>
      <c r="H53" s="260"/>
      <c r="I53" s="207">
        <v>0.0944444446478523</v>
      </c>
    </row>
    <row r="54" spans="1:9" ht="33.75" customHeight="1">
      <c r="A54" s="56" t="s">
        <v>143</v>
      </c>
      <c r="B54" s="56" t="s">
        <v>174</v>
      </c>
      <c r="C54" s="57">
        <v>220954980</v>
      </c>
      <c r="E54" s="208" t="s">
        <v>146</v>
      </c>
      <c r="F54" s="261" t="s">
        <v>177</v>
      </c>
      <c r="G54" s="261"/>
      <c r="H54" s="261"/>
      <c r="I54" s="208">
        <v>0.09090909090909091</v>
      </c>
    </row>
    <row r="55" spans="1:9" ht="15.75">
      <c r="A55" s="103" t="s">
        <v>155</v>
      </c>
      <c r="B55" s="103" t="s">
        <v>186</v>
      </c>
      <c r="C55" s="104">
        <v>213640212.1</v>
      </c>
      <c r="E55" s="207" t="s">
        <v>147</v>
      </c>
      <c r="F55" s="260" t="s">
        <v>178</v>
      </c>
      <c r="G55" s="260"/>
      <c r="H55" s="260"/>
      <c r="I55" s="207">
        <v>0.07692307692307693</v>
      </c>
    </row>
    <row r="56" spans="1:9" ht="16.5" thickBot="1">
      <c r="A56" s="56" t="s">
        <v>331</v>
      </c>
      <c r="B56" s="56" t="s">
        <v>332</v>
      </c>
      <c r="C56" s="57">
        <v>195709170.8</v>
      </c>
      <c r="E56" s="209" t="s">
        <v>148</v>
      </c>
      <c r="F56" s="262" t="s">
        <v>179</v>
      </c>
      <c r="G56" s="263"/>
      <c r="H56" s="263"/>
      <c r="I56" s="209">
        <v>0.07142857142857142</v>
      </c>
    </row>
    <row r="57" spans="1:9" ht="15.75">
      <c r="A57" s="103" t="s">
        <v>140</v>
      </c>
      <c r="B57" s="103" t="s">
        <v>171</v>
      </c>
      <c r="C57" s="104">
        <v>171476697.6</v>
      </c>
      <c r="E57" s="204" t="s">
        <v>149</v>
      </c>
      <c r="F57" s="264" t="s">
        <v>180</v>
      </c>
      <c r="G57" s="264"/>
      <c r="H57" s="264"/>
      <c r="I57" s="205">
        <v>-0.336283185840708</v>
      </c>
    </row>
    <row r="58" spans="1:9" ht="15.75">
      <c r="A58" s="56" t="s">
        <v>305</v>
      </c>
      <c r="B58" s="56" t="s">
        <v>306</v>
      </c>
      <c r="C58" s="57">
        <v>169369081.09</v>
      </c>
      <c r="E58" s="206" t="s">
        <v>150</v>
      </c>
      <c r="F58" s="258" t="s">
        <v>181</v>
      </c>
      <c r="G58" s="258"/>
      <c r="H58" s="258"/>
      <c r="I58" s="207">
        <v>-0.26573426573426573</v>
      </c>
    </row>
    <row r="59" spans="1:9" ht="15.75">
      <c r="A59" s="103" t="s">
        <v>152</v>
      </c>
      <c r="B59" s="103" t="s">
        <v>183</v>
      </c>
      <c r="C59" s="104">
        <v>159547550.31</v>
      </c>
      <c r="E59" s="204" t="s">
        <v>151</v>
      </c>
      <c r="F59" s="259" t="s">
        <v>182</v>
      </c>
      <c r="G59" s="259"/>
      <c r="H59" s="259"/>
      <c r="I59" s="205">
        <v>-0.184</v>
      </c>
    </row>
    <row r="60" spans="1:9" ht="15.75">
      <c r="A60" s="56" t="s">
        <v>346</v>
      </c>
      <c r="B60" s="56" t="s">
        <v>347</v>
      </c>
      <c r="C60" s="57">
        <v>149382443.65</v>
      </c>
      <c r="E60" s="206" t="s">
        <v>152</v>
      </c>
      <c r="F60" s="258" t="s">
        <v>183</v>
      </c>
      <c r="G60" s="258"/>
      <c r="H60" s="258"/>
      <c r="I60" s="207">
        <v>-0.1778425656188507</v>
      </c>
    </row>
    <row r="61" spans="1:9" ht="15.75">
      <c r="A61" s="103" t="s">
        <v>323</v>
      </c>
      <c r="B61" s="103" t="s">
        <v>324</v>
      </c>
      <c r="C61" s="104">
        <v>137550000</v>
      </c>
      <c r="E61" s="204" t="s">
        <v>153</v>
      </c>
      <c r="F61" s="259" t="s">
        <v>184</v>
      </c>
      <c r="G61" s="259"/>
      <c r="H61" s="259"/>
      <c r="I61" s="205">
        <v>-0.1692307692307692</v>
      </c>
    </row>
    <row r="62" spans="1:9" ht="15.75" customHeight="1">
      <c r="A62" s="56" t="s">
        <v>295</v>
      </c>
      <c r="B62" s="56" t="s">
        <v>296</v>
      </c>
      <c r="C62" s="57">
        <v>133057544.4</v>
      </c>
      <c r="E62" s="206" t="s">
        <v>154</v>
      </c>
      <c r="F62" s="258" t="s">
        <v>185</v>
      </c>
      <c r="G62" s="258"/>
      <c r="H62" s="258"/>
      <c r="I62" s="207">
        <v>-0.16239316239316234</v>
      </c>
    </row>
    <row r="63" spans="1:9" ht="15.75">
      <c r="A63" s="103" t="s">
        <v>311</v>
      </c>
      <c r="B63" s="103" t="s">
        <v>312</v>
      </c>
      <c r="C63" s="104">
        <v>126600000</v>
      </c>
      <c r="E63" s="204" t="s">
        <v>155</v>
      </c>
      <c r="F63" s="259" t="s">
        <v>186</v>
      </c>
      <c r="G63" s="259"/>
      <c r="H63" s="259"/>
      <c r="I63" s="205">
        <v>-0.15000000000000002</v>
      </c>
    </row>
    <row r="64" spans="1:9" ht="15.75" customHeight="1">
      <c r="A64" s="56" t="s">
        <v>309</v>
      </c>
      <c r="B64" s="56" t="s">
        <v>310</v>
      </c>
      <c r="C64" s="57">
        <v>119999659.5</v>
      </c>
      <c r="E64" s="206" t="s">
        <v>156</v>
      </c>
      <c r="F64" s="258" t="s">
        <v>187</v>
      </c>
      <c r="G64" s="258"/>
      <c r="H64" s="258"/>
      <c r="I64" s="207">
        <v>-0.14666666670073936</v>
      </c>
    </row>
    <row r="65" spans="1:9" ht="15.75" customHeight="1">
      <c r="A65" s="103" t="s">
        <v>348</v>
      </c>
      <c r="B65" s="103" t="s">
        <v>349</v>
      </c>
      <c r="C65" s="104">
        <v>112258395</v>
      </c>
      <c r="E65" s="204" t="s">
        <v>157</v>
      </c>
      <c r="F65" s="259" t="s">
        <v>188</v>
      </c>
      <c r="G65" s="259"/>
      <c r="H65" s="259"/>
      <c r="I65" s="205">
        <v>-0.14457831325301204</v>
      </c>
    </row>
    <row r="66" spans="1:9" ht="15.75" customHeight="1">
      <c r="A66" s="56" t="s">
        <v>350</v>
      </c>
      <c r="B66" s="56" t="s">
        <v>351</v>
      </c>
      <c r="C66" s="57">
        <v>110802496</v>
      </c>
      <c r="E66" s="206" t="s">
        <v>158</v>
      </c>
      <c r="F66" s="258" t="s">
        <v>189</v>
      </c>
      <c r="G66" s="258"/>
      <c r="H66" s="258"/>
      <c r="I66" s="207">
        <v>-0.13690476190476192</v>
      </c>
    </row>
    <row r="67" spans="1:9" ht="15.75" customHeight="1">
      <c r="A67" s="103" t="s">
        <v>315</v>
      </c>
      <c r="B67" s="103" t="s">
        <v>316</v>
      </c>
      <c r="C67" s="104">
        <v>110622662.29</v>
      </c>
      <c r="E67" s="204" t="s">
        <v>159</v>
      </c>
      <c r="F67" s="259" t="s">
        <v>190</v>
      </c>
      <c r="G67" s="259"/>
      <c r="H67" s="259"/>
      <c r="I67" s="205">
        <v>-0.13367609254498714</v>
      </c>
    </row>
    <row r="68" spans="1:9" ht="15.75" customHeight="1">
      <c r="A68" s="56" t="s">
        <v>352</v>
      </c>
      <c r="B68" s="56" t="s">
        <v>353</v>
      </c>
      <c r="C68" s="57">
        <v>105000000</v>
      </c>
      <c r="E68" s="206" t="s">
        <v>160</v>
      </c>
      <c r="F68" s="258" t="s">
        <v>191</v>
      </c>
      <c r="G68" s="258"/>
      <c r="H68" s="258"/>
      <c r="I68" s="207">
        <v>-0.13300492610837444</v>
      </c>
    </row>
    <row r="69" spans="1:9" ht="15.75" customHeight="1">
      <c r="A69" s="103" t="s">
        <v>333</v>
      </c>
      <c r="B69" s="103" t="s">
        <v>334</v>
      </c>
      <c r="C69" s="104">
        <v>94155590.1</v>
      </c>
      <c r="E69" s="204" t="s">
        <v>161</v>
      </c>
      <c r="F69" s="259" t="s">
        <v>192</v>
      </c>
      <c r="G69" s="259"/>
      <c r="H69" s="259"/>
      <c r="I69" s="205">
        <v>-0.13043478260869565</v>
      </c>
    </row>
    <row r="70" spans="1:9" ht="15.75" customHeight="1">
      <c r="A70" s="56" t="s">
        <v>325</v>
      </c>
      <c r="B70" s="56" t="s">
        <v>326</v>
      </c>
      <c r="C70" s="57">
        <v>91710465</v>
      </c>
      <c r="E70" s="206" t="s">
        <v>162</v>
      </c>
      <c r="F70" s="258" t="s">
        <v>193</v>
      </c>
      <c r="G70" s="258"/>
      <c r="H70" s="258"/>
      <c r="I70" s="207">
        <v>-0.11818181818181811</v>
      </c>
    </row>
    <row r="71" spans="1:9" ht="15.75">
      <c r="A71" s="103" t="s">
        <v>335</v>
      </c>
      <c r="B71" s="103" t="s">
        <v>336</v>
      </c>
      <c r="C71" s="104">
        <v>87330009.6</v>
      </c>
      <c r="E71" s="204" t="s">
        <v>163</v>
      </c>
      <c r="F71" s="259" t="s">
        <v>194</v>
      </c>
      <c r="G71" s="259"/>
      <c r="H71" s="259"/>
      <c r="I71" s="205">
        <v>-0.10743801652892562</v>
      </c>
    </row>
    <row r="72" spans="1:9" ht="15.75">
      <c r="A72" s="47"/>
      <c r="B72" s="47"/>
      <c r="C72" s="48"/>
      <c r="E72" s="19"/>
      <c r="F72" s="280"/>
      <c r="G72" s="280"/>
      <c r="H72" s="280"/>
      <c r="I72" s="49"/>
    </row>
    <row r="73" spans="2:9" ht="33.75" customHeight="1">
      <c r="B73" s="18"/>
      <c r="C73" s="18"/>
      <c r="E73" s="276" t="s">
        <v>354</v>
      </c>
      <c r="F73" s="277"/>
      <c r="G73" s="277"/>
      <c r="H73" s="277"/>
      <c r="I73" s="277"/>
    </row>
    <row r="74" spans="1:9" ht="15.75">
      <c r="A74" s="45"/>
      <c r="B74" s="18"/>
      <c r="C74" s="18"/>
      <c r="E74" s="18"/>
      <c r="F74" s="18"/>
      <c r="G74" s="18"/>
      <c r="H74" s="18"/>
      <c r="I74" s="51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10">
      <selection activeCell="B42" sqref="B42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81" t="s">
        <v>105</v>
      </c>
      <c r="B1" s="281"/>
      <c r="C1" s="281"/>
      <c r="D1" s="281"/>
      <c r="E1" s="281"/>
      <c r="F1" s="281"/>
      <c r="G1" s="281"/>
      <c r="H1" s="281"/>
      <c r="I1" s="281"/>
    </row>
    <row r="4" spans="2:3" ht="15.75">
      <c r="B4" s="37" t="s">
        <v>11</v>
      </c>
      <c r="C4" s="18"/>
    </row>
    <row r="5" spans="2:3" ht="15.75">
      <c r="B5" s="105" t="s">
        <v>12</v>
      </c>
      <c r="C5" s="106">
        <v>62</v>
      </c>
    </row>
    <row r="6" spans="2:3" ht="15.75">
      <c r="B6" s="18"/>
      <c r="C6" s="18"/>
    </row>
    <row r="7" ht="15" thickBot="1"/>
    <row r="8" spans="1:8" ht="15.75">
      <c r="A8" s="52"/>
      <c r="B8" s="52"/>
      <c r="C8" s="287" t="s">
        <v>13</v>
      </c>
      <c r="D8" s="288"/>
      <c r="E8" s="287" t="s">
        <v>17</v>
      </c>
      <c r="F8" s="288"/>
      <c r="G8" s="287" t="s">
        <v>16</v>
      </c>
      <c r="H8" s="288"/>
    </row>
    <row r="9" spans="1:8" ht="31.5">
      <c r="A9" s="38"/>
      <c r="B9" s="221" t="s">
        <v>100</v>
      </c>
      <c r="C9" s="228" t="s">
        <v>195</v>
      </c>
      <c r="D9" s="203" t="s">
        <v>14</v>
      </c>
      <c r="E9" s="228" t="s">
        <v>195</v>
      </c>
      <c r="F9" s="229" t="s">
        <v>14</v>
      </c>
      <c r="G9" s="228" t="s">
        <v>195</v>
      </c>
      <c r="H9" s="39" t="s">
        <v>14</v>
      </c>
    </row>
    <row r="10" spans="1:8" ht="15.75">
      <c r="A10" s="107">
        <v>1</v>
      </c>
      <c r="B10" s="222" t="s">
        <v>101</v>
      </c>
      <c r="C10" s="109">
        <v>5476</v>
      </c>
      <c r="D10" s="110">
        <v>88.3225806451613</v>
      </c>
      <c r="E10" s="109">
        <v>14310895.571</v>
      </c>
      <c r="F10" s="110">
        <v>230820.8963064516</v>
      </c>
      <c r="G10" s="109">
        <v>7335976</v>
      </c>
      <c r="H10" s="110">
        <v>118322.19354838709</v>
      </c>
    </row>
    <row r="11" spans="1:8" ht="15.75">
      <c r="A11" s="60"/>
      <c r="B11" s="61"/>
      <c r="C11" s="40"/>
      <c r="D11" s="43"/>
      <c r="E11" s="40"/>
      <c r="F11" s="43"/>
      <c r="G11" s="40"/>
      <c r="H11" s="43"/>
    </row>
    <row r="12" spans="1:8" ht="15.75">
      <c r="A12" s="107">
        <v>2</v>
      </c>
      <c r="B12" s="108" t="s">
        <v>102</v>
      </c>
      <c r="C12" s="109">
        <v>5909</v>
      </c>
      <c r="D12" s="110">
        <v>95.30645161290323</v>
      </c>
      <c r="E12" s="109">
        <v>43654950.265</v>
      </c>
      <c r="F12" s="110">
        <v>704112.1010483871</v>
      </c>
      <c r="G12" s="109">
        <v>16522250</v>
      </c>
      <c r="H12" s="110">
        <v>266487.9032258064</v>
      </c>
    </row>
    <row r="13" spans="1:8" ht="15.75">
      <c r="A13" s="60"/>
      <c r="B13" s="61"/>
      <c r="C13" s="41"/>
      <c r="D13" s="43"/>
      <c r="E13" s="41"/>
      <c r="F13" s="43"/>
      <c r="G13" s="41"/>
      <c r="H13" s="43"/>
    </row>
    <row r="14" spans="1:8" ht="15.75">
      <c r="A14" s="107">
        <v>3</v>
      </c>
      <c r="B14" s="222" t="s">
        <v>103</v>
      </c>
      <c r="C14" s="109">
        <v>1296</v>
      </c>
      <c r="D14" s="110">
        <v>20.903225806451612</v>
      </c>
      <c r="E14" s="109">
        <v>11874207.44</v>
      </c>
      <c r="F14" s="110">
        <v>191519.47483870966</v>
      </c>
      <c r="G14" s="109">
        <v>6065567</v>
      </c>
      <c r="H14" s="110">
        <v>97831.7258064516</v>
      </c>
    </row>
    <row r="15" spans="1:8" ht="15.75">
      <c r="A15" s="62"/>
      <c r="B15" s="63"/>
      <c r="C15" s="42"/>
      <c r="D15" s="43"/>
      <c r="E15" s="42"/>
      <c r="F15" s="43"/>
      <c r="G15" s="42"/>
      <c r="H15" s="43"/>
    </row>
    <row r="16" spans="1:8" ht="15.75">
      <c r="A16" s="107">
        <v>4</v>
      </c>
      <c r="B16" s="108" t="s">
        <v>106</v>
      </c>
      <c r="C16" s="109">
        <v>108</v>
      </c>
      <c r="D16" s="110">
        <v>1.7419354838709677</v>
      </c>
      <c r="E16" s="109">
        <v>30815243.693</v>
      </c>
      <c r="F16" s="110">
        <v>497020.0595645161</v>
      </c>
      <c r="G16" s="109">
        <v>18882</v>
      </c>
      <c r="H16" s="110">
        <v>304.5483870967742</v>
      </c>
    </row>
    <row r="17" spans="1:8" ht="15.75">
      <c r="A17" s="42"/>
      <c r="B17" s="64"/>
      <c r="C17" s="42"/>
      <c r="D17" s="43"/>
      <c r="E17" s="42"/>
      <c r="F17" s="43"/>
      <c r="G17" s="42"/>
      <c r="H17" s="43"/>
    </row>
    <row r="18" spans="1:8" ht="15.75">
      <c r="A18" s="107">
        <v>5</v>
      </c>
      <c r="B18" s="222" t="s">
        <v>107</v>
      </c>
      <c r="C18" s="109">
        <v>517</v>
      </c>
      <c r="D18" s="110">
        <v>8.338709677419354</v>
      </c>
      <c r="E18" s="109">
        <v>1871740.387</v>
      </c>
      <c r="F18" s="110">
        <v>30189.36108064516</v>
      </c>
      <c r="G18" s="109">
        <v>4270544</v>
      </c>
      <c r="H18" s="110">
        <v>68879.74193548386</v>
      </c>
    </row>
    <row r="19" spans="1:8" ht="15.75">
      <c r="A19" s="65"/>
      <c r="B19" s="66"/>
      <c r="C19" s="42"/>
      <c r="D19" s="43"/>
      <c r="E19" s="42"/>
      <c r="F19" s="43"/>
      <c r="G19" s="42"/>
      <c r="H19" s="43"/>
    </row>
    <row r="20" spans="1:8" ht="15.75">
      <c r="A20" s="107">
        <v>6</v>
      </c>
      <c r="B20" s="222" t="s">
        <v>126</v>
      </c>
      <c r="C20" s="109">
        <v>154</v>
      </c>
      <c r="D20" s="110">
        <v>2.4838709677419355</v>
      </c>
      <c r="E20" s="109">
        <v>440482.306</v>
      </c>
      <c r="F20" s="110">
        <v>7104.553322580645</v>
      </c>
      <c r="G20" s="109">
        <v>350602</v>
      </c>
      <c r="H20" s="110">
        <v>5654.870967741936</v>
      </c>
    </row>
    <row r="21" spans="1:8" ht="15.75">
      <c r="A21" s="62"/>
      <c r="B21" s="63"/>
      <c r="C21" s="42"/>
      <c r="D21" s="43"/>
      <c r="E21" s="42"/>
      <c r="F21" s="43"/>
      <c r="G21" s="42"/>
      <c r="H21" s="43"/>
    </row>
    <row r="22" spans="1:8" ht="15.75">
      <c r="A22" s="107">
        <v>7</v>
      </c>
      <c r="B22" s="222" t="s">
        <v>108</v>
      </c>
      <c r="C22" s="109">
        <v>98</v>
      </c>
      <c r="D22" s="110">
        <v>1.5806451612903225</v>
      </c>
      <c r="E22" s="109">
        <v>27545.433</v>
      </c>
      <c r="F22" s="110">
        <v>444.28117741935483</v>
      </c>
      <c r="G22" s="109">
        <v>26784769</v>
      </c>
      <c r="H22" s="110">
        <v>432012.4032258064</v>
      </c>
    </row>
    <row r="23" spans="1:8" ht="15.75">
      <c r="A23" s="62"/>
      <c r="B23" s="63"/>
      <c r="C23" s="42"/>
      <c r="D23" s="43"/>
      <c r="E23" s="41"/>
      <c r="F23" s="43"/>
      <c r="G23" s="42"/>
      <c r="H23" s="43"/>
    </row>
    <row r="24" spans="1:8" s="213" customFormat="1" ht="15.75">
      <c r="A24" s="107">
        <v>8</v>
      </c>
      <c r="B24" s="222" t="s">
        <v>109</v>
      </c>
      <c r="C24" s="109">
        <v>0</v>
      </c>
      <c r="D24" s="110">
        <v>0</v>
      </c>
      <c r="E24" s="109">
        <v>0</v>
      </c>
      <c r="F24" s="110">
        <v>0</v>
      </c>
      <c r="G24" s="109">
        <v>0</v>
      </c>
      <c r="H24" s="110">
        <v>0</v>
      </c>
    </row>
    <row r="25" spans="1:8" s="213" customFormat="1" ht="15.75">
      <c r="A25" s="62"/>
      <c r="B25" s="63"/>
      <c r="C25" s="42"/>
      <c r="D25" s="43"/>
      <c r="E25" s="41"/>
      <c r="F25" s="43"/>
      <c r="G25" s="42"/>
      <c r="H25" s="43"/>
    </row>
    <row r="26" spans="1:8" s="213" customFormat="1" ht="15.75">
      <c r="A26" s="107">
        <v>9</v>
      </c>
      <c r="B26" s="222" t="s">
        <v>110</v>
      </c>
      <c r="C26" s="109">
        <v>0</v>
      </c>
      <c r="D26" s="110">
        <v>0</v>
      </c>
      <c r="E26" s="109">
        <v>0</v>
      </c>
      <c r="F26" s="110">
        <v>0</v>
      </c>
      <c r="G26" s="109">
        <v>0</v>
      </c>
      <c r="H26" s="110">
        <v>0</v>
      </c>
    </row>
    <row r="27" spans="1:8" s="238" customFormat="1" ht="15.75">
      <c r="A27" s="239"/>
      <c r="B27" s="240"/>
      <c r="C27" s="241"/>
      <c r="D27" s="242"/>
      <c r="E27" s="241"/>
      <c r="F27" s="242"/>
      <c r="G27" s="241"/>
      <c r="H27" s="242"/>
    </row>
    <row r="28" spans="1:8" s="213" customFormat="1" ht="15.75">
      <c r="A28" s="107">
        <v>10</v>
      </c>
      <c r="B28" s="222" t="s">
        <v>128</v>
      </c>
      <c r="C28" s="109">
        <v>5</v>
      </c>
      <c r="D28" s="110">
        <v>0.08064516129032258</v>
      </c>
      <c r="E28" s="109">
        <v>9504041.043</v>
      </c>
      <c r="F28" s="110">
        <v>153290.9845645161</v>
      </c>
      <c r="G28" s="109">
        <v>8250</v>
      </c>
      <c r="H28" s="110">
        <v>133.06451612903226</v>
      </c>
    </row>
    <row r="29" spans="1:8" s="238" customFormat="1" ht="15.75">
      <c r="A29" s="62"/>
      <c r="B29" s="63"/>
      <c r="C29" s="42"/>
      <c r="D29" s="43"/>
      <c r="E29" s="41"/>
      <c r="F29" s="43"/>
      <c r="G29" s="42"/>
      <c r="H29" s="43"/>
    </row>
    <row r="30" spans="1:8" ht="15.75">
      <c r="A30" s="107">
        <v>11</v>
      </c>
      <c r="B30" s="108" t="s">
        <v>27</v>
      </c>
      <c r="C30" s="109">
        <v>13563</v>
      </c>
      <c r="D30" s="110">
        <v>218.75806451612902</v>
      </c>
      <c r="E30" s="109">
        <v>112499106.138</v>
      </c>
      <c r="F30" s="110">
        <v>1814501.7119032259</v>
      </c>
      <c r="G30" s="109">
        <v>61356840</v>
      </c>
      <c r="H30" s="110">
        <v>989626.4516129033</v>
      </c>
    </row>
    <row r="34" spans="1:9" ht="14.25">
      <c r="A34" s="3"/>
      <c r="I34" s="8"/>
    </row>
    <row r="35" ht="14.25">
      <c r="A35" s="3"/>
    </row>
    <row r="38" spans="1:9" ht="30.75" customHeight="1">
      <c r="A38" s="278" t="s">
        <v>111</v>
      </c>
      <c r="B38" s="289"/>
      <c r="C38" s="289"/>
      <c r="D38" s="18"/>
      <c r="E38" s="278" t="s">
        <v>112</v>
      </c>
      <c r="F38" s="275"/>
      <c r="G38" s="275"/>
      <c r="H38" s="275"/>
      <c r="I38" s="18"/>
    </row>
    <row r="39" spans="1:9" s="2" customFormat="1" ht="33" customHeight="1">
      <c r="A39" s="55" t="s">
        <v>10</v>
      </c>
      <c r="B39" s="55" t="s">
        <v>39</v>
      </c>
      <c r="C39" s="55" t="s">
        <v>13</v>
      </c>
      <c r="D39" s="18"/>
      <c r="E39" s="55" t="s">
        <v>10</v>
      </c>
      <c r="F39" s="275" t="s">
        <v>18</v>
      </c>
      <c r="G39" s="275"/>
      <c r="H39" s="55" t="s">
        <v>17</v>
      </c>
      <c r="I39" s="18"/>
    </row>
    <row r="40" spans="1:9" s="2" customFormat="1" ht="15.75">
      <c r="A40" s="67" t="s">
        <v>160</v>
      </c>
      <c r="B40" s="44" t="s">
        <v>191</v>
      </c>
      <c r="C40" s="68">
        <v>1670</v>
      </c>
      <c r="D40" s="18"/>
      <c r="E40" s="67" t="s">
        <v>297</v>
      </c>
      <c r="F40" s="285" t="s">
        <v>298</v>
      </c>
      <c r="G40" s="279">
        <v>120779942.2</v>
      </c>
      <c r="H40" s="67">
        <v>5626747.94</v>
      </c>
      <c r="I40" s="18"/>
    </row>
    <row r="41" spans="1:9" s="2" customFormat="1" ht="15.75" customHeight="1">
      <c r="A41" s="111" t="s">
        <v>299</v>
      </c>
      <c r="B41" s="112" t="s">
        <v>300</v>
      </c>
      <c r="C41" s="113">
        <v>1183</v>
      </c>
      <c r="D41" s="18"/>
      <c r="E41" s="111" t="s">
        <v>301</v>
      </c>
      <c r="F41" s="286" t="s">
        <v>302</v>
      </c>
      <c r="G41" s="279">
        <v>120779942.2</v>
      </c>
      <c r="H41" s="111">
        <v>5596427.27</v>
      </c>
      <c r="I41" s="18"/>
    </row>
    <row r="42" spans="1:9" s="2" customFormat="1" ht="15.75">
      <c r="A42" s="67" t="s">
        <v>301</v>
      </c>
      <c r="B42" s="44" t="s">
        <v>302</v>
      </c>
      <c r="C42" s="68">
        <v>1145</v>
      </c>
      <c r="D42" s="18"/>
      <c r="E42" s="67" t="s">
        <v>303</v>
      </c>
      <c r="F42" s="285" t="s">
        <v>304</v>
      </c>
      <c r="G42" s="279">
        <v>120779942.2</v>
      </c>
      <c r="H42" s="67">
        <v>5544149.96</v>
      </c>
      <c r="I42" s="18"/>
    </row>
    <row r="43" spans="1:9" s="2" customFormat="1" ht="31.5" customHeight="1">
      <c r="A43" s="111" t="s">
        <v>152</v>
      </c>
      <c r="B43" s="112" t="s">
        <v>183</v>
      </c>
      <c r="C43" s="113">
        <v>795</v>
      </c>
      <c r="D43" s="18"/>
      <c r="E43" s="111" t="s">
        <v>305</v>
      </c>
      <c r="F43" s="286" t="s">
        <v>306</v>
      </c>
      <c r="G43" s="279">
        <v>120779942.2</v>
      </c>
      <c r="H43" s="111">
        <v>5182707.04</v>
      </c>
      <c r="I43" s="18"/>
    </row>
    <row r="44" spans="1:9" s="2" customFormat="1" ht="15.75" customHeight="1">
      <c r="A44" s="67" t="s">
        <v>297</v>
      </c>
      <c r="B44" s="44" t="s">
        <v>298</v>
      </c>
      <c r="C44" s="68">
        <v>649</v>
      </c>
      <c r="D44" s="18"/>
      <c r="E44" s="67" t="s">
        <v>307</v>
      </c>
      <c r="F44" s="285" t="s">
        <v>308</v>
      </c>
      <c r="G44" s="279">
        <v>120779942.2</v>
      </c>
      <c r="H44" s="67">
        <v>4982875</v>
      </c>
      <c r="I44" s="18"/>
    </row>
    <row r="45" spans="1:9" s="2" customFormat="1" ht="15.75" customHeight="1">
      <c r="A45" s="111" t="s">
        <v>305</v>
      </c>
      <c r="B45" s="112" t="s">
        <v>306</v>
      </c>
      <c r="C45" s="113">
        <v>614</v>
      </c>
      <c r="D45" s="18"/>
      <c r="E45" s="111" t="s">
        <v>160</v>
      </c>
      <c r="F45" s="286" t="s">
        <v>191</v>
      </c>
      <c r="G45" s="279">
        <v>120779942.2</v>
      </c>
      <c r="H45" s="111">
        <v>4220824.95</v>
      </c>
      <c r="I45" s="18"/>
    </row>
    <row r="46" spans="1:9" s="2" customFormat="1" ht="15.75">
      <c r="A46" s="67" t="s">
        <v>140</v>
      </c>
      <c r="B46" s="44" t="s">
        <v>171</v>
      </c>
      <c r="C46" s="68">
        <v>342</v>
      </c>
      <c r="D46" s="18"/>
      <c r="E46" s="67" t="s">
        <v>139</v>
      </c>
      <c r="F46" s="285" t="s">
        <v>170</v>
      </c>
      <c r="G46" s="279">
        <v>120779942.2</v>
      </c>
      <c r="H46" s="67">
        <v>3810639.98</v>
      </c>
      <c r="I46" s="18"/>
    </row>
    <row r="47" spans="1:9" s="2" customFormat="1" ht="15.75">
      <c r="A47" s="111" t="s">
        <v>159</v>
      </c>
      <c r="B47" s="112" t="s">
        <v>190</v>
      </c>
      <c r="C47" s="113">
        <v>288</v>
      </c>
      <c r="D47" s="18"/>
      <c r="E47" s="111" t="s">
        <v>309</v>
      </c>
      <c r="F47" s="286" t="s">
        <v>310</v>
      </c>
      <c r="G47" s="279">
        <v>120779942.2</v>
      </c>
      <c r="H47" s="111">
        <v>2951686.6</v>
      </c>
      <c r="I47" s="18"/>
    </row>
    <row r="48" spans="1:9" s="2" customFormat="1" ht="15.75" customHeight="1">
      <c r="A48" s="67" t="s">
        <v>303</v>
      </c>
      <c r="B48" s="44" t="s">
        <v>304</v>
      </c>
      <c r="C48" s="68">
        <v>282</v>
      </c>
      <c r="D48" s="18"/>
      <c r="E48" s="67" t="s">
        <v>311</v>
      </c>
      <c r="F48" s="285" t="s">
        <v>312</v>
      </c>
      <c r="G48" s="279">
        <v>120779942.2</v>
      </c>
      <c r="H48" s="67">
        <v>2572516.6</v>
      </c>
      <c r="I48" s="18"/>
    </row>
    <row r="49" spans="1:9" s="2" customFormat="1" ht="15.75" customHeight="1">
      <c r="A49" s="111" t="s">
        <v>313</v>
      </c>
      <c r="B49" s="112" t="s">
        <v>314</v>
      </c>
      <c r="C49" s="113">
        <v>280</v>
      </c>
      <c r="D49" s="18"/>
      <c r="E49" s="111" t="s">
        <v>143</v>
      </c>
      <c r="F49" s="286" t="s">
        <v>174</v>
      </c>
      <c r="G49" s="279">
        <v>120779942.2</v>
      </c>
      <c r="H49" s="111">
        <v>2435735.6</v>
      </c>
      <c r="I49" s="18"/>
    </row>
    <row r="50" spans="1:9" s="2" customFormat="1" ht="15.75" customHeight="1">
      <c r="A50" s="67" t="s">
        <v>315</v>
      </c>
      <c r="B50" s="44" t="s">
        <v>316</v>
      </c>
      <c r="C50" s="68">
        <v>267</v>
      </c>
      <c r="D50" s="18"/>
      <c r="E50" s="67" t="s">
        <v>315</v>
      </c>
      <c r="F50" s="285" t="s">
        <v>316</v>
      </c>
      <c r="G50" s="279">
        <v>120779942.2</v>
      </c>
      <c r="H50" s="67">
        <v>2412455.51</v>
      </c>
      <c r="I50" s="18"/>
    </row>
    <row r="51" spans="1:9" s="2" customFormat="1" ht="15.75">
      <c r="A51" s="111" t="s">
        <v>163</v>
      </c>
      <c r="B51" s="112" t="s">
        <v>194</v>
      </c>
      <c r="C51" s="113">
        <v>262</v>
      </c>
      <c r="D51" s="18"/>
      <c r="E51" s="111" t="s">
        <v>136</v>
      </c>
      <c r="F51" s="286" t="s">
        <v>167</v>
      </c>
      <c r="G51" s="279">
        <v>120779942.2</v>
      </c>
      <c r="H51" s="111">
        <v>1983656.92</v>
      </c>
      <c r="I51" s="18"/>
    </row>
    <row r="52" spans="1:9" s="2" customFormat="1" ht="15.75" customHeight="1">
      <c r="A52" s="67" t="s">
        <v>136</v>
      </c>
      <c r="B52" s="44" t="s">
        <v>167</v>
      </c>
      <c r="C52" s="68">
        <v>243</v>
      </c>
      <c r="D52" s="18"/>
      <c r="E52" s="67" t="s">
        <v>299</v>
      </c>
      <c r="F52" s="285" t="s">
        <v>300</v>
      </c>
      <c r="G52" s="279">
        <v>120779942.2</v>
      </c>
      <c r="H52" s="67">
        <v>1912812.8</v>
      </c>
      <c r="I52" s="18"/>
    </row>
    <row r="53" spans="1:9" s="2" customFormat="1" ht="15.75" customHeight="1">
      <c r="A53" s="111" t="s">
        <v>157</v>
      </c>
      <c r="B53" s="112" t="s">
        <v>188</v>
      </c>
      <c r="C53" s="113">
        <v>227</v>
      </c>
      <c r="D53" s="18"/>
      <c r="E53" s="111" t="s">
        <v>152</v>
      </c>
      <c r="F53" s="286" t="s">
        <v>183</v>
      </c>
      <c r="G53" s="279">
        <v>120779942.2</v>
      </c>
      <c r="H53" s="111">
        <v>1603013.28</v>
      </c>
      <c r="I53" s="18"/>
    </row>
    <row r="54" spans="1:9" s="2" customFormat="1" ht="15.75" customHeight="1">
      <c r="A54" s="67" t="s">
        <v>317</v>
      </c>
      <c r="B54" s="44" t="s">
        <v>318</v>
      </c>
      <c r="C54" s="68">
        <v>219</v>
      </c>
      <c r="D54" s="18"/>
      <c r="E54" s="67" t="s">
        <v>135</v>
      </c>
      <c r="F54" s="285" t="s">
        <v>166</v>
      </c>
      <c r="G54" s="279">
        <v>120779942.2</v>
      </c>
      <c r="H54" s="67">
        <v>1585684.15</v>
      </c>
      <c r="I54" s="18"/>
    </row>
    <row r="55" spans="1:9" s="2" customFormat="1" ht="15.75" customHeight="1">
      <c r="A55" s="111" t="s">
        <v>319</v>
      </c>
      <c r="B55" s="112" t="s">
        <v>320</v>
      </c>
      <c r="C55" s="113">
        <v>211</v>
      </c>
      <c r="D55" s="18"/>
      <c r="E55" s="111" t="s">
        <v>219</v>
      </c>
      <c r="F55" s="286" t="s">
        <v>220</v>
      </c>
      <c r="G55" s="279">
        <v>120779942.2</v>
      </c>
      <c r="H55" s="111">
        <v>1326000</v>
      </c>
      <c r="I55" s="18"/>
    </row>
    <row r="56" spans="1:9" s="2" customFormat="1" ht="15.75">
      <c r="A56" s="67" t="s">
        <v>161</v>
      </c>
      <c r="B56" s="44" t="s">
        <v>192</v>
      </c>
      <c r="C56" s="68">
        <v>190</v>
      </c>
      <c r="D56" s="18"/>
      <c r="E56" s="67" t="s">
        <v>321</v>
      </c>
      <c r="F56" s="285" t="s">
        <v>322</v>
      </c>
      <c r="G56" s="279">
        <v>120779942.2</v>
      </c>
      <c r="H56" s="67">
        <v>1126058.78</v>
      </c>
      <c r="I56" s="18"/>
    </row>
    <row r="57" spans="1:9" s="2" customFormat="1" ht="15.75" customHeight="1">
      <c r="A57" s="111" t="s">
        <v>323</v>
      </c>
      <c r="B57" s="112" t="s">
        <v>324</v>
      </c>
      <c r="C57" s="113">
        <v>189</v>
      </c>
      <c r="D57" s="18"/>
      <c r="E57" s="111" t="s">
        <v>140</v>
      </c>
      <c r="F57" s="286" t="s">
        <v>171</v>
      </c>
      <c r="G57" s="279">
        <v>120779942.2</v>
      </c>
      <c r="H57" s="111">
        <v>929508.73</v>
      </c>
      <c r="I57" s="18"/>
    </row>
    <row r="58" spans="1:9" s="2" customFormat="1" ht="15.75" customHeight="1">
      <c r="A58" s="67" t="s">
        <v>154</v>
      </c>
      <c r="B58" s="44" t="s">
        <v>185</v>
      </c>
      <c r="C58" s="68">
        <v>187</v>
      </c>
      <c r="D58" s="18"/>
      <c r="E58" s="67" t="s">
        <v>325</v>
      </c>
      <c r="F58" s="285" t="s">
        <v>326</v>
      </c>
      <c r="G58" s="279">
        <v>120779942.2</v>
      </c>
      <c r="H58" s="67">
        <v>929232.1</v>
      </c>
      <c r="I58" s="18"/>
    </row>
    <row r="59" spans="1:9" s="2" customFormat="1" ht="15.75" customHeight="1">
      <c r="A59" s="111" t="s">
        <v>156</v>
      </c>
      <c r="B59" s="112" t="s">
        <v>187</v>
      </c>
      <c r="C59" s="113">
        <v>187</v>
      </c>
      <c r="D59" s="18"/>
      <c r="E59" s="111" t="s">
        <v>163</v>
      </c>
      <c r="F59" s="286" t="s">
        <v>194</v>
      </c>
      <c r="G59" s="279">
        <v>120779942.2</v>
      </c>
      <c r="H59" s="111">
        <v>928495.26</v>
      </c>
      <c r="I59" s="18"/>
    </row>
    <row r="60" spans="1:9" s="2" customFormat="1" ht="15.75" customHeight="1">
      <c r="A60" s="67" t="s">
        <v>327</v>
      </c>
      <c r="B60" s="44" t="s">
        <v>328</v>
      </c>
      <c r="C60" s="68">
        <v>183</v>
      </c>
      <c r="D60" s="18"/>
      <c r="E60" s="67" t="s">
        <v>329</v>
      </c>
      <c r="F60" s="285" t="s">
        <v>330</v>
      </c>
      <c r="G60" s="279">
        <v>120779942.2</v>
      </c>
      <c r="H60" s="67">
        <v>905586</v>
      </c>
      <c r="I60" s="18"/>
    </row>
    <row r="61" spans="1:9" s="2" customFormat="1" ht="31.5" customHeight="1">
      <c r="A61" s="111" t="s">
        <v>143</v>
      </c>
      <c r="B61" s="112" t="s">
        <v>174</v>
      </c>
      <c r="C61" s="113">
        <v>182</v>
      </c>
      <c r="D61" s="18"/>
      <c r="E61" s="111" t="s">
        <v>295</v>
      </c>
      <c r="F61" s="286" t="s">
        <v>296</v>
      </c>
      <c r="G61" s="279">
        <v>120779942.2</v>
      </c>
      <c r="H61" s="111">
        <v>754964.75</v>
      </c>
      <c r="I61" s="18"/>
    </row>
    <row r="62" spans="1:9" s="2" customFormat="1" ht="15.75" customHeight="1">
      <c r="A62" s="67" t="s">
        <v>331</v>
      </c>
      <c r="B62" s="44" t="s">
        <v>332</v>
      </c>
      <c r="C62" s="68">
        <v>178</v>
      </c>
      <c r="D62" s="18"/>
      <c r="E62" s="67" t="s">
        <v>154</v>
      </c>
      <c r="F62" s="285" t="s">
        <v>185</v>
      </c>
      <c r="G62" s="279">
        <v>120779942.2</v>
      </c>
      <c r="H62" s="67">
        <v>749533.65</v>
      </c>
      <c r="I62" s="18"/>
    </row>
    <row r="63" spans="1:9" s="2" customFormat="1" ht="15.75">
      <c r="A63" s="111" t="s">
        <v>333</v>
      </c>
      <c r="B63" s="112" t="s">
        <v>334</v>
      </c>
      <c r="C63" s="113">
        <v>176</v>
      </c>
      <c r="D63" s="18"/>
      <c r="E63" s="111" t="s">
        <v>148</v>
      </c>
      <c r="F63" s="286" t="s">
        <v>179</v>
      </c>
      <c r="G63" s="279">
        <v>120779942.2</v>
      </c>
      <c r="H63" s="111">
        <v>732000</v>
      </c>
      <c r="I63" s="18"/>
    </row>
    <row r="64" spans="1:9" s="2" customFormat="1" ht="15.75">
      <c r="A64" s="67" t="s">
        <v>295</v>
      </c>
      <c r="B64" s="44" t="s">
        <v>296</v>
      </c>
      <c r="C64" s="68">
        <v>175</v>
      </c>
      <c r="D64" s="18"/>
      <c r="E64" s="67" t="s">
        <v>313</v>
      </c>
      <c r="F64" s="285" t="s">
        <v>314</v>
      </c>
      <c r="G64" s="279">
        <v>120779942.2</v>
      </c>
      <c r="H64" s="67">
        <v>660806.5</v>
      </c>
      <c r="I64" s="18"/>
    </row>
    <row r="65" spans="1:9" s="2" customFormat="1" ht="15.75">
      <c r="A65" s="111" t="s">
        <v>325</v>
      </c>
      <c r="B65" s="112" t="s">
        <v>326</v>
      </c>
      <c r="C65" s="113">
        <v>172</v>
      </c>
      <c r="D65" s="18"/>
      <c r="E65" s="111" t="s">
        <v>150</v>
      </c>
      <c r="F65" s="286" t="s">
        <v>181</v>
      </c>
      <c r="G65" s="279">
        <v>120779942.2</v>
      </c>
      <c r="H65" s="111">
        <v>626119.4</v>
      </c>
      <c r="I65" s="18"/>
    </row>
    <row r="66" spans="1:9" s="2" customFormat="1" ht="15.75" customHeight="1">
      <c r="A66" s="67" t="s">
        <v>335</v>
      </c>
      <c r="B66" s="44" t="s">
        <v>336</v>
      </c>
      <c r="C66" s="68">
        <v>141</v>
      </c>
      <c r="D66" s="18"/>
      <c r="E66" s="67" t="s">
        <v>159</v>
      </c>
      <c r="F66" s="285" t="s">
        <v>190</v>
      </c>
      <c r="G66" s="279">
        <v>120779942.2</v>
      </c>
      <c r="H66" s="67">
        <v>613728.28</v>
      </c>
      <c r="I66" s="18"/>
    </row>
    <row r="67" spans="1:9" s="2" customFormat="1" ht="15.75" customHeight="1">
      <c r="A67" s="111" t="s">
        <v>139</v>
      </c>
      <c r="B67" s="112" t="s">
        <v>170</v>
      </c>
      <c r="C67" s="113">
        <v>136</v>
      </c>
      <c r="D67" s="18"/>
      <c r="E67" s="111" t="s">
        <v>337</v>
      </c>
      <c r="F67" s="286" t="s">
        <v>338</v>
      </c>
      <c r="G67" s="279">
        <v>120779942.2</v>
      </c>
      <c r="H67" s="111">
        <v>579780.71</v>
      </c>
      <c r="I67" s="18"/>
    </row>
    <row r="68" spans="1:9" s="2" customFormat="1" ht="15.75" customHeight="1">
      <c r="A68" s="67" t="s">
        <v>135</v>
      </c>
      <c r="B68" s="44" t="s">
        <v>166</v>
      </c>
      <c r="C68" s="68">
        <v>134</v>
      </c>
      <c r="D68" s="18"/>
      <c r="E68" s="67" t="s">
        <v>339</v>
      </c>
      <c r="F68" s="285" t="s">
        <v>340</v>
      </c>
      <c r="G68" s="279">
        <v>120779942.2</v>
      </c>
      <c r="H68" s="67">
        <v>578505.1</v>
      </c>
      <c r="I68" s="18"/>
    </row>
    <row r="69" spans="1:9" s="2" customFormat="1" ht="15.75" customHeight="1">
      <c r="A69" s="111" t="s">
        <v>329</v>
      </c>
      <c r="B69" s="112" t="s">
        <v>330</v>
      </c>
      <c r="C69" s="113">
        <v>131</v>
      </c>
      <c r="D69" s="18"/>
      <c r="E69" s="111" t="s">
        <v>319</v>
      </c>
      <c r="F69" s="286" t="s">
        <v>320</v>
      </c>
      <c r="G69" s="279">
        <v>120779942.2</v>
      </c>
      <c r="H69" s="111">
        <v>539071.79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s="2" customFormat="1" ht="15.75">
      <c r="A72" s="45"/>
      <c r="B72" s="18"/>
      <c r="C72" s="18"/>
      <c r="D72" s="18"/>
      <c r="E72" s="18"/>
      <c r="F72" s="18"/>
      <c r="G72" s="18"/>
      <c r="H72" s="18"/>
      <c r="I72" s="46"/>
    </row>
    <row r="73" s="2" customFormat="1" ht="13.5" thickBot="1"/>
    <row r="74" spans="1:3" s="2" customFormat="1" ht="15.75">
      <c r="A74" s="282" t="s">
        <v>113</v>
      </c>
      <c r="B74" s="283"/>
      <c r="C74" s="283"/>
    </row>
    <row r="75" spans="1:3" s="2" customFormat="1" ht="15.75">
      <c r="A75" s="38"/>
      <c r="B75" s="58"/>
      <c r="C75" s="230" t="s">
        <v>195</v>
      </c>
    </row>
    <row r="76" spans="1:3" s="2" customFormat="1" ht="15.75">
      <c r="A76" s="114">
        <v>1</v>
      </c>
      <c r="B76" s="290" t="s">
        <v>15</v>
      </c>
      <c r="C76" s="290"/>
    </row>
    <row r="77" spans="1:3" s="2" customFormat="1" ht="15.75">
      <c r="A77" s="71" t="s">
        <v>24</v>
      </c>
      <c r="B77" s="210" t="s">
        <v>97</v>
      </c>
      <c r="C77" s="70">
        <v>11385</v>
      </c>
    </row>
    <row r="78" spans="1:3" s="2" customFormat="1" ht="15.75">
      <c r="A78" s="71" t="s">
        <v>25</v>
      </c>
      <c r="B78" s="69" t="s">
        <v>30</v>
      </c>
      <c r="C78" s="70">
        <v>108</v>
      </c>
    </row>
    <row r="79" spans="1:3" s="2" customFormat="1" ht="15.75">
      <c r="A79" s="71" t="s">
        <v>26</v>
      </c>
      <c r="B79" s="69" t="s">
        <v>31</v>
      </c>
      <c r="C79" s="70">
        <v>1296</v>
      </c>
    </row>
    <row r="80" spans="1:3" s="2" customFormat="1" ht="15.75">
      <c r="A80" s="71" t="s">
        <v>28</v>
      </c>
      <c r="B80" s="69" t="s">
        <v>34</v>
      </c>
      <c r="C80" s="70">
        <v>517</v>
      </c>
    </row>
    <row r="81" spans="1:3" s="2" customFormat="1" ht="15.75">
      <c r="A81" s="71" t="s">
        <v>29</v>
      </c>
      <c r="B81" s="69" t="s">
        <v>32</v>
      </c>
      <c r="C81" s="70">
        <v>98</v>
      </c>
    </row>
    <row r="82" spans="1:3" s="2" customFormat="1" ht="15.75">
      <c r="A82" s="223" t="s">
        <v>114</v>
      </c>
      <c r="B82" s="210" t="s">
        <v>127</v>
      </c>
      <c r="C82" s="70">
        <v>154</v>
      </c>
    </row>
    <row r="83" spans="1:3" s="2" customFormat="1" ht="15.75">
      <c r="A83" s="223" t="s">
        <v>129</v>
      </c>
      <c r="B83" s="210" t="s">
        <v>130</v>
      </c>
      <c r="C83" s="70">
        <v>5</v>
      </c>
    </row>
    <row r="84" spans="1:3" s="2" customFormat="1" ht="15.75">
      <c r="A84" s="114">
        <v>2</v>
      </c>
      <c r="B84" s="290" t="s">
        <v>16</v>
      </c>
      <c r="C84" s="290"/>
    </row>
    <row r="85" spans="1:3" s="2" customFormat="1" ht="15.75">
      <c r="A85" s="71" t="s">
        <v>24</v>
      </c>
      <c r="B85" s="210" t="s">
        <v>97</v>
      </c>
      <c r="C85" s="70">
        <v>23858226</v>
      </c>
    </row>
    <row r="86" spans="1:3" s="2" customFormat="1" ht="15.75">
      <c r="A86" s="71" t="s">
        <v>25</v>
      </c>
      <c r="B86" s="69" t="s">
        <v>30</v>
      </c>
      <c r="C86" s="70">
        <v>18882</v>
      </c>
    </row>
    <row r="87" spans="1:3" s="2" customFormat="1" ht="15.75">
      <c r="A87" s="71" t="s">
        <v>26</v>
      </c>
      <c r="B87" s="69" t="s">
        <v>31</v>
      </c>
      <c r="C87" s="70">
        <v>6065567</v>
      </c>
    </row>
    <row r="88" spans="1:3" s="2" customFormat="1" ht="15.75">
      <c r="A88" s="71" t="s">
        <v>28</v>
      </c>
      <c r="B88" s="69" t="s">
        <v>34</v>
      </c>
      <c r="C88" s="70">
        <v>4270544</v>
      </c>
    </row>
    <row r="89" spans="1:3" s="2" customFormat="1" ht="15.75">
      <c r="A89" s="71" t="s">
        <v>29</v>
      </c>
      <c r="B89" s="69" t="s">
        <v>32</v>
      </c>
      <c r="C89" s="70">
        <v>26784769</v>
      </c>
    </row>
    <row r="90" spans="1:3" s="2" customFormat="1" ht="15.75">
      <c r="A90" s="223" t="s">
        <v>114</v>
      </c>
      <c r="B90" s="210" t="s">
        <v>127</v>
      </c>
      <c r="C90" s="70">
        <v>350602</v>
      </c>
    </row>
    <row r="91" spans="1:3" s="2" customFormat="1" ht="15.75">
      <c r="A91" s="223" t="s">
        <v>129</v>
      </c>
      <c r="B91" s="210" t="s">
        <v>130</v>
      </c>
      <c r="C91" s="70">
        <v>8250</v>
      </c>
    </row>
    <row r="92" spans="1:3" s="2" customFormat="1" ht="15.75">
      <c r="A92" s="114">
        <v>3</v>
      </c>
      <c r="B92" s="290" t="s">
        <v>17</v>
      </c>
      <c r="C92" s="290"/>
    </row>
    <row r="93" spans="1:3" s="2" customFormat="1" ht="15.75">
      <c r="A93" s="71" t="s">
        <v>24</v>
      </c>
      <c r="B93" s="210" t="s">
        <v>97</v>
      </c>
      <c r="C93" s="70">
        <v>57965845.836</v>
      </c>
    </row>
    <row r="94" spans="1:3" s="2" customFormat="1" ht="15.75">
      <c r="A94" s="71" t="s">
        <v>25</v>
      </c>
      <c r="B94" s="69" t="s">
        <v>30</v>
      </c>
      <c r="C94" s="70">
        <v>30815243.693</v>
      </c>
    </row>
    <row r="95" spans="1:3" s="2" customFormat="1" ht="15.75">
      <c r="A95" s="71" t="s">
        <v>26</v>
      </c>
      <c r="B95" s="69" t="s">
        <v>31</v>
      </c>
      <c r="C95" s="70">
        <v>11874207.44</v>
      </c>
    </row>
    <row r="96" spans="1:3" s="2" customFormat="1" ht="15.75">
      <c r="A96" s="71" t="s">
        <v>28</v>
      </c>
      <c r="B96" s="69" t="s">
        <v>34</v>
      </c>
      <c r="C96" s="70">
        <v>1871740.387</v>
      </c>
    </row>
    <row r="97" spans="1:3" s="2" customFormat="1" ht="15.75">
      <c r="A97" s="71" t="s">
        <v>29</v>
      </c>
      <c r="B97" s="69" t="s">
        <v>32</v>
      </c>
      <c r="C97" s="70">
        <v>27545.433</v>
      </c>
    </row>
    <row r="98" spans="1:3" s="2" customFormat="1" ht="15.75">
      <c r="A98" s="224" t="s">
        <v>114</v>
      </c>
      <c r="B98" s="210" t="s">
        <v>127</v>
      </c>
      <c r="C98" s="225">
        <v>440482.306</v>
      </c>
    </row>
    <row r="99" spans="1:3" s="2" customFormat="1" ht="15.75">
      <c r="A99" s="223" t="s">
        <v>129</v>
      </c>
      <c r="B99" s="210" t="s">
        <v>130</v>
      </c>
      <c r="C99" s="225">
        <v>9504041.043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E9" sqref="E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81" t="s">
        <v>115</v>
      </c>
      <c r="B1" s="281"/>
      <c r="C1" s="281"/>
      <c r="D1" s="281"/>
      <c r="E1" s="281"/>
      <c r="F1" s="281"/>
      <c r="G1" s="281"/>
      <c r="H1" s="281"/>
      <c r="I1" s="281"/>
      <c r="J1" s="119"/>
    </row>
    <row r="4" spans="1:8" ht="18">
      <c r="A4" s="102" t="s">
        <v>116</v>
      </c>
      <c r="B4" s="13"/>
      <c r="C4" s="13"/>
      <c r="D4" s="13"/>
      <c r="E4" s="13"/>
      <c r="F4" s="13"/>
      <c r="G4" s="13"/>
      <c r="H4" s="13"/>
    </row>
    <row r="5" spans="1:9" ht="63.75" customHeight="1">
      <c r="A5" s="72" t="s">
        <v>10</v>
      </c>
      <c r="B5" s="73" t="s">
        <v>18</v>
      </c>
      <c r="C5" s="74" t="s">
        <v>40</v>
      </c>
      <c r="D5" s="74" t="s">
        <v>19</v>
      </c>
      <c r="E5" s="74" t="s">
        <v>41</v>
      </c>
      <c r="F5" s="74" t="s">
        <v>42</v>
      </c>
      <c r="G5" s="74" t="s">
        <v>43</v>
      </c>
      <c r="H5" s="74" t="s">
        <v>20</v>
      </c>
      <c r="I5" s="6"/>
    </row>
    <row r="6" spans="1:9" ht="15.75">
      <c r="A6" s="75" t="s">
        <v>136</v>
      </c>
      <c r="B6" s="75" t="s">
        <v>167</v>
      </c>
      <c r="C6" s="162">
        <v>14491925</v>
      </c>
      <c r="D6" s="163">
        <v>1.9</v>
      </c>
      <c r="E6" s="162">
        <v>27534657.5</v>
      </c>
      <c r="F6" s="162">
        <v>34641925</v>
      </c>
      <c r="G6" s="164">
        <v>43424</v>
      </c>
      <c r="H6" s="168" t="s">
        <v>197</v>
      </c>
      <c r="I6" s="7"/>
    </row>
    <row r="7" spans="1:9" ht="31.5">
      <c r="A7" s="115" t="s">
        <v>291</v>
      </c>
      <c r="B7" s="115" t="s">
        <v>292</v>
      </c>
      <c r="C7" s="165">
        <v>155510</v>
      </c>
      <c r="D7" s="166" t="s">
        <v>196</v>
      </c>
      <c r="E7" s="165" t="s">
        <v>196</v>
      </c>
      <c r="F7" s="165">
        <v>15707470</v>
      </c>
      <c r="G7" s="167">
        <v>43403</v>
      </c>
      <c r="H7" s="246" t="s">
        <v>198</v>
      </c>
      <c r="I7" s="7"/>
    </row>
    <row r="8" spans="1:9" ht="15.75">
      <c r="A8" s="75" t="s">
        <v>139</v>
      </c>
      <c r="B8" s="75" t="s">
        <v>170</v>
      </c>
      <c r="C8" s="162">
        <v>2673899</v>
      </c>
      <c r="D8" s="163">
        <v>4</v>
      </c>
      <c r="E8" s="162">
        <v>10695596</v>
      </c>
      <c r="F8" s="162">
        <v>5347798</v>
      </c>
      <c r="G8" s="164">
        <v>43383</v>
      </c>
      <c r="H8" s="247" t="s">
        <v>197</v>
      </c>
      <c r="I8" s="7"/>
    </row>
    <row r="9" spans="1:9" ht="31.5">
      <c r="A9" s="186" t="s">
        <v>293</v>
      </c>
      <c r="B9" s="186" t="s">
        <v>294</v>
      </c>
      <c r="C9" s="187">
        <v>193950</v>
      </c>
      <c r="D9" s="188" t="s">
        <v>196</v>
      </c>
      <c r="E9" s="187" t="s">
        <v>196</v>
      </c>
      <c r="F9" s="187">
        <v>21699726</v>
      </c>
      <c r="G9" s="189">
        <v>43381</v>
      </c>
      <c r="H9" s="248" t="s">
        <v>198</v>
      </c>
      <c r="I9" s="7"/>
    </row>
    <row r="10" spans="1:8" ht="15.75">
      <c r="A10" s="183" t="s">
        <v>295</v>
      </c>
      <c r="B10" s="183" t="s">
        <v>296</v>
      </c>
      <c r="C10" s="184">
        <v>849979</v>
      </c>
      <c r="D10" s="185">
        <v>6.5</v>
      </c>
      <c r="E10" s="184">
        <v>5524863.5</v>
      </c>
      <c r="F10" s="184">
        <v>20953944</v>
      </c>
      <c r="G10" s="184">
        <v>43403</v>
      </c>
      <c r="H10" s="29" t="s">
        <v>197</v>
      </c>
    </row>
    <row r="11" spans="2:7" ht="18.75" thickBot="1">
      <c r="B11" s="291" t="s">
        <v>44</v>
      </c>
      <c r="C11" s="291"/>
      <c r="D11" s="291"/>
      <c r="E11" s="116"/>
      <c r="F11" s="292">
        <v>43755117</v>
      </c>
      <c r="G11" s="292"/>
    </row>
    <row r="18" spans="1:8" ht="14.2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85" zoomScaleSheetLayoutView="75" zoomScalePageLayoutView="75" workbookViewId="0" topLeftCell="A13">
      <selection activeCell="D20" sqref="D20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81" t="s">
        <v>45</v>
      </c>
      <c r="C1" s="281"/>
      <c r="D1" s="281"/>
      <c r="E1" s="281"/>
    </row>
    <row r="4" ht="15.75">
      <c r="B4" s="12" t="s">
        <v>117</v>
      </c>
    </row>
    <row r="6" spans="2:5" ht="15.75">
      <c r="B6" s="73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6" t="s">
        <v>270</v>
      </c>
      <c r="C7" s="77">
        <v>504</v>
      </c>
      <c r="D7" s="77">
        <v>849654</v>
      </c>
      <c r="E7" s="77">
        <v>1014261.245</v>
      </c>
      <c r="F7" s="35"/>
      <c r="G7" s="35"/>
    </row>
    <row r="8" spans="2:7" ht="15.75">
      <c r="B8" s="117" t="s">
        <v>271</v>
      </c>
      <c r="C8" s="118">
        <v>195</v>
      </c>
      <c r="D8" s="118">
        <v>7132</v>
      </c>
      <c r="E8" s="118">
        <v>201531.2</v>
      </c>
      <c r="F8" s="35"/>
      <c r="G8" s="35"/>
    </row>
    <row r="9" spans="2:7" ht="15.75">
      <c r="B9" s="76" t="s">
        <v>272</v>
      </c>
      <c r="C9" s="77">
        <v>156</v>
      </c>
      <c r="D9" s="77">
        <v>77300</v>
      </c>
      <c r="E9" s="77">
        <v>297719.025</v>
      </c>
      <c r="F9" s="35"/>
      <c r="G9" s="35"/>
    </row>
    <row r="10" spans="2:7" ht="15.75">
      <c r="B10" s="117" t="s">
        <v>273</v>
      </c>
      <c r="C10" s="118">
        <v>542</v>
      </c>
      <c r="D10" s="118">
        <v>2312710</v>
      </c>
      <c r="E10" s="118">
        <v>9445805.43</v>
      </c>
      <c r="F10" s="35"/>
      <c r="G10" s="35"/>
    </row>
    <row r="11" spans="2:7" ht="15.75">
      <c r="B11" s="76" t="s">
        <v>274</v>
      </c>
      <c r="C11" s="77">
        <v>6305</v>
      </c>
      <c r="D11" s="77">
        <v>21975851</v>
      </c>
      <c r="E11" s="77">
        <v>46055330.77</v>
      </c>
      <c r="F11" s="35"/>
      <c r="G11" s="35"/>
    </row>
    <row r="12" spans="2:7" ht="15.75">
      <c r="B12" s="117" t="s">
        <v>275</v>
      </c>
      <c r="C12" s="118">
        <v>3026</v>
      </c>
      <c r="D12" s="118">
        <v>2255904</v>
      </c>
      <c r="E12" s="118">
        <v>7652669.46</v>
      </c>
      <c r="F12" s="35"/>
      <c r="G12" s="35"/>
    </row>
    <row r="13" spans="2:7" ht="15.75">
      <c r="B13" s="76" t="s">
        <v>276</v>
      </c>
      <c r="C13" s="77">
        <v>237</v>
      </c>
      <c r="D13" s="77">
        <v>53399</v>
      </c>
      <c r="E13" s="77">
        <v>154916.25</v>
      </c>
      <c r="F13" s="35"/>
      <c r="G13" s="35"/>
    </row>
    <row r="14" spans="2:7" ht="15.75">
      <c r="B14" s="117" t="s">
        <v>277</v>
      </c>
      <c r="C14" s="118">
        <v>193</v>
      </c>
      <c r="D14" s="118">
        <v>2207</v>
      </c>
      <c r="E14" s="118">
        <v>538189</v>
      </c>
      <c r="F14" s="35"/>
      <c r="G14" s="35"/>
    </row>
    <row r="15" spans="2:7" ht="15.75">
      <c r="B15" s="76" t="s">
        <v>278</v>
      </c>
      <c r="C15" s="77">
        <v>1314</v>
      </c>
      <c r="D15" s="77">
        <v>2214430</v>
      </c>
      <c r="E15" s="77">
        <v>2818398.796</v>
      </c>
      <c r="F15" s="35"/>
      <c r="G15" s="35"/>
    </row>
    <row r="16" spans="2:7" ht="15.75">
      <c r="B16" s="117" t="s">
        <v>279</v>
      </c>
      <c r="C16" s="118">
        <v>172</v>
      </c>
      <c r="D16" s="118">
        <v>126406</v>
      </c>
      <c r="E16" s="118">
        <v>929232.1</v>
      </c>
      <c r="F16" s="35"/>
      <c r="G16" s="35"/>
    </row>
    <row r="17" spans="2:7" ht="15.75">
      <c r="B17" s="76" t="s">
        <v>280</v>
      </c>
      <c r="C17" s="77">
        <v>37</v>
      </c>
      <c r="D17" s="77">
        <v>48800</v>
      </c>
      <c r="E17" s="77">
        <v>732000</v>
      </c>
      <c r="F17" s="35"/>
      <c r="G17" s="35"/>
    </row>
    <row r="18" spans="2:7" ht="15.75">
      <c r="B18" s="117" t="s">
        <v>281</v>
      </c>
      <c r="C18" s="118">
        <v>0</v>
      </c>
      <c r="D18" s="118">
        <v>0</v>
      </c>
      <c r="E18" s="118">
        <v>0</v>
      </c>
      <c r="F18" s="35"/>
      <c r="G18" s="35"/>
    </row>
    <row r="19" spans="2:7" ht="15.75">
      <c r="B19" s="76" t="s">
        <v>282</v>
      </c>
      <c r="C19" s="77">
        <v>0</v>
      </c>
      <c r="D19" s="77">
        <v>0</v>
      </c>
      <c r="E19" s="77">
        <v>0</v>
      </c>
      <c r="F19" s="35"/>
      <c r="G19" s="35"/>
    </row>
    <row r="20" spans="2:7" ht="15.75">
      <c r="B20" s="117" t="s">
        <v>283</v>
      </c>
      <c r="C20" s="118">
        <v>0</v>
      </c>
      <c r="D20" s="118">
        <v>0</v>
      </c>
      <c r="E20" s="118">
        <v>0</v>
      </c>
      <c r="F20" s="35"/>
      <c r="G20" s="35"/>
    </row>
    <row r="21" spans="2:7" ht="15.75">
      <c r="B21" s="76" t="s">
        <v>284</v>
      </c>
      <c r="C21" s="77">
        <v>0</v>
      </c>
      <c r="D21" s="77">
        <v>0</v>
      </c>
      <c r="E21" s="77">
        <v>0</v>
      </c>
      <c r="F21" s="35"/>
      <c r="G21" s="35"/>
    </row>
    <row r="22" spans="2:7" ht="15.75">
      <c r="B22" s="117" t="s">
        <v>285</v>
      </c>
      <c r="C22" s="118">
        <v>0</v>
      </c>
      <c r="D22" s="118">
        <v>0</v>
      </c>
      <c r="E22" s="118">
        <v>0</v>
      </c>
      <c r="F22" s="35"/>
      <c r="G22" s="35"/>
    </row>
    <row r="23" spans="2:7" ht="15.75">
      <c r="B23" s="76" t="s">
        <v>286</v>
      </c>
      <c r="C23" s="77">
        <v>0</v>
      </c>
      <c r="D23" s="77">
        <v>0</v>
      </c>
      <c r="E23" s="77">
        <v>0</v>
      </c>
      <c r="F23" s="35"/>
      <c r="G23" s="35"/>
    </row>
    <row r="24" spans="2:7" ht="15.75">
      <c r="B24" s="117" t="s">
        <v>287</v>
      </c>
      <c r="C24" s="118">
        <v>0</v>
      </c>
      <c r="D24" s="118">
        <v>0</v>
      </c>
      <c r="E24" s="118">
        <v>0</v>
      </c>
      <c r="F24" s="35"/>
      <c r="G24" s="35"/>
    </row>
    <row r="25" spans="2:7" ht="15.75">
      <c r="B25" s="76" t="s">
        <v>288</v>
      </c>
      <c r="C25" s="77">
        <v>0</v>
      </c>
      <c r="D25" s="77">
        <v>0</v>
      </c>
      <c r="E25" s="77">
        <v>0</v>
      </c>
      <c r="F25" s="35"/>
      <c r="G25" s="35"/>
    </row>
    <row r="26" spans="2:7" ht="31.5">
      <c r="B26" s="117" t="s">
        <v>289</v>
      </c>
      <c r="C26" s="118">
        <v>0</v>
      </c>
      <c r="D26" s="118">
        <v>0</v>
      </c>
      <c r="E26" s="118">
        <v>0</v>
      </c>
      <c r="F26" s="35"/>
      <c r="G26" s="35"/>
    </row>
    <row r="27" spans="2:7" ht="16.5" thickBot="1">
      <c r="B27" s="76" t="s">
        <v>290</v>
      </c>
      <c r="C27" s="77">
        <v>0</v>
      </c>
      <c r="D27" s="77">
        <v>0</v>
      </c>
      <c r="E27" s="77">
        <v>0</v>
      </c>
      <c r="F27" s="35"/>
      <c r="G27" s="35"/>
    </row>
    <row r="28" spans="2:5" ht="16.5" thickBot="1">
      <c r="B28" s="169" t="s">
        <v>22</v>
      </c>
      <c r="C28" s="170">
        <v>12681</v>
      </c>
      <c r="D28" s="170">
        <v>29923793</v>
      </c>
      <c r="E28" s="170">
        <v>69840053.276</v>
      </c>
    </row>
    <row r="30" spans="1:10" ht="15.75">
      <c r="A30" s="3"/>
      <c r="B30" s="50" t="s">
        <v>46</v>
      </c>
      <c r="J30" s="8"/>
    </row>
    <row r="32" ht="15.75">
      <c r="B32" s="9" t="s">
        <v>118</v>
      </c>
    </row>
    <row r="34" spans="2:5" ht="47.25">
      <c r="B34" s="78" t="s">
        <v>21</v>
      </c>
      <c r="C34" s="78" t="s">
        <v>35</v>
      </c>
      <c r="D34" s="74" t="s">
        <v>47</v>
      </c>
      <c r="E34" s="29"/>
    </row>
    <row r="35" spans="2:5" ht="15.75">
      <c r="B35" s="79" t="s">
        <v>270</v>
      </c>
      <c r="C35" s="159">
        <v>327044070.99</v>
      </c>
      <c r="D35" s="171">
        <v>0.037642035890848816</v>
      </c>
      <c r="E35" s="29"/>
    </row>
    <row r="36" spans="2:5" ht="15.75">
      <c r="B36" s="120" t="s">
        <v>272</v>
      </c>
      <c r="C36" s="160">
        <v>266079155.63</v>
      </c>
      <c r="D36" s="172">
        <v>0.030625111458869585</v>
      </c>
      <c r="E36" s="29"/>
    </row>
    <row r="37" spans="2:5" ht="15.75">
      <c r="B37" s="79" t="s">
        <v>271</v>
      </c>
      <c r="C37" s="159">
        <v>208956067.88</v>
      </c>
      <c r="D37" s="171">
        <v>0.024050372730928072</v>
      </c>
      <c r="E37" s="29"/>
    </row>
    <row r="38" spans="2:5" ht="15.75">
      <c r="B38" s="120" t="s">
        <v>275</v>
      </c>
      <c r="C38" s="160">
        <v>2452531719.95</v>
      </c>
      <c r="D38" s="172">
        <v>0.28228087653858086</v>
      </c>
      <c r="E38" s="29"/>
    </row>
    <row r="39" spans="2:5" ht="15.75">
      <c r="B39" s="79" t="s">
        <v>274</v>
      </c>
      <c r="C39" s="159">
        <v>3739776619.21</v>
      </c>
      <c r="D39" s="171">
        <v>0.43043986487180336</v>
      </c>
      <c r="E39" s="29"/>
    </row>
    <row r="40" spans="2:5" ht="15.75">
      <c r="B40" s="120" t="s">
        <v>273</v>
      </c>
      <c r="C40" s="160">
        <v>849443901.7</v>
      </c>
      <c r="D40" s="172">
        <v>0.09776907967865818</v>
      </c>
      <c r="E40" s="29"/>
    </row>
    <row r="41" spans="2:5" ht="15.75">
      <c r="B41" s="79" t="s">
        <v>276</v>
      </c>
      <c r="C41" s="159">
        <v>68728000</v>
      </c>
      <c r="D41" s="171">
        <v>0.007910437987378654</v>
      </c>
      <c r="E41" s="29"/>
    </row>
    <row r="42" spans="2:5" ht="15.75">
      <c r="B42" s="120" t="s">
        <v>279</v>
      </c>
      <c r="C42" s="160">
        <v>91710465</v>
      </c>
      <c r="D42" s="172">
        <v>0.010555667939939478</v>
      </c>
      <c r="E42" s="29"/>
    </row>
    <row r="43" spans="2:5" ht="15.75">
      <c r="B43" s="79" t="s">
        <v>280</v>
      </c>
      <c r="C43" s="159">
        <v>71735430</v>
      </c>
      <c r="D43" s="171">
        <v>0.008256586406019997</v>
      </c>
      <c r="E43" s="29"/>
    </row>
    <row r="44" spans="2:5" ht="15.75">
      <c r="B44" s="120" t="s">
        <v>278</v>
      </c>
      <c r="C44" s="160">
        <v>121661908.27</v>
      </c>
      <c r="D44" s="172">
        <v>0.014003011593469694</v>
      </c>
      <c r="E44" s="29"/>
    </row>
    <row r="45" spans="2:5" ht="15.75">
      <c r="B45" s="79" t="s">
        <v>277</v>
      </c>
      <c r="C45" s="159">
        <v>490600000</v>
      </c>
      <c r="D45" s="171">
        <v>0.056466954903503196</v>
      </c>
      <c r="E45" s="29"/>
    </row>
    <row r="46" spans="2:5" ht="15.75">
      <c r="B46" s="120" t="s">
        <v>281</v>
      </c>
      <c r="C46" s="160">
        <v>0</v>
      </c>
      <c r="D46" s="172">
        <v>0</v>
      </c>
      <c r="E46" s="29"/>
    </row>
    <row r="47" spans="2:5" ht="15.75">
      <c r="B47" s="79" t="s">
        <v>282</v>
      </c>
      <c r="C47" s="159">
        <v>0</v>
      </c>
      <c r="D47" s="171">
        <v>0</v>
      </c>
      <c r="E47" s="29"/>
    </row>
    <row r="48" spans="2:5" ht="15.75">
      <c r="B48" s="120" t="s">
        <v>283</v>
      </c>
      <c r="C48" s="160">
        <v>0</v>
      </c>
      <c r="D48" s="172">
        <v>0</v>
      </c>
      <c r="E48" s="29"/>
    </row>
    <row r="49" spans="2:5" ht="15.75">
      <c r="B49" s="79" t="s">
        <v>284</v>
      </c>
      <c r="C49" s="159">
        <v>0</v>
      </c>
      <c r="D49" s="171">
        <v>0</v>
      </c>
      <c r="E49" s="29"/>
    </row>
    <row r="50" spans="2:5" ht="15.75">
      <c r="B50" s="120" t="s">
        <v>285</v>
      </c>
      <c r="C50" s="160">
        <v>0</v>
      </c>
      <c r="D50" s="172">
        <v>0</v>
      </c>
      <c r="E50" s="29"/>
    </row>
    <row r="51" spans="2:5" ht="15.75">
      <c r="B51" s="79" t="s">
        <v>286</v>
      </c>
      <c r="C51" s="159">
        <v>0</v>
      </c>
      <c r="D51" s="171">
        <v>0</v>
      </c>
      <c r="E51" s="29"/>
    </row>
    <row r="52" spans="2:5" ht="15.75">
      <c r="B52" s="120" t="s">
        <v>287</v>
      </c>
      <c r="C52" s="160">
        <v>0</v>
      </c>
      <c r="D52" s="172">
        <v>0</v>
      </c>
      <c r="E52" s="29"/>
    </row>
    <row r="53" spans="2:5" ht="15.75">
      <c r="B53" s="79" t="s">
        <v>288</v>
      </c>
      <c r="C53" s="159">
        <v>0</v>
      </c>
      <c r="D53" s="171">
        <v>0</v>
      </c>
      <c r="E53" s="29"/>
    </row>
    <row r="54" spans="2:5" ht="31.5">
      <c r="B54" s="120" t="s">
        <v>289</v>
      </c>
      <c r="C54" s="160">
        <v>0</v>
      </c>
      <c r="D54" s="172">
        <v>0</v>
      </c>
      <c r="E54" s="29"/>
    </row>
    <row r="55" spans="2:5" ht="16.5" thickBot="1">
      <c r="B55" s="79" t="s">
        <v>290</v>
      </c>
      <c r="C55" s="159">
        <v>0</v>
      </c>
      <c r="D55" s="171">
        <v>0</v>
      </c>
      <c r="E55" s="29"/>
    </row>
    <row r="56" spans="2:4" ht="16.5" thickBot="1">
      <c r="B56" s="173" t="s">
        <v>22</v>
      </c>
      <c r="C56" s="170">
        <v>8688267338.630001</v>
      </c>
      <c r="D56" s="161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0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49">
      <selection activeCell="D59" sqref="D5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81" t="s">
        <v>48</v>
      </c>
      <c r="B1" s="281"/>
      <c r="C1" s="281"/>
      <c r="D1" s="281"/>
      <c r="E1" s="281"/>
      <c r="F1" s="281"/>
      <c r="G1" s="281"/>
      <c r="H1" s="281"/>
      <c r="I1" s="281"/>
      <c r="J1" s="281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2" t="s">
        <v>49</v>
      </c>
    </row>
    <row r="6" ht="15" thickBot="1"/>
    <row r="7" spans="2:6" ht="15.75">
      <c r="B7" s="298"/>
      <c r="C7" s="294" t="s">
        <v>50</v>
      </c>
      <c r="D7" s="294"/>
      <c r="E7" s="297" t="s">
        <v>51</v>
      </c>
      <c r="F7" s="295" t="s">
        <v>52</v>
      </c>
    </row>
    <row r="8" spans="2:6" ht="27.75" customHeight="1">
      <c r="B8" s="299"/>
      <c r="C8" s="237">
        <v>43462.71875</v>
      </c>
      <c r="D8" s="237">
        <v>43371.71875</v>
      </c>
      <c r="E8" s="278"/>
      <c r="F8" s="296"/>
    </row>
    <row r="9" spans="2:6" ht="15.75">
      <c r="B9" s="25" t="s">
        <v>0</v>
      </c>
      <c r="C9" s="83">
        <v>594.46</v>
      </c>
      <c r="D9" s="84">
        <v>624.39</v>
      </c>
      <c r="E9" s="85">
        <v>-29.92999999999995</v>
      </c>
      <c r="F9" s="86">
        <v>-0.047934784349525056</v>
      </c>
    </row>
    <row r="10" spans="2:6" ht="15.75">
      <c r="B10" s="121" t="s">
        <v>124</v>
      </c>
      <c r="C10" s="122">
        <v>115.91</v>
      </c>
      <c r="D10" s="122">
        <v>121.93</v>
      </c>
      <c r="E10" s="123">
        <v>-6.02000000000001</v>
      </c>
      <c r="F10" s="124">
        <v>-0.04937259083080464</v>
      </c>
    </row>
    <row r="11" spans="2:6" ht="15.75">
      <c r="B11" s="25" t="s">
        <v>3</v>
      </c>
      <c r="C11" s="83">
        <v>496.14</v>
      </c>
      <c r="D11" s="83">
        <v>520.34</v>
      </c>
      <c r="E11" s="85">
        <v>-24.200000000000045</v>
      </c>
      <c r="F11" s="86">
        <v>-0.04650805242725919</v>
      </c>
    </row>
    <row r="12" spans="2:6" ht="16.5" thickBot="1">
      <c r="B12" s="125" t="s">
        <v>1</v>
      </c>
      <c r="C12" s="126">
        <v>121.07</v>
      </c>
      <c r="D12" s="126">
        <v>117.79</v>
      </c>
      <c r="E12" s="127">
        <v>3.279999999999987</v>
      </c>
      <c r="F12" s="128">
        <v>0.02784616690720763</v>
      </c>
    </row>
    <row r="13" ht="14.25">
      <c r="E13" s="1"/>
    </row>
    <row r="14" spans="2:5" ht="15.75">
      <c r="B14" s="22" t="s">
        <v>53</v>
      </c>
      <c r="E14" s="1"/>
    </row>
    <row r="15" ht="15" thickBot="1">
      <c r="E15" s="1"/>
    </row>
    <row r="16" spans="2:8" ht="15.75">
      <c r="B16" s="26"/>
      <c r="C16" s="294" t="s">
        <v>13</v>
      </c>
      <c r="D16" s="294"/>
      <c r="E16" s="300" t="s">
        <v>17</v>
      </c>
      <c r="F16" s="300"/>
      <c r="G16" s="294" t="s">
        <v>16</v>
      </c>
      <c r="H16" s="295"/>
    </row>
    <row r="17" spans="2:8" ht="31.5">
      <c r="B17" s="27"/>
      <c r="C17" s="87" t="s">
        <v>54</v>
      </c>
      <c r="D17" s="88" t="s">
        <v>55</v>
      </c>
      <c r="E17" s="87" t="s">
        <v>54</v>
      </c>
      <c r="F17" s="58" t="s">
        <v>56</v>
      </c>
      <c r="G17" s="87" t="s">
        <v>54</v>
      </c>
      <c r="H17" s="89" t="s">
        <v>57</v>
      </c>
    </row>
    <row r="18" spans="2:8" ht="21.75" customHeight="1">
      <c r="B18" s="92" t="s">
        <v>0</v>
      </c>
      <c r="C18" s="90">
        <v>7555</v>
      </c>
      <c r="D18" s="91">
        <v>0.5957732040059932</v>
      </c>
      <c r="E18" s="90">
        <v>30826389.62</v>
      </c>
      <c r="F18" s="91">
        <v>0.4413855398479158</v>
      </c>
      <c r="G18" s="90">
        <v>15087923</v>
      </c>
      <c r="H18" s="91">
        <v>0.5042115817336392</v>
      </c>
    </row>
    <row r="19" spans="2:8" ht="15.75">
      <c r="B19" s="121" t="s">
        <v>124</v>
      </c>
      <c r="C19" s="118">
        <v>10796</v>
      </c>
      <c r="D19" s="132">
        <v>0.8513524170018137</v>
      </c>
      <c r="E19" s="118">
        <v>41093247.24</v>
      </c>
      <c r="F19" s="132">
        <v>0.5883908346296726</v>
      </c>
      <c r="G19" s="118">
        <v>20476321</v>
      </c>
      <c r="H19" s="132">
        <v>0.6842822699649072</v>
      </c>
    </row>
    <row r="20" spans="2:8" ht="15.75">
      <c r="B20" s="25" t="s">
        <v>3</v>
      </c>
      <c r="C20" s="90">
        <v>9732</v>
      </c>
      <c r="D20" s="91">
        <v>0.7674473621954104</v>
      </c>
      <c r="E20" s="90">
        <v>42558532.1</v>
      </c>
      <c r="F20" s="91">
        <v>0.609371415130169</v>
      </c>
      <c r="G20" s="90">
        <v>19037126</v>
      </c>
      <c r="H20" s="91">
        <v>0.6361869299122608</v>
      </c>
    </row>
    <row r="21" spans="2:8" ht="16.5" thickBot="1">
      <c r="B21" s="125" t="s">
        <v>1</v>
      </c>
      <c r="C21" s="129">
        <v>1061</v>
      </c>
      <c r="D21" s="130">
        <v>0.08366848040375365</v>
      </c>
      <c r="E21" s="129">
        <v>14741703.67</v>
      </c>
      <c r="F21" s="130">
        <v>0.21107807021420988</v>
      </c>
      <c r="G21" s="129">
        <v>5814567</v>
      </c>
      <c r="H21" s="130">
        <v>0.19431249908726478</v>
      </c>
    </row>
    <row r="23" ht="15.75">
      <c r="B23" s="176" t="s">
        <v>125</v>
      </c>
    </row>
    <row r="24" spans="3:5" ht="16.5" thickBot="1">
      <c r="C24" s="29"/>
      <c r="D24" s="29"/>
      <c r="E24" s="30"/>
    </row>
    <row r="25" spans="2:5" ht="31.5">
      <c r="B25" s="93"/>
      <c r="C25" s="59" t="s">
        <v>54</v>
      </c>
      <c r="D25" s="94" t="s">
        <v>58</v>
      </c>
      <c r="E25" s="30"/>
    </row>
    <row r="26" spans="2:5" ht="15.75">
      <c r="B26" s="92" t="s">
        <v>0</v>
      </c>
      <c r="C26" s="90">
        <v>3364619664.87</v>
      </c>
      <c r="D26" s="95">
        <v>0.38726014448404605</v>
      </c>
      <c r="E26" s="30"/>
    </row>
    <row r="27" spans="2:5" ht="15.75">
      <c r="B27" s="121" t="s">
        <v>124</v>
      </c>
      <c r="C27" s="118">
        <v>6206057803.98</v>
      </c>
      <c r="D27" s="133">
        <v>0.7143032738407584</v>
      </c>
      <c r="E27" s="30"/>
    </row>
    <row r="28" spans="2:5" ht="15.75">
      <c r="B28" s="25" t="s">
        <v>3</v>
      </c>
      <c r="C28" s="90">
        <v>4942654180.86</v>
      </c>
      <c r="D28" s="95">
        <v>0.5688883626876363</v>
      </c>
      <c r="E28" s="30"/>
    </row>
    <row r="29" spans="2:8" ht="16.5" thickBot="1">
      <c r="B29" s="125" t="s">
        <v>1</v>
      </c>
      <c r="C29" s="129">
        <v>479381433.89</v>
      </c>
      <c r="D29" s="131">
        <v>0.05517572321458313</v>
      </c>
      <c r="E29" s="30"/>
      <c r="H29" s="4"/>
    </row>
    <row r="30" spans="2:8" ht="15.75">
      <c r="B30" s="80"/>
      <c r="C30" s="17"/>
      <c r="D30" s="81"/>
      <c r="E30" s="30"/>
      <c r="H30" s="4"/>
    </row>
    <row r="31" spans="2:5" ht="15.75">
      <c r="B31" s="50" t="s">
        <v>59</v>
      </c>
      <c r="E31" s="1"/>
    </row>
    <row r="32" ht="14.25">
      <c r="E32" s="1"/>
    </row>
    <row r="33" ht="14.25">
      <c r="E33" s="1"/>
    </row>
    <row r="34" spans="1:5" ht="18" customHeight="1">
      <c r="A34" s="293" t="s">
        <v>60</v>
      </c>
      <c r="B34" s="293"/>
      <c r="C34" s="293"/>
      <c r="D34" s="293"/>
      <c r="E34" s="293"/>
    </row>
    <row r="35" spans="1:5" ht="18">
      <c r="A35" s="32"/>
      <c r="B35" s="32"/>
      <c r="C35" s="32"/>
      <c r="D35" s="32"/>
      <c r="E35" s="32"/>
    </row>
    <row r="36" spans="1:5" ht="15.75">
      <c r="A36" s="15" t="s">
        <v>61</v>
      </c>
      <c r="B36" s="15" t="s">
        <v>0</v>
      </c>
      <c r="C36" s="15" t="s">
        <v>124</v>
      </c>
      <c r="D36" s="15" t="s">
        <v>3</v>
      </c>
      <c r="E36" s="15" t="s">
        <v>1</v>
      </c>
    </row>
    <row r="37" spans="1:5" ht="15.75">
      <c r="A37" s="36">
        <v>43374</v>
      </c>
      <c r="B37" s="96">
        <v>625.74</v>
      </c>
      <c r="C37" s="96">
        <v>122.65</v>
      </c>
      <c r="D37" s="96">
        <v>522.53</v>
      </c>
      <c r="E37" s="96">
        <v>118.15</v>
      </c>
    </row>
    <row r="38" spans="1:5" ht="15.75">
      <c r="A38" s="134">
        <v>43375</v>
      </c>
      <c r="B38" s="135">
        <v>628.49</v>
      </c>
      <c r="C38" s="135">
        <v>122.88</v>
      </c>
      <c r="D38" s="135">
        <v>522.89</v>
      </c>
      <c r="E38" s="135">
        <v>117.9</v>
      </c>
    </row>
    <row r="39" spans="1:5" ht="15.75">
      <c r="A39" s="36">
        <v>43376</v>
      </c>
      <c r="B39" s="96">
        <v>622.17</v>
      </c>
      <c r="C39" s="96">
        <v>121.43</v>
      </c>
      <c r="D39" s="96">
        <v>518.92</v>
      </c>
      <c r="E39" s="96">
        <v>117.26</v>
      </c>
    </row>
    <row r="40" spans="1:5" ht="15.75">
      <c r="A40" s="134">
        <v>43377</v>
      </c>
      <c r="B40" s="135">
        <v>622.52</v>
      </c>
      <c r="C40" s="135">
        <v>121.62</v>
      </c>
      <c r="D40" s="135">
        <v>518.02</v>
      </c>
      <c r="E40" s="135">
        <v>117.72</v>
      </c>
    </row>
    <row r="41" spans="1:5" ht="15.75">
      <c r="A41" s="36">
        <v>43378</v>
      </c>
      <c r="B41" s="96">
        <v>623.41</v>
      </c>
      <c r="C41" s="96">
        <v>121.71</v>
      </c>
      <c r="D41" s="96">
        <v>516.58</v>
      </c>
      <c r="E41" s="96">
        <v>117.61</v>
      </c>
    </row>
    <row r="42" spans="1:5" ht="15.75">
      <c r="A42" s="134">
        <v>43381</v>
      </c>
      <c r="B42" s="135">
        <v>618.55</v>
      </c>
      <c r="C42" s="135">
        <v>121.15</v>
      </c>
      <c r="D42" s="135">
        <v>515.53</v>
      </c>
      <c r="E42" s="135">
        <v>117.65</v>
      </c>
    </row>
    <row r="43" spans="1:5" ht="15.75">
      <c r="A43" s="36">
        <v>43382</v>
      </c>
      <c r="B43" s="96">
        <v>617.13</v>
      </c>
      <c r="C43" s="96">
        <v>120.73</v>
      </c>
      <c r="D43" s="96">
        <v>514.38</v>
      </c>
      <c r="E43" s="96">
        <v>117.65</v>
      </c>
    </row>
    <row r="44" spans="1:5" ht="15.75">
      <c r="A44" s="134">
        <v>43383</v>
      </c>
      <c r="B44" s="135">
        <v>617.42</v>
      </c>
      <c r="C44" s="135">
        <v>120.78</v>
      </c>
      <c r="D44" s="135">
        <v>515.42</v>
      </c>
      <c r="E44" s="135">
        <v>117.88</v>
      </c>
    </row>
    <row r="45" spans="1:5" ht="15.75">
      <c r="A45" s="36">
        <v>43384</v>
      </c>
      <c r="B45" s="96">
        <v>609.09</v>
      </c>
      <c r="C45" s="96">
        <v>119.27</v>
      </c>
      <c r="D45" s="96">
        <v>507.92</v>
      </c>
      <c r="E45" s="96">
        <v>117.3</v>
      </c>
    </row>
    <row r="46" spans="1:5" ht="15.75">
      <c r="A46" s="134">
        <v>43385</v>
      </c>
      <c r="B46" s="135">
        <v>610.4</v>
      </c>
      <c r="C46" s="135">
        <v>119.29</v>
      </c>
      <c r="D46" s="135">
        <v>506.92</v>
      </c>
      <c r="E46" s="135">
        <v>117.18</v>
      </c>
    </row>
    <row r="47" spans="1:5" ht="15.75">
      <c r="A47" s="36">
        <v>43388</v>
      </c>
      <c r="B47" s="96">
        <v>610.75</v>
      </c>
      <c r="C47" s="96">
        <v>119.5</v>
      </c>
      <c r="D47" s="96">
        <v>508.11</v>
      </c>
      <c r="E47" s="96">
        <v>116.94</v>
      </c>
    </row>
    <row r="48" spans="1:5" ht="15.75">
      <c r="A48" s="134">
        <v>43389</v>
      </c>
      <c r="B48" s="135">
        <v>609.51</v>
      </c>
      <c r="C48" s="135">
        <v>119.75</v>
      </c>
      <c r="D48" s="135">
        <v>507.69</v>
      </c>
      <c r="E48" s="135">
        <v>117.36</v>
      </c>
    </row>
    <row r="49" spans="1:5" ht="15.75">
      <c r="A49" s="36">
        <v>43390</v>
      </c>
      <c r="B49" s="96">
        <v>610.26</v>
      </c>
      <c r="C49" s="96">
        <v>119.79</v>
      </c>
      <c r="D49" s="96">
        <v>508.21</v>
      </c>
      <c r="E49" s="96">
        <v>117.16</v>
      </c>
    </row>
    <row r="50" spans="1:5" ht="15.75">
      <c r="A50" s="134">
        <v>43391</v>
      </c>
      <c r="B50" s="135">
        <v>608.16</v>
      </c>
      <c r="C50" s="135">
        <v>119.36</v>
      </c>
      <c r="D50" s="135">
        <v>507.72</v>
      </c>
      <c r="E50" s="135">
        <v>116.8</v>
      </c>
    </row>
    <row r="51" spans="1:5" ht="15.75">
      <c r="A51" s="36">
        <v>43392</v>
      </c>
      <c r="B51" s="96">
        <v>608.18</v>
      </c>
      <c r="C51" s="96">
        <v>119.24</v>
      </c>
      <c r="D51" s="96">
        <v>507.44</v>
      </c>
      <c r="E51" s="96">
        <v>117.15</v>
      </c>
    </row>
    <row r="52" spans="1:5" ht="15.75">
      <c r="A52" s="134">
        <v>43395</v>
      </c>
      <c r="B52" s="135">
        <v>606.95</v>
      </c>
      <c r="C52" s="135">
        <v>118.98</v>
      </c>
      <c r="D52" s="135">
        <v>505.78</v>
      </c>
      <c r="E52" s="135">
        <v>117.03</v>
      </c>
    </row>
    <row r="53" spans="1:5" ht="15.75">
      <c r="A53" s="36">
        <v>43396</v>
      </c>
      <c r="B53" s="96">
        <v>597.06</v>
      </c>
      <c r="C53" s="96">
        <v>117.47</v>
      </c>
      <c r="D53" s="96">
        <v>500.63</v>
      </c>
      <c r="E53" s="96">
        <v>116.45</v>
      </c>
    </row>
    <row r="54" spans="1:5" ht="15.75">
      <c r="A54" s="134">
        <v>43397</v>
      </c>
      <c r="B54" s="135">
        <v>600.14</v>
      </c>
      <c r="C54" s="135">
        <v>118.04</v>
      </c>
      <c r="D54" s="135">
        <v>502.54</v>
      </c>
      <c r="E54" s="135">
        <v>116.45</v>
      </c>
    </row>
    <row r="55" spans="1:5" ht="15.75">
      <c r="A55" s="36">
        <v>43398</v>
      </c>
      <c r="B55" s="96">
        <v>598.78</v>
      </c>
      <c r="C55" s="96">
        <v>117.22</v>
      </c>
      <c r="D55" s="96">
        <v>498.11</v>
      </c>
      <c r="E55" s="96">
        <v>116.39</v>
      </c>
    </row>
    <row r="56" spans="1:5" ht="15.75">
      <c r="A56" s="134">
        <v>43399</v>
      </c>
      <c r="B56" s="135">
        <v>599.65</v>
      </c>
      <c r="C56" s="135">
        <v>117.46</v>
      </c>
      <c r="D56" s="135">
        <v>499.03</v>
      </c>
      <c r="E56" s="135">
        <v>116.45</v>
      </c>
    </row>
    <row r="57" spans="1:5" ht="15.75">
      <c r="A57" s="36">
        <v>43402</v>
      </c>
      <c r="B57" s="96">
        <v>602.38</v>
      </c>
      <c r="C57" s="96">
        <v>117.66</v>
      </c>
      <c r="D57" s="96">
        <v>501.21</v>
      </c>
      <c r="E57" s="96">
        <v>117.26</v>
      </c>
    </row>
    <row r="58" spans="1:5" ht="15.75">
      <c r="A58" s="134">
        <v>43403</v>
      </c>
      <c r="B58" s="135">
        <v>597.44</v>
      </c>
      <c r="C58" s="135">
        <v>116.93</v>
      </c>
      <c r="D58" s="135">
        <v>499.41</v>
      </c>
      <c r="E58" s="135">
        <v>117.03</v>
      </c>
    </row>
    <row r="59" spans="1:5" ht="15.75">
      <c r="A59" s="36">
        <v>43404</v>
      </c>
      <c r="B59" s="96">
        <v>596.81</v>
      </c>
      <c r="C59" s="96">
        <v>117.03</v>
      </c>
      <c r="D59" s="96">
        <v>499.33</v>
      </c>
      <c r="E59" s="96">
        <v>117.23</v>
      </c>
    </row>
    <row r="60" spans="1:5" ht="15.75">
      <c r="A60" s="134">
        <v>43405</v>
      </c>
      <c r="B60" s="135">
        <v>596.58</v>
      </c>
      <c r="C60" s="135">
        <v>116.9</v>
      </c>
      <c r="D60" s="135">
        <v>498.74</v>
      </c>
      <c r="E60" s="135">
        <v>117.18</v>
      </c>
    </row>
    <row r="61" spans="1:5" ht="15.75">
      <c r="A61" s="36">
        <v>43406</v>
      </c>
      <c r="B61" s="96">
        <v>596.8</v>
      </c>
      <c r="C61" s="96">
        <v>116.76</v>
      </c>
      <c r="D61" s="96">
        <v>497.56</v>
      </c>
      <c r="E61" s="96">
        <v>116.99</v>
      </c>
    </row>
    <row r="62" spans="1:5" ht="15.75">
      <c r="A62" s="134">
        <v>43409</v>
      </c>
      <c r="B62" s="135">
        <v>596.67</v>
      </c>
      <c r="C62" s="135">
        <v>116.75</v>
      </c>
      <c r="D62" s="135">
        <v>496.96</v>
      </c>
      <c r="E62" s="135">
        <v>117.11</v>
      </c>
    </row>
    <row r="63" spans="1:5" ht="15.75">
      <c r="A63" s="36">
        <v>43410</v>
      </c>
      <c r="B63" s="96">
        <v>594.29</v>
      </c>
      <c r="C63" s="96">
        <v>116.36</v>
      </c>
      <c r="D63" s="96">
        <v>495.9</v>
      </c>
      <c r="E63" s="96">
        <v>117.23</v>
      </c>
    </row>
    <row r="64" spans="1:5" ht="15.75">
      <c r="A64" s="134">
        <v>43411</v>
      </c>
      <c r="B64" s="135">
        <v>592.62</v>
      </c>
      <c r="C64" s="135">
        <v>116.18</v>
      </c>
      <c r="D64" s="135">
        <v>494.89</v>
      </c>
      <c r="E64" s="135">
        <v>117.47</v>
      </c>
    </row>
    <row r="65" spans="1:5" ht="15.75">
      <c r="A65" s="36">
        <v>43412</v>
      </c>
      <c r="B65" s="96">
        <v>595</v>
      </c>
      <c r="C65" s="96">
        <v>116.62</v>
      </c>
      <c r="D65" s="96">
        <v>496.44</v>
      </c>
      <c r="E65" s="96">
        <v>117.47</v>
      </c>
    </row>
    <row r="66" spans="1:5" ht="15.75">
      <c r="A66" s="134">
        <v>43413</v>
      </c>
      <c r="B66" s="135">
        <v>597.76</v>
      </c>
      <c r="C66" s="135">
        <v>117.01</v>
      </c>
      <c r="D66" s="135">
        <v>498.98</v>
      </c>
      <c r="E66" s="135">
        <v>117.47</v>
      </c>
    </row>
    <row r="67" spans="1:5" ht="15.75">
      <c r="A67" s="36">
        <v>43416</v>
      </c>
      <c r="B67" s="96">
        <v>596.08</v>
      </c>
      <c r="C67" s="96">
        <v>116.91</v>
      </c>
      <c r="D67" s="96">
        <v>498.57</v>
      </c>
      <c r="E67" s="96">
        <v>117.23</v>
      </c>
    </row>
    <row r="68" spans="1:5" ht="15.75">
      <c r="A68" s="134">
        <v>43417</v>
      </c>
      <c r="B68" s="135">
        <v>593.86</v>
      </c>
      <c r="C68" s="135">
        <v>116.31</v>
      </c>
      <c r="D68" s="135">
        <v>496.19</v>
      </c>
      <c r="E68" s="135">
        <v>117.05</v>
      </c>
    </row>
    <row r="69" spans="1:5" ht="15.75">
      <c r="A69" s="36">
        <v>43418</v>
      </c>
      <c r="B69" s="96">
        <v>594.78</v>
      </c>
      <c r="C69" s="96">
        <v>116.58</v>
      </c>
      <c r="D69" s="96">
        <v>497.26</v>
      </c>
      <c r="E69" s="96">
        <v>116.99</v>
      </c>
    </row>
    <row r="70" spans="1:5" ht="15.75">
      <c r="A70" s="134">
        <v>43419</v>
      </c>
      <c r="B70" s="135">
        <v>595.74</v>
      </c>
      <c r="C70" s="135">
        <v>117.11</v>
      </c>
      <c r="D70" s="135">
        <v>498.49</v>
      </c>
      <c r="E70" s="135">
        <v>117.35</v>
      </c>
    </row>
    <row r="71" spans="1:5" ht="15.75">
      <c r="A71" s="36">
        <v>43420</v>
      </c>
      <c r="B71" s="96">
        <v>595.31</v>
      </c>
      <c r="C71" s="96">
        <v>116.65</v>
      </c>
      <c r="D71" s="96">
        <v>497.42</v>
      </c>
      <c r="E71" s="96">
        <v>117.23</v>
      </c>
    </row>
    <row r="72" spans="1:5" ht="15.75">
      <c r="A72" s="134">
        <v>43423</v>
      </c>
      <c r="B72" s="135">
        <v>592.68</v>
      </c>
      <c r="C72" s="135">
        <v>115.97</v>
      </c>
      <c r="D72" s="135">
        <v>494.93</v>
      </c>
      <c r="E72" s="135">
        <v>117.17</v>
      </c>
    </row>
    <row r="73" spans="1:10" ht="15.75">
      <c r="A73" s="36">
        <v>43424</v>
      </c>
      <c r="B73" s="96">
        <v>586.98</v>
      </c>
      <c r="C73" s="96">
        <v>114.27</v>
      </c>
      <c r="D73" s="96">
        <v>487.76</v>
      </c>
      <c r="E73" s="96">
        <v>116.75</v>
      </c>
      <c r="J73" s="11"/>
    </row>
    <row r="74" spans="1:5" ht="15.75">
      <c r="A74" s="134">
        <v>43425</v>
      </c>
      <c r="B74" s="135">
        <v>589.47</v>
      </c>
      <c r="C74" s="135">
        <v>115</v>
      </c>
      <c r="D74" s="135">
        <v>489.5</v>
      </c>
      <c r="E74" s="135">
        <v>117.11</v>
      </c>
    </row>
    <row r="75" spans="1:5" ht="15.75">
      <c r="A75" s="36">
        <v>43426</v>
      </c>
      <c r="B75" s="96">
        <v>587.87</v>
      </c>
      <c r="C75" s="96">
        <v>114.64</v>
      </c>
      <c r="D75" s="96">
        <v>488.22</v>
      </c>
      <c r="E75" s="96">
        <v>117.35</v>
      </c>
    </row>
    <row r="76" spans="1:5" ht="15.75">
      <c r="A76" s="134">
        <v>43427</v>
      </c>
      <c r="B76" s="135">
        <v>588.93</v>
      </c>
      <c r="C76" s="135">
        <v>114.9</v>
      </c>
      <c r="D76" s="135">
        <v>488.74</v>
      </c>
      <c r="E76" s="135">
        <v>117.35</v>
      </c>
    </row>
    <row r="77" spans="1:5" ht="15.75">
      <c r="A77" s="36">
        <v>43430</v>
      </c>
      <c r="B77" s="96">
        <v>584.9</v>
      </c>
      <c r="C77" s="96">
        <v>114.38</v>
      </c>
      <c r="D77" s="96">
        <v>486.55</v>
      </c>
      <c r="E77" s="96">
        <v>117.17</v>
      </c>
    </row>
    <row r="78" spans="1:5" ht="15.75">
      <c r="A78" s="134">
        <v>43431</v>
      </c>
      <c r="B78" s="135">
        <v>583.19</v>
      </c>
      <c r="C78" s="135">
        <v>113.67</v>
      </c>
      <c r="D78" s="135">
        <v>483.22</v>
      </c>
      <c r="E78" s="135">
        <v>116.48</v>
      </c>
    </row>
    <row r="79" spans="1:5" ht="15.75">
      <c r="A79" s="36">
        <v>43432</v>
      </c>
      <c r="B79" s="96">
        <v>584.72</v>
      </c>
      <c r="C79" s="96">
        <v>114</v>
      </c>
      <c r="D79" s="96">
        <v>486.03</v>
      </c>
      <c r="E79" s="96">
        <v>116.6</v>
      </c>
    </row>
    <row r="80" spans="1:5" ht="15.75">
      <c r="A80" s="134">
        <v>43433</v>
      </c>
      <c r="B80" s="135">
        <v>591.74</v>
      </c>
      <c r="C80" s="135">
        <v>115.13</v>
      </c>
      <c r="D80" s="135">
        <v>490.36</v>
      </c>
      <c r="E80" s="135">
        <v>116.89</v>
      </c>
    </row>
    <row r="81" spans="1:5" ht="15.75">
      <c r="A81" s="36">
        <v>43434</v>
      </c>
      <c r="B81" s="96">
        <v>592.12</v>
      </c>
      <c r="C81" s="96">
        <v>115.12</v>
      </c>
      <c r="D81" s="96">
        <v>489.6</v>
      </c>
      <c r="E81" s="96">
        <v>117.46</v>
      </c>
    </row>
    <row r="82" spans="1:5" ht="15.75">
      <c r="A82" s="134">
        <v>43437</v>
      </c>
      <c r="B82" s="135">
        <v>599.1</v>
      </c>
      <c r="C82" s="135">
        <v>116.44</v>
      </c>
      <c r="D82" s="135">
        <v>495.22</v>
      </c>
      <c r="E82" s="135">
        <v>117.69</v>
      </c>
    </row>
    <row r="83" spans="1:5" ht="15.75">
      <c r="A83" s="36">
        <v>43438</v>
      </c>
      <c r="B83" s="96">
        <v>601.34</v>
      </c>
      <c r="C83" s="96">
        <v>116.84</v>
      </c>
      <c r="D83" s="96">
        <v>496.26</v>
      </c>
      <c r="E83" s="96">
        <v>117.58</v>
      </c>
    </row>
    <row r="84" spans="1:5" ht="15.75">
      <c r="A84" s="134">
        <v>43439</v>
      </c>
      <c r="B84" s="135">
        <v>597.25</v>
      </c>
      <c r="C84" s="135">
        <v>116.26</v>
      </c>
      <c r="D84" s="135">
        <v>494.09</v>
      </c>
      <c r="E84" s="135">
        <v>117.47</v>
      </c>
    </row>
    <row r="85" spans="1:5" ht="15.75">
      <c r="A85" s="36">
        <v>43440</v>
      </c>
      <c r="B85" s="96">
        <v>592.45</v>
      </c>
      <c r="C85" s="96">
        <v>115.64</v>
      </c>
      <c r="D85" s="96">
        <v>491.73</v>
      </c>
      <c r="E85" s="96">
        <v>117.8</v>
      </c>
    </row>
    <row r="86" spans="1:5" ht="15.75">
      <c r="A86" s="134">
        <v>43441</v>
      </c>
      <c r="B86" s="135">
        <v>595.32</v>
      </c>
      <c r="C86" s="135">
        <v>116.17</v>
      </c>
      <c r="D86" s="135">
        <v>493.65</v>
      </c>
      <c r="E86" s="135">
        <v>117.8</v>
      </c>
    </row>
    <row r="87" spans="1:5" ht="15.75">
      <c r="A87" s="36">
        <v>43444</v>
      </c>
      <c r="B87" s="96">
        <v>593.16</v>
      </c>
      <c r="C87" s="96">
        <v>115.3</v>
      </c>
      <c r="D87" s="96">
        <v>490.84</v>
      </c>
      <c r="E87" s="96">
        <v>117.68</v>
      </c>
    </row>
    <row r="88" spans="1:5" ht="15.75">
      <c r="A88" s="134">
        <v>43445</v>
      </c>
      <c r="B88" s="135">
        <v>593.21</v>
      </c>
      <c r="C88" s="135">
        <v>115.35</v>
      </c>
      <c r="D88" s="135">
        <v>491.34</v>
      </c>
      <c r="E88" s="135">
        <v>117.91</v>
      </c>
    </row>
    <row r="89" spans="1:5" ht="15.75">
      <c r="A89" s="36">
        <v>43446</v>
      </c>
      <c r="B89" s="96">
        <v>593.06</v>
      </c>
      <c r="C89" s="96">
        <v>115.07</v>
      </c>
      <c r="D89" s="96">
        <v>490.12</v>
      </c>
      <c r="E89" s="96">
        <v>117.85</v>
      </c>
    </row>
    <row r="90" spans="1:5" ht="15.75">
      <c r="A90" s="134">
        <v>43447</v>
      </c>
      <c r="B90" s="135">
        <v>590.47</v>
      </c>
      <c r="C90" s="135">
        <v>114.75</v>
      </c>
      <c r="D90" s="135">
        <v>490</v>
      </c>
      <c r="E90" s="135">
        <v>118.03</v>
      </c>
    </row>
    <row r="91" spans="1:5" ht="15.75">
      <c r="A91" s="36">
        <v>43448</v>
      </c>
      <c r="B91" s="96">
        <v>589.6</v>
      </c>
      <c r="C91" s="96">
        <v>114.97</v>
      </c>
      <c r="D91" s="96">
        <v>494.59</v>
      </c>
      <c r="E91" s="96">
        <v>118.03</v>
      </c>
    </row>
    <row r="92" spans="1:5" ht="15.75">
      <c r="A92" s="134">
        <v>43451</v>
      </c>
      <c r="B92" s="135">
        <v>591.24</v>
      </c>
      <c r="C92" s="135">
        <v>115.22</v>
      </c>
      <c r="D92" s="135">
        <v>495.06</v>
      </c>
      <c r="E92" s="135">
        <v>119.34</v>
      </c>
    </row>
    <row r="93" spans="1:5" ht="15.75">
      <c r="A93" s="190">
        <v>43452</v>
      </c>
      <c r="B93" s="96">
        <v>592.12</v>
      </c>
      <c r="C93" s="96">
        <v>115.68</v>
      </c>
      <c r="D93" s="96">
        <v>496.23</v>
      </c>
      <c r="E93" s="96">
        <v>118.4</v>
      </c>
    </row>
    <row r="94" spans="1:5" ht="15.75">
      <c r="A94" s="191">
        <v>43453</v>
      </c>
      <c r="B94" s="135">
        <v>589.65</v>
      </c>
      <c r="C94" s="135">
        <v>115.02</v>
      </c>
      <c r="D94" s="135">
        <v>492.76</v>
      </c>
      <c r="E94" s="135">
        <v>118.34</v>
      </c>
    </row>
    <row r="95" spans="1:5" ht="15.75">
      <c r="A95" s="196">
        <v>43454</v>
      </c>
      <c r="B95" s="231">
        <v>588.81</v>
      </c>
      <c r="C95" s="231">
        <v>115.16</v>
      </c>
      <c r="D95" s="231">
        <v>493.02</v>
      </c>
      <c r="E95" s="231">
        <v>118.29</v>
      </c>
    </row>
    <row r="96" spans="1:5" ht="15.75">
      <c r="A96" s="178">
        <v>43455</v>
      </c>
      <c r="B96" s="232">
        <v>594.85</v>
      </c>
      <c r="C96" s="232">
        <v>115.92</v>
      </c>
      <c r="D96" s="232">
        <v>494.09</v>
      </c>
      <c r="E96" s="232">
        <v>119.5</v>
      </c>
    </row>
    <row r="97" spans="1:5" ht="15.75">
      <c r="A97" s="177">
        <v>43461</v>
      </c>
      <c r="B97" s="233">
        <v>589.09</v>
      </c>
      <c r="C97" s="233">
        <v>115.26</v>
      </c>
      <c r="D97" s="233">
        <v>493.88</v>
      </c>
      <c r="E97" s="233">
        <v>119.5</v>
      </c>
    </row>
    <row r="98" spans="1:5" ht="15.75">
      <c r="A98" s="234">
        <v>43462</v>
      </c>
      <c r="B98" s="235">
        <v>594.46</v>
      </c>
      <c r="C98" s="235">
        <v>115.91</v>
      </c>
      <c r="D98" s="235">
        <v>496.14</v>
      </c>
      <c r="E98" s="235">
        <v>121.07</v>
      </c>
    </row>
    <row r="99" spans="1:5" ht="15.75">
      <c r="A99" s="174"/>
      <c r="B99" s="175"/>
      <c r="C99" s="175"/>
      <c r="D99" s="175"/>
      <c r="E99" s="175"/>
    </row>
    <row r="100" spans="1:5" ht="15.75">
      <c r="A100" s="174"/>
      <c r="B100" s="175"/>
      <c r="C100" s="175"/>
      <c r="D100" s="175"/>
      <c r="E100" s="175"/>
    </row>
    <row r="101" spans="1:5" ht="15.75">
      <c r="A101" s="174"/>
      <c r="B101" s="175"/>
      <c r="C101" s="175"/>
      <c r="D101" s="175"/>
      <c r="E101" s="175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showGridLines="0" view="pageBreakPreview" zoomScale="70" zoomScaleNormal="85" zoomScaleSheetLayoutView="70" zoomScalePageLayoutView="75" workbookViewId="0" topLeftCell="A49">
      <selection activeCell="B58" sqref="B5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81" t="s">
        <v>62</v>
      </c>
      <c r="C1" s="281"/>
      <c r="D1" s="281"/>
      <c r="E1" s="281"/>
      <c r="F1" s="281"/>
    </row>
    <row r="4" spans="2:6" ht="36" customHeight="1">
      <c r="B4" s="301" t="s">
        <v>119</v>
      </c>
      <c r="C4" s="301"/>
      <c r="D4" s="20"/>
      <c r="E4" s="302" t="s">
        <v>120</v>
      </c>
      <c r="F4" s="302"/>
    </row>
    <row r="5" spans="2:6" ht="18">
      <c r="B5" s="97" t="s">
        <v>18</v>
      </c>
      <c r="C5" s="28" t="s">
        <v>91</v>
      </c>
      <c r="D5" s="20"/>
      <c r="E5" s="97" t="s">
        <v>18</v>
      </c>
      <c r="F5" s="28" t="s">
        <v>17</v>
      </c>
    </row>
    <row r="6" spans="2:6" ht="18">
      <c r="B6" s="16" t="s">
        <v>238</v>
      </c>
      <c r="C6" s="24">
        <v>8558</v>
      </c>
      <c r="D6" s="20"/>
      <c r="E6" s="16" t="s">
        <v>239</v>
      </c>
      <c r="F6" s="24">
        <v>27526308.19</v>
      </c>
    </row>
    <row r="7" spans="2:6" ht="18">
      <c r="B7" s="136" t="s">
        <v>206</v>
      </c>
      <c r="C7" s="137">
        <v>5008</v>
      </c>
      <c r="D7" s="20"/>
      <c r="E7" s="136" t="s">
        <v>238</v>
      </c>
      <c r="F7" s="137">
        <v>24620455.97</v>
      </c>
    </row>
    <row r="8" spans="2:6" ht="18">
      <c r="B8" s="16" t="s">
        <v>207</v>
      </c>
      <c r="C8" s="24">
        <v>2880</v>
      </c>
      <c r="D8" s="20"/>
      <c r="E8" s="16" t="s">
        <v>207</v>
      </c>
      <c r="F8" s="24">
        <v>22230016</v>
      </c>
    </row>
    <row r="9" spans="2:6" ht="18">
      <c r="B9" s="136" t="s">
        <v>240</v>
      </c>
      <c r="C9" s="137">
        <v>2398</v>
      </c>
      <c r="D9" s="20"/>
      <c r="E9" s="136" t="s">
        <v>241</v>
      </c>
      <c r="F9" s="137">
        <v>20931847.72</v>
      </c>
    </row>
    <row r="10" spans="2:6" ht="18">
      <c r="B10" s="16" t="s">
        <v>242</v>
      </c>
      <c r="C10" s="24">
        <v>1270</v>
      </c>
      <c r="D10" s="20"/>
      <c r="E10" s="16" t="s">
        <v>243</v>
      </c>
      <c r="F10" s="24">
        <v>19696882.67</v>
      </c>
    </row>
    <row r="11" spans="2:6" ht="18">
      <c r="B11" s="136" t="s">
        <v>243</v>
      </c>
      <c r="C11" s="137">
        <v>1140</v>
      </c>
      <c r="D11" s="21"/>
      <c r="E11" s="136" t="s">
        <v>206</v>
      </c>
      <c r="F11" s="137">
        <v>18169535.08</v>
      </c>
    </row>
    <row r="12" spans="2:6" ht="18">
      <c r="B12" s="16" t="s">
        <v>200</v>
      </c>
      <c r="C12" s="24">
        <v>634</v>
      </c>
      <c r="D12" s="20"/>
      <c r="E12" s="16" t="s">
        <v>244</v>
      </c>
      <c r="F12" s="24">
        <v>16439257.61</v>
      </c>
    </row>
    <row r="13" spans="2:6" ht="18">
      <c r="B13" s="136" t="s">
        <v>241</v>
      </c>
      <c r="C13" s="137">
        <v>592</v>
      </c>
      <c r="D13" s="20"/>
      <c r="E13" s="136" t="s">
        <v>245</v>
      </c>
      <c r="F13" s="137">
        <v>14850556.04</v>
      </c>
    </row>
    <row r="14" spans="2:6" ht="18">
      <c r="B14" s="16" t="s">
        <v>202</v>
      </c>
      <c r="C14" s="24">
        <v>500</v>
      </c>
      <c r="D14" s="20"/>
      <c r="E14" s="16" t="s">
        <v>246</v>
      </c>
      <c r="F14" s="24">
        <v>10561485.77</v>
      </c>
    </row>
    <row r="15" spans="2:6" ht="18.75" thickBot="1">
      <c r="B15" s="138" t="s">
        <v>247</v>
      </c>
      <c r="C15" s="139">
        <v>471</v>
      </c>
      <c r="D15" s="20"/>
      <c r="E15" s="138" t="s">
        <v>247</v>
      </c>
      <c r="F15" s="139">
        <v>9967757.61</v>
      </c>
    </row>
    <row r="18" ht="29.25" customHeight="1"/>
    <row r="19" spans="2:5" ht="18">
      <c r="B19" s="23" t="s">
        <v>63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248</v>
      </c>
      <c r="C21" s="24">
        <v>9188.3</v>
      </c>
      <c r="D21" s="24">
        <v>15</v>
      </c>
      <c r="E21" s="24">
        <v>4377</v>
      </c>
    </row>
    <row r="22" spans="2:5" ht="15.75">
      <c r="B22" s="136" t="s">
        <v>249</v>
      </c>
      <c r="C22" s="137">
        <v>18462.51</v>
      </c>
      <c r="D22" s="137">
        <v>12</v>
      </c>
      <c r="E22" s="137">
        <v>8925</v>
      </c>
    </row>
    <row r="23" spans="2:5" ht="15.75">
      <c r="B23" s="16" t="s">
        <v>239</v>
      </c>
      <c r="C23" s="24">
        <v>27526308.19</v>
      </c>
      <c r="D23" s="24">
        <v>465</v>
      </c>
      <c r="E23" s="24">
        <v>1524195</v>
      </c>
    </row>
    <row r="24" spans="2:5" ht="15.75">
      <c r="B24" s="136" t="s">
        <v>250</v>
      </c>
      <c r="C24" s="137">
        <v>1800066.11</v>
      </c>
      <c r="D24" s="137">
        <v>100</v>
      </c>
      <c r="E24" s="137">
        <v>620777</v>
      </c>
    </row>
    <row r="25" spans="2:5" ht="15.75">
      <c r="B25" s="16" t="s">
        <v>201</v>
      </c>
      <c r="C25" s="24">
        <v>4426342.2</v>
      </c>
      <c r="D25" s="24">
        <v>157</v>
      </c>
      <c r="E25" s="24">
        <v>315681</v>
      </c>
    </row>
    <row r="26" spans="2:5" ht="15.75">
      <c r="B26" s="136" t="s">
        <v>205</v>
      </c>
      <c r="C26" s="137">
        <v>401734.97</v>
      </c>
      <c r="D26" s="137">
        <v>213</v>
      </c>
      <c r="E26" s="137">
        <v>184694</v>
      </c>
    </row>
    <row r="27" spans="2:5" ht="15.75">
      <c r="B27" s="16" t="s">
        <v>251</v>
      </c>
      <c r="C27" s="24">
        <v>68268.51</v>
      </c>
      <c r="D27" s="24">
        <v>39</v>
      </c>
      <c r="E27" s="24">
        <v>35558</v>
      </c>
    </row>
    <row r="28" spans="2:5" ht="15.75">
      <c r="B28" s="136" t="s">
        <v>252</v>
      </c>
      <c r="C28" s="137">
        <v>173422.38</v>
      </c>
      <c r="D28" s="137">
        <v>71</v>
      </c>
      <c r="E28" s="137">
        <v>96436</v>
      </c>
    </row>
    <row r="29" spans="2:5" ht="15.75">
      <c r="B29" s="16" t="s">
        <v>253</v>
      </c>
      <c r="C29" s="24">
        <v>121134.86</v>
      </c>
      <c r="D29" s="24">
        <v>69</v>
      </c>
      <c r="E29" s="24">
        <v>94103</v>
      </c>
    </row>
    <row r="30" spans="2:5" ht="15.75">
      <c r="B30" s="136" t="s">
        <v>245</v>
      </c>
      <c r="C30" s="137">
        <v>14850556.04</v>
      </c>
      <c r="D30" s="137">
        <v>200</v>
      </c>
      <c r="E30" s="137">
        <v>1865071</v>
      </c>
    </row>
    <row r="31" spans="2:5" ht="15.75">
      <c r="B31" s="16" t="s">
        <v>254</v>
      </c>
      <c r="C31" s="24">
        <v>1072620.21</v>
      </c>
      <c r="D31" s="24">
        <v>68</v>
      </c>
      <c r="E31" s="24">
        <v>612366</v>
      </c>
    </row>
    <row r="32" spans="2:5" ht="15.75">
      <c r="B32" s="136" t="s">
        <v>255</v>
      </c>
      <c r="C32" s="137">
        <v>1999</v>
      </c>
      <c r="D32" s="137">
        <v>2</v>
      </c>
      <c r="E32" s="137">
        <v>130</v>
      </c>
    </row>
    <row r="33" spans="2:5" ht="15.75">
      <c r="B33" s="16" t="s">
        <v>256</v>
      </c>
      <c r="C33" s="24">
        <v>1278825.35</v>
      </c>
      <c r="D33" s="24">
        <v>133</v>
      </c>
      <c r="E33" s="24">
        <v>212516</v>
      </c>
    </row>
    <row r="34" spans="2:5" ht="15.75">
      <c r="B34" s="136" t="s">
        <v>257</v>
      </c>
      <c r="C34" s="137">
        <v>337254.36</v>
      </c>
      <c r="D34" s="137">
        <v>345</v>
      </c>
      <c r="E34" s="137">
        <v>158222</v>
      </c>
    </row>
    <row r="35" spans="1:5" ht="15.75">
      <c r="A35" s="3"/>
      <c r="B35" s="16" t="s">
        <v>247</v>
      </c>
      <c r="C35" s="24">
        <v>9967757.61</v>
      </c>
      <c r="D35" s="24">
        <v>471</v>
      </c>
      <c r="E35" s="24">
        <v>4453853</v>
      </c>
    </row>
    <row r="36" spans="1:5" ht="15.75">
      <c r="A36" s="3"/>
      <c r="B36" s="136" t="s">
        <v>258</v>
      </c>
      <c r="C36" s="137">
        <v>58800</v>
      </c>
      <c r="D36" s="137">
        <v>18</v>
      </c>
      <c r="E36" s="137">
        <v>30000</v>
      </c>
    </row>
    <row r="37" spans="2:5" ht="15.75">
      <c r="B37" s="16" t="s">
        <v>246</v>
      </c>
      <c r="C37" s="24">
        <v>10561485.77</v>
      </c>
      <c r="D37" s="24">
        <v>86</v>
      </c>
      <c r="E37" s="24">
        <v>1295524</v>
      </c>
    </row>
    <row r="38" spans="2:5" ht="15.75">
      <c r="B38" s="136" t="s">
        <v>204</v>
      </c>
      <c r="C38" s="137">
        <v>3005396.42</v>
      </c>
      <c r="D38" s="137">
        <v>140</v>
      </c>
      <c r="E38" s="137">
        <v>412613</v>
      </c>
    </row>
    <row r="39" spans="2:5" ht="15.75">
      <c r="B39" s="16" t="s">
        <v>240</v>
      </c>
      <c r="C39" s="24">
        <v>5069579.69</v>
      </c>
      <c r="D39" s="24">
        <v>2398</v>
      </c>
      <c r="E39" s="24">
        <v>2525822</v>
      </c>
    </row>
    <row r="40" spans="2:5" ht="15.75">
      <c r="B40" s="136" t="s">
        <v>199</v>
      </c>
      <c r="C40" s="137">
        <v>532049.96</v>
      </c>
      <c r="D40" s="137">
        <v>365</v>
      </c>
      <c r="E40" s="137">
        <v>220550</v>
      </c>
    </row>
    <row r="41" spans="2:5" ht="15.75">
      <c r="B41" s="16" t="s">
        <v>259</v>
      </c>
      <c r="C41" s="24">
        <v>370654.85</v>
      </c>
      <c r="D41" s="24">
        <v>74</v>
      </c>
      <c r="E41" s="24">
        <v>148354</v>
      </c>
    </row>
    <row r="42" spans="2:5" ht="15.75">
      <c r="B42" s="136" t="s">
        <v>260</v>
      </c>
      <c r="C42" s="137">
        <v>21894.31</v>
      </c>
      <c r="D42" s="137">
        <v>21</v>
      </c>
      <c r="E42" s="137">
        <v>5964</v>
      </c>
    </row>
    <row r="43" spans="2:5" ht="15.75">
      <c r="B43" s="16" t="s">
        <v>243</v>
      </c>
      <c r="C43" s="24">
        <v>19696882.67</v>
      </c>
      <c r="D43" s="24">
        <v>1140</v>
      </c>
      <c r="E43" s="24">
        <v>5752531</v>
      </c>
    </row>
    <row r="44" spans="2:5" ht="15.75">
      <c r="B44" s="136" t="s">
        <v>244</v>
      </c>
      <c r="C44" s="137">
        <v>16439257.61</v>
      </c>
      <c r="D44" s="137">
        <v>249</v>
      </c>
      <c r="E44" s="137">
        <v>1967904</v>
      </c>
    </row>
    <row r="45" spans="2:5" ht="15.75">
      <c r="B45" s="16" t="s">
        <v>261</v>
      </c>
      <c r="C45" s="24">
        <v>167354.14</v>
      </c>
      <c r="D45" s="24">
        <v>56</v>
      </c>
      <c r="E45" s="24">
        <v>50748</v>
      </c>
    </row>
    <row r="46" spans="2:5" ht="15.75">
      <c r="B46" s="136" t="s">
        <v>262</v>
      </c>
      <c r="C46" s="137">
        <v>6569693.96</v>
      </c>
      <c r="D46" s="137">
        <v>158</v>
      </c>
      <c r="E46" s="137">
        <v>2175819</v>
      </c>
    </row>
    <row r="47" spans="2:5" ht="15.75">
      <c r="B47" s="16" t="s">
        <v>263</v>
      </c>
      <c r="C47" s="24">
        <v>21124.42</v>
      </c>
      <c r="D47" s="24">
        <v>8</v>
      </c>
      <c r="E47" s="24">
        <v>7967</v>
      </c>
    </row>
    <row r="48" spans="2:5" ht="15.75">
      <c r="B48" s="136" t="s">
        <v>206</v>
      </c>
      <c r="C48" s="137">
        <v>18169535.08</v>
      </c>
      <c r="D48" s="137">
        <v>5008</v>
      </c>
      <c r="E48" s="137">
        <v>27828199</v>
      </c>
    </row>
    <row r="49" spans="2:5" ht="15.75">
      <c r="B49" s="16" t="s">
        <v>241</v>
      </c>
      <c r="C49" s="24">
        <v>20931847.72</v>
      </c>
      <c r="D49" s="24">
        <v>592</v>
      </c>
      <c r="E49" s="24">
        <v>8552950</v>
      </c>
    </row>
    <row r="50" spans="2:5" ht="15.75">
      <c r="B50" s="136" t="s">
        <v>264</v>
      </c>
      <c r="C50" s="137">
        <v>29242.73</v>
      </c>
      <c r="D50" s="137">
        <v>19</v>
      </c>
      <c r="E50" s="137">
        <v>6861</v>
      </c>
    </row>
    <row r="51" spans="2:5" ht="15.75">
      <c r="B51" s="16" t="s">
        <v>265</v>
      </c>
      <c r="C51" s="24">
        <v>544</v>
      </c>
      <c r="D51" s="24">
        <v>1</v>
      </c>
      <c r="E51" s="24">
        <v>1700</v>
      </c>
    </row>
    <row r="52" spans="2:5" ht="15.75">
      <c r="B52" s="136" t="s">
        <v>207</v>
      </c>
      <c r="C52" s="137">
        <v>22230016</v>
      </c>
      <c r="D52" s="137">
        <v>2880</v>
      </c>
      <c r="E52" s="137">
        <v>33303877</v>
      </c>
    </row>
    <row r="53" spans="2:5" ht="15.75">
      <c r="B53" s="16" t="s">
        <v>266</v>
      </c>
      <c r="C53" s="24">
        <v>1927.38</v>
      </c>
      <c r="D53" s="24">
        <v>8</v>
      </c>
      <c r="E53" s="24">
        <v>1563</v>
      </c>
    </row>
    <row r="54" spans="2:5" ht="15.75">
      <c r="B54" s="136" t="s">
        <v>267</v>
      </c>
      <c r="C54" s="137">
        <v>403911.51</v>
      </c>
      <c r="D54" s="137">
        <v>46</v>
      </c>
      <c r="E54" s="137">
        <v>43441</v>
      </c>
    </row>
    <row r="55" spans="2:5" ht="15.75">
      <c r="B55" s="16" t="s">
        <v>238</v>
      </c>
      <c r="C55" s="24">
        <v>24620455.97</v>
      </c>
      <c r="D55" s="24">
        <v>8558</v>
      </c>
      <c r="E55" s="24">
        <v>12627722</v>
      </c>
    </row>
    <row r="56" spans="2:5" ht="15.75">
      <c r="B56" s="136" t="s">
        <v>268</v>
      </c>
      <c r="C56" s="137">
        <v>1387.82</v>
      </c>
      <c r="D56" s="137">
        <v>3</v>
      </c>
      <c r="E56" s="137">
        <v>1755</v>
      </c>
    </row>
    <row r="57" spans="2:5" ht="15.75">
      <c r="B57" s="16" t="s">
        <v>200</v>
      </c>
      <c r="C57" s="24">
        <v>6421451.39</v>
      </c>
      <c r="D57" s="24">
        <v>634</v>
      </c>
      <c r="E57" s="24">
        <v>8856520</v>
      </c>
    </row>
    <row r="58" spans="2:5" ht="15.75">
      <c r="B58" s="136" t="s">
        <v>202</v>
      </c>
      <c r="C58" s="137">
        <v>2974624.73</v>
      </c>
      <c r="D58" s="137">
        <v>500</v>
      </c>
      <c r="E58" s="137">
        <v>1300813</v>
      </c>
    </row>
    <row r="59" spans="2:5" ht="15.75">
      <c r="B59" s="16" t="s">
        <v>242</v>
      </c>
      <c r="C59" s="24">
        <v>2756067.26</v>
      </c>
      <c r="D59" s="24">
        <v>1270</v>
      </c>
      <c r="E59" s="24">
        <v>2492144</v>
      </c>
    </row>
    <row r="60" spans="2:5" ht="15.75">
      <c r="B60" s="136" t="s">
        <v>269</v>
      </c>
      <c r="C60" s="137">
        <v>309904.62</v>
      </c>
      <c r="D60" s="137">
        <v>59</v>
      </c>
      <c r="E60" s="137">
        <v>152372</v>
      </c>
    </row>
    <row r="61" spans="2:5" ht="15.75">
      <c r="B61" s="16" t="s">
        <v>208</v>
      </c>
      <c r="C61" s="24">
        <v>122863.6</v>
      </c>
      <c r="D61" s="24">
        <v>94</v>
      </c>
      <c r="E61" s="24">
        <v>61150</v>
      </c>
    </row>
    <row r="62" spans="2:5" ht="15.75">
      <c r="B62" s="136" t="s">
        <v>203</v>
      </c>
      <c r="C62" s="137">
        <v>1456318.06</v>
      </c>
      <c r="D62" s="137">
        <v>381</v>
      </c>
      <c r="E62" s="137">
        <v>2701913</v>
      </c>
    </row>
    <row r="63" spans="2:5" ht="15.75">
      <c r="B63" s="80" t="s">
        <v>22</v>
      </c>
      <c r="C63" s="154">
        <v>224998212.26999992</v>
      </c>
      <c r="D63" s="154">
        <v>27126</v>
      </c>
      <c r="E63" s="154">
        <v>122713680</v>
      </c>
    </row>
    <row r="65" ht="14.25">
      <c r="B65" s="98" t="s">
        <v>64</v>
      </c>
    </row>
    <row r="84" ht="14.25">
      <c r="A84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6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A21" sqref="A21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81" t="s">
        <v>2</v>
      </c>
      <c r="B1" s="281"/>
      <c r="C1" s="281"/>
      <c r="D1" s="281"/>
      <c r="E1" s="281"/>
    </row>
    <row r="4" spans="2:3" ht="31.5">
      <c r="B4" s="249" t="s">
        <v>65</v>
      </c>
      <c r="C4" s="250">
        <v>219</v>
      </c>
    </row>
    <row r="5" spans="2:3" ht="15.75">
      <c r="B5" s="251"/>
      <c r="C5" s="251"/>
    </row>
    <row r="6" spans="2:3" ht="15.75">
      <c r="B6" s="251"/>
      <c r="C6" s="251"/>
    </row>
    <row r="7" spans="2:3" ht="15.75">
      <c r="B7" s="176" t="s">
        <v>66</v>
      </c>
      <c r="C7" s="251"/>
    </row>
    <row r="8" spans="2:4" ht="47.25">
      <c r="B8" s="255" t="s">
        <v>67</v>
      </c>
      <c r="C8" s="256" t="s">
        <v>68</v>
      </c>
      <c r="D8" s="13"/>
    </row>
    <row r="9" spans="2:4" ht="15.75">
      <c r="B9" s="206" t="s">
        <v>199</v>
      </c>
      <c r="C9" s="252">
        <v>26</v>
      </c>
      <c r="D9" s="13"/>
    </row>
    <row r="10" spans="2:4" ht="15.75">
      <c r="B10" s="253" t="s">
        <v>200</v>
      </c>
      <c r="C10" s="254">
        <v>21</v>
      </c>
      <c r="D10" s="13"/>
    </row>
    <row r="11" spans="2:4" ht="15.75">
      <c r="B11" s="79" t="s">
        <v>201</v>
      </c>
      <c r="C11" s="252">
        <v>21</v>
      </c>
      <c r="D11" s="13"/>
    </row>
    <row r="12" spans="2:4" ht="15.75">
      <c r="B12" s="253" t="s">
        <v>202</v>
      </c>
      <c r="C12" s="254">
        <v>17</v>
      </c>
      <c r="D12" s="13"/>
    </row>
    <row r="13" spans="2:4" ht="15.75">
      <c r="B13" s="206" t="s">
        <v>203</v>
      </c>
      <c r="C13" s="252">
        <v>15</v>
      </c>
      <c r="D13" s="13"/>
    </row>
    <row r="14" spans="2:4" ht="15.75">
      <c r="B14" s="253" t="s">
        <v>204</v>
      </c>
      <c r="C14" s="254">
        <v>13</v>
      </c>
      <c r="D14" s="13"/>
    </row>
    <row r="15" spans="2:4" ht="15.75">
      <c r="B15" s="206" t="s">
        <v>205</v>
      </c>
      <c r="C15" s="252">
        <v>13</v>
      </c>
      <c r="D15" s="13"/>
    </row>
    <row r="16" spans="2:4" ht="15.75">
      <c r="B16" s="253" t="s">
        <v>206</v>
      </c>
      <c r="C16" s="254">
        <v>12</v>
      </c>
      <c r="D16" s="13"/>
    </row>
    <row r="17" spans="2:4" ht="15.75">
      <c r="B17" s="206" t="s">
        <v>207</v>
      </c>
      <c r="C17" s="252">
        <v>11</v>
      </c>
      <c r="D17" s="13"/>
    </row>
    <row r="18" spans="2:4" ht="15.75">
      <c r="B18" s="253" t="s">
        <v>208</v>
      </c>
      <c r="C18" s="254">
        <v>10</v>
      </c>
      <c r="D18" s="13"/>
    </row>
    <row r="21" ht="15.75">
      <c r="B21" s="22" t="s">
        <v>69</v>
      </c>
    </row>
    <row r="22" spans="2:6" ht="47.25">
      <c r="B22" s="145"/>
      <c r="C22" s="257" t="s">
        <v>195</v>
      </c>
      <c r="D22" s="257" t="s">
        <v>209</v>
      </c>
      <c r="E22" s="257" t="s">
        <v>210</v>
      </c>
      <c r="F22" s="6"/>
    </row>
    <row r="23" spans="2:6" ht="15.75">
      <c r="B23" s="140" t="s">
        <v>70</v>
      </c>
      <c r="C23" s="111">
        <v>3336</v>
      </c>
      <c r="D23" s="111">
        <v>3478</v>
      </c>
      <c r="E23" s="141">
        <v>0.059952555531593704</v>
      </c>
      <c r="F23" s="10"/>
    </row>
    <row r="24" spans="2:6" ht="15.75">
      <c r="B24" s="100" t="s">
        <v>71</v>
      </c>
      <c r="C24" s="99">
        <v>2234</v>
      </c>
      <c r="D24" s="99">
        <v>1761</v>
      </c>
      <c r="E24" s="101">
        <v>0.16471282164712822</v>
      </c>
      <c r="F24" s="10"/>
    </row>
    <row r="25" spans="2:6" ht="15.75">
      <c r="B25" s="140" t="s">
        <v>72</v>
      </c>
      <c r="C25" s="111">
        <v>8827725.6259225</v>
      </c>
      <c r="D25" s="111">
        <v>4597856.8344</v>
      </c>
      <c r="E25" s="141">
        <v>0.0784692955913461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70" zoomScaleNormal="70" zoomScaleSheetLayoutView="70" zoomScalePageLayoutView="70" workbookViewId="0" topLeftCell="A1">
      <selection activeCell="A21" sqref="A21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81" t="s">
        <v>121</v>
      </c>
      <c r="B1" s="281"/>
      <c r="C1" s="281"/>
      <c r="D1" s="281"/>
      <c r="E1" s="281"/>
      <c r="F1" s="281"/>
      <c r="G1" s="281"/>
      <c r="H1" s="281"/>
    </row>
    <row r="3" ht="18">
      <c r="A3" s="146" t="s">
        <v>122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7" t="s">
        <v>10</v>
      </c>
      <c r="B5" s="148" t="s">
        <v>18</v>
      </c>
      <c r="C5" s="147" t="s">
        <v>73</v>
      </c>
      <c r="D5" s="74" t="s">
        <v>74</v>
      </c>
      <c r="E5" s="147" t="s">
        <v>92</v>
      </c>
      <c r="F5" s="74" t="s">
        <v>93</v>
      </c>
      <c r="G5" s="192"/>
      <c r="H5" s="192"/>
    </row>
    <row r="6" spans="1:8" ht="15.75">
      <c r="A6" s="157" t="s">
        <v>211</v>
      </c>
      <c r="B6" s="179" t="s">
        <v>212</v>
      </c>
      <c r="C6" s="155" t="s">
        <v>106</v>
      </c>
      <c r="D6" s="177">
        <v>43375</v>
      </c>
      <c r="E6" s="155" t="s">
        <v>213</v>
      </c>
      <c r="F6" s="198">
        <v>600000000</v>
      </c>
      <c r="G6" s="193"/>
      <c r="H6" s="194"/>
    </row>
    <row r="7" spans="1:8" ht="15.75">
      <c r="A7" s="158" t="s">
        <v>214</v>
      </c>
      <c r="B7" s="180" t="s">
        <v>215</v>
      </c>
      <c r="C7" s="156" t="s">
        <v>106</v>
      </c>
      <c r="D7" s="178">
        <v>43388</v>
      </c>
      <c r="E7" s="156" t="s">
        <v>213</v>
      </c>
      <c r="F7" s="187">
        <v>1300000</v>
      </c>
      <c r="G7" s="194"/>
      <c r="H7" s="194"/>
    </row>
    <row r="8" spans="1:8" ht="15.75">
      <c r="A8" s="157" t="s">
        <v>216</v>
      </c>
      <c r="B8" s="179" t="s">
        <v>217</v>
      </c>
      <c r="C8" s="155" t="s">
        <v>106</v>
      </c>
      <c r="D8" s="177">
        <v>43391</v>
      </c>
      <c r="E8" s="155" t="s">
        <v>218</v>
      </c>
      <c r="F8" s="198">
        <v>10000000</v>
      </c>
      <c r="G8" s="193"/>
      <c r="H8" s="194"/>
    </row>
    <row r="9" spans="1:8" ht="31.5">
      <c r="A9" s="158" t="s">
        <v>219</v>
      </c>
      <c r="B9" s="182" t="s">
        <v>220</v>
      </c>
      <c r="C9" s="156" t="s">
        <v>103</v>
      </c>
      <c r="D9" s="178">
        <v>43406</v>
      </c>
      <c r="E9" s="156" t="s">
        <v>218</v>
      </c>
      <c r="F9" s="187">
        <v>1500000</v>
      </c>
      <c r="G9" s="194"/>
      <c r="H9" s="194"/>
    </row>
    <row r="10" spans="1:8" ht="27.75" customHeight="1">
      <c r="A10" s="157" t="s">
        <v>221</v>
      </c>
      <c r="B10" s="181" t="s">
        <v>222</v>
      </c>
      <c r="C10" s="155" t="s">
        <v>106</v>
      </c>
      <c r="D10" s="177">
        <v>43425</v>
      </c>
      <c r="E10" s="155" t="s">
        <v>213</v>
      </c>
      <c r="F10" s="198">
        <v>10000000</v>
      </c>
      <c r="G10" s="194"/>
      <c r="H10" s="194"/>
    </row>
    <row r="11" spans="1:8" ht="31.5">
      <c r="A11" s="158" t="s">
        <v>223</v>
      </c>
      <c r="B11" s="182" t="s">
        <v>224</v>
      </c>
      <c r="C11" s="156" t="s">
        <v>126</v>
      </c>
      <c r="D11" s="178">
        <v>43444</v>
      </c>
      <c r="E11" s="156" t="s">
        <v>218</v>
      </c>
      <c r="F11" s="187">
        <v>299000000</v>
      </c>
      <c r="G11" s="193"/>
      <c r="H11" s="194"/>
    </row>
    <row r="12" spans="1:8" ht="15.75">
      <c r="A12" s="157" t="s">
        <v>225</v>
      </c>
      <c r="B12" s="181" t="s">
        <v>226</v>
      </c>
      <c r="C12" s="155" t="s">
        <v>106</v>
      </c>
      <c r="D12" s="177">
        <v>43452</v>
      </c>
      <c r="E12" s="155" t="s">
        <v>218</v>
      </c>
      <c r="F12" s="198">
        <v>2500000</v>
      </c>
      <c r="G12" s="193"/>
      <c r="H12" s="194"/>
    </row>
    <row r="13" spans="1:8" ht="33" customHeight="1">
      <c r="A13" s="158" t="s">
        <v>227</v>
      </c>
      <c r="B13" s="182" t="s">
        <v>170</v>
      </c>
      <c r="C13" s="156" t="s">
        <v>106</v>
      </c>
      <c r="D13" s="178">
        <v>43452</v>
      </c>
      <c r="E13" s="156" t="s">
        <v>218</v>
      </c>
      <c r="F13" s="187">
        <v>20000000</v>
      </c>
      <c r="G13" s="194"/>
      <c r="H13" s="194"/>
    </row>
    <row r="14" spans="1:8" ht="15.75">
      <c r="A14" s="157" t="s">
        <v>228</v>
      </c>
      <c r="B14" s="181" t="s">
        <v>229</v>
      </c>
      <c r="C14" s="155" t="s">
        <v>106</v>
      </c>
      <c r="D14" s="177">
        <v>43461</v>
      </c>
      <c r="E14" s="155" t="s">
        <v>218</v>
      </c>
      <c r="F14" s="198">
        <v>8800000</v>
      </c>
      <c r="G14" s="194"/>
      <c r="H14" s="194"/>
    </row>
    <row r="15" spans="1:8" ht="31.5">
      <c r="A15" s="158" t="s">
        <v>230</v>
      </c>
      <c r="B15" s="182" t="s">
        <v>231</v>
      </c>
      <c r="C15" s="156" t="s">
        <v>102</v>
      </c>
      <c r="D15" s="178">
        <v>43461</v>
      </c>
      <c r="E15" s="156" t="s">
        <v>218</v>
      </c>
      <c r="F15" s="187">
        <v>3850000</v>
      </c>
      <c r="G15" s="194"/>
      <c r="H15" s="194"/>
    </row>
    <row r="18" ht="18">
      <c r="A18" s="146" t="s">
        <v>123</v>
      </c>
    </row>
    <row r="20" spans="1:6" ht="15.75">
      <c r="A20" s="147" t="s">
        <v>10</v>
      </c>
      <c r="B20" s="148" t="s">
        <v>18</v>
      </c>
      <c r="C20" s="147" t="s">
        <v>73</v>
      </c>
      <c r="D20" s="74" t="s">
        <v>75</v>
      </c>
      <c r="E20" s="197"/>
      <c r="F20" s="192"/>
    </row>
    <row r="21" spans="1:6" ht="33" customHeight="1">
      <c r="A21" s="157" t="s">
        <v>232</v>
      </c>
      <c r="B21" s="181" t="s">
        <v>233</v>
      </c>
      <c r="C21" s="155" t="s">
        <v>128</v>
      </c>
      <c r="D21" s="177">
        <v>43381</v>
      </c>
      <c r="E21" s="195"/>
      <c r="F21" s="196"/>
    </row>
    <row r="22" spans="1:6" ht="15.75">
      <c r="A22" s="158" t="s">
        <v>234</v>
      </c>
      <c r="B22" s="182" t="s">
        <v>235</v>
      </c>
      <c r="C22" s="156" t="s">
        <v>106</v>
      </c>
      <c r="D22" s="178">
        <v>43406</v>
      </c>
      <c r="E22" s="195"/>
      <c r="F22" s="196"/>
    </row>
    <row r="23" spans="1:6" ht="31.5">
      <c r="A23" s="157" t="s">
        <v>236</v>
      </c>
      <c r="B23" s="181" t="s">
        <v>237</v>
      </c>
      <c r="C23" s="155" t="s">
        <v>102</v>
      </c>
      <c r="D23" s="177">
        <v>43461</v>
      </c>
      <c r="E23" s="195"/>
      <c r="F23" s="196"/>
    </row>
    <row r="25" ht="18">
      <c r="B25" s="146" t="s">
        <v>76</v>
      </c>
    </row>
    <row r="27" spans="2:6" ht="63">
      <c r="B27" s="307" t="s">
        <v>77</v>
      </c>
      <c r="C27" s="308"/>
      <c r="D27" s="149" t="s">
        <v>78</v>
      </c>
      <c r="E27" s="149" t="s">
        <v>79</v>
      </c>
      <c r="F27" s="149" t="s">
        <v>80</v>
      </c>
    </row>
    <row r="28" spans="2:6" s="238" customFormat="1" ht="15.75">
      <c r="B28" s="303" t="s">
        <v>128</v>
      </c>
      <c r="C28" s="304"/>
      <c r="D28" s="243">
        <v>0</v>
      </c>
      <c r="E28" s="244">
        <v>0</v>
      </c>
      <c r="F28" s="243">
        <v>19</v>
      </c>
    </row>
    <row r="29" spans="2:6" ht="15.75">
      <c r="B29" s="305" t="s">
        <v>101</v>
      </c>
      <c r="C29" s="306"/>
      <c r="D29" s="226">
        <v>0</v>
      </c>
      <c r="E29" s="227">
        <v>0</v>
      </c>
      <c r="F29" s="226">
        <v>7</v>
      </c>
    </row>
    <row r="30" spans="2:6" ht="15.75">
      <c r="B30" s="303" t="s">
        <v>102</v>
      </c>
      <c r="C30" s="304"/>
      <c r="D30" s="227">
        <v>1</v>
      </c>
      <c r="E30" s="226">
        <v>1</v>
      </c>
      <c r="F30" s="227">
        <v>60</v>
      </c>
    </row>
    <row r="31" spans="2:6" ht="15.75">
      <c r="B31" s="305" t="s">
        <v>103</v>
      </c>
      <c r="C31" s="306"/>
      <c r="D31" s="226">
        <v>1</v>
      </c>
      <c r="E31" s="227">
        <v>0</v>
      </c>
      <c r="F31" s="226">
        <v>12</v>
      </c>
    </row>
    <row r="32" spans="2:6" ht="15.75">
      <c r="B32" s="303" t="s">
        <v>106</v>
      </c>
      <c r="C32" s="304"/>
      <c r="D32" s="227">
        <v>7</v>
      </c>
      <c r="E32" s="226">
        <v>1</v>
      </c>
      <c r="F32" s="227">
        <v>66</v>
      </c>
    </row>
    <row r="33" spans="2:6" ht="15.75">
      <c r="B33" s="305" t="s">
        <v>107</v>
      </c>
      <c r="C33" s="306"/>
      <c r="D33" s="226">
        <v>0</v>
      </c>
      <c r="E33" s="227">
        <v>0</v>
      </c>
      <c r="F33" s="226">
        <v>3</v>
      </c>
    </row>
    <row r="34" spans="2:6" ht="15.75">
      <c r="B34" s="303" t="s">
        <v>126</v>
      </c>
      <c r="C34" s="304"/>
      <c r="D34" s="227">
        <v>1</v>
      </c>
      <c r="E34" s="226">
        <v>0</v>
      </c>
      <c r="F34" s="227">
        <v>13</v>
      </c>
    </row>
    <row r="35" spans="2:6" ht="15.75">
      <c r="B35" s="305" t="s">
        <v>108</v>
      </c>
      <c r="C35" s="306"/>
      <c r="D35" s="226">
        <v>5</v>
      </c>
      <c r="E35" s="227">
        <v>5</v>
      </c>
      <c r="F35" s="226">
        <v>1</v>
      </c>
    </row>
    <row r="36" spans="2:6" ht="15.75">
      <c r="B36" s="303" t="s">
        <v>110</v>
      </c>
      <c r="C36" s="304"/>
      <c r="D36" s="227">
        <v>0</v>
      </c>
      <c r="E36" s="226">
        <v>0</v>
      </c>
      <c r="F36" s="227">
        <v>0</v>
      </c>
    </row>
  </sheetData>
  <sheetProtection/>
  <mergeCells count="11">
    <mergeCell ref="B35:C35"/>
    <mergeCell ref="B28:C28"/>
    <mergeCell ref="A1:H1"/>
    <mergeCell ref="B29:C29"/>
    <mergeCell ref="B27:C27"/>
    <mergeCell ref="B36:C36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2021-05-19T14:56:30Z</dcterms:modified>
  <cp:category/>
  <cp:version/>
  <cp:contentType/>
  <cp:contentStatus/>
</cp:coreProperties>
</file>