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increases'!$A$2:$H$53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'Indices'!$A$2:$J$100</definedName>
    <definedName name="_xlnm.Print_Area" localSheetId="6">'InvInter'!$A$3:$F$65</definedName>
    <definedName name="_xlnm.Print_Area" localSheetId="8">'Issuers'!$A$2:$F$36</definedName>
    <definedName name="_xlnm.Print_Area" localSheetId="4">'Sectors'!$A$3:$F$55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<sst xmlns="http://schemas.openxmlformats.org/spreadsheetml/2006/main" count="655" uniqueCount="360">
  <si>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</si>
  <si>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</si>
  <si>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</si>
  <si>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</si>
  <si>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</si>
  <si>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</si>
  <si>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</si>
  <si>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</si>
  <si>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</si>
  <si>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</si>
  <si>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</si>
  <si>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</si>
  <si>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</si>
  <si>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</si>
  <si>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</si>
  <si>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</si>
  <si>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</si>
  <si>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</si>
  <si>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</si>
  <si>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</si>
  <si>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</si>
  <si>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</si>
  <si>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</si>
  <si>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</si>
  <si>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</si>
  <si>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</si>
  <si>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</si>
  <si>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</si>
  <si>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</si>
  <si>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</si>
  <si>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</si>
  <si>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</si>
  <si>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</si>
  <si>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</si>
  <si>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</si>
  <si>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</si>
  <si>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</si>
  <si>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</si>
  <si>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</si>
  <si>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</si>
  <si>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</si>
  <si>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</si>
  <si>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</si>
  <si>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</si>
  <si>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</si>
  <si>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</si>
  <si>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</si>
  <si>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</si>
  <si>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</si>
  <si>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</si>
  <si>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</si>
  <si>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</si>
  <si>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</si>
  <si>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</si>
  <si>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</si>
  <si>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</si>
  <si>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</si>
  <si>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</si>
  <si>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</si>
  <si>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</si>
  <si>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</si>
  <si>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</si>
  <si>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</si>
  <si>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</si>
  <si>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</si>
  <si>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</si>
  <si>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</si>
  <si>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</si>
  <si>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</si>
  <si>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</si>
  <si>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</si>
  <si>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</si>
  <si>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</si>
  <si>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</si>
  <si>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</si>
  <si>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</si>
  <si>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</si>
  <si>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</si>
  <si>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</si>
  <si>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</si>
  <si>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</si>
  <si>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</si>
  <si>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</si>
  <si>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</si>
  <si>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</si>
  <si>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</si>
  <si>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</si>
  <si>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</si>
  <si>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</si>
  <si>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</si>
  <si>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</si>
  <si>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</si>
  <si>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</si>
  <si>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</si>
  <si>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</si>
  <si>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</si>
  <si>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</si>
  <si>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</si>
  <si>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</si>
  <si>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</si>
  <si>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</si>
  <si>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</si>
  <si>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</si>
  <si>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</si>
  <si>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</si>
  <si>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</si>
  <si>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</si>
  <si>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</si>
  <si>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</si>
  <si>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</si>
  <si>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</si>
  <si>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</si>
  <si>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</si>
  <si>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</si>
  <si>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</si>
  <si>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</si>
  <si>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</si>
  <si>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</si>
  <si>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</si>
  <si>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</si>
  <si>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</si>
  <si>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</si>
  <si>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</si>
  <si>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</si>
  <si>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</si>
  <si>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</si>
  <si>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</si>
  <si>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</si>
  <si>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</si>
  <si>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</si>
  <si>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</si>
  <si>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</si>
  <si>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6S4</t>
  </si>
  <si>
    <t>4IN</t>
  </si>
  <si>
    <t>1VX</t>
  </si>
  <si>
    <t>4EH</t>
  </si>
  <si>
    <t>5BD</t>
  </si>
  <si>
    <t>5AX</t>
  </si>
  <si>
    <t>GTH</t>
  </si>
  <si>
    <t>Северкооп Гъмза Холдинг АД-София</t>
  </si>
  <si>
    <t>Инвестор.БГ АД-София</t>
  </si>
  <si>
    <t>Велграф Асет Мениджмънт АД-София</t>
  </si>
  <si>
    <t>Еврохолд България АД-София</t>
  </si>
  <si>
    <t>Булленд инвестмънтс АДСИЦ-София</t>
  </si>
  <si>
    <t>Актив Пропъртис АДСИЦ-Пловдив</t>
  </si>
  <si>
    <t>Инвестиционна Компания Галата АД-Варна</t>
  </si>
  <si>
    <t>3ZL</t>
  </si>
  <si>
    <t>4PX</t>
  </si>
  <si>
    <t>4KX</t>
  </si>
  <si>
    <t>3MZ</t>
  </si>
  <si>
    <t>5DOV</t>
  </si>
  <si>
    <t>5BR</t>
  </si>
  <si>
    <t>6AM</t>
  </si>
  <si>
    <t>5MB</t>
  </si>
  <si>
    <t>Златни пясъци АД-Варна</t>
  </si>
  <si>
    <t>Юрий Гагарин АД-Пловдив</t>
  </si>
  <si>
    <t>Корадо-България АД-Стражица</t>
  </si>
  <si>
    <t>Свилоза АД-Свищов</t>
  </si>
  <si>
    <t>Доверие Обединен Холдинг АД-София</t>
  </si>
  <si>
    <t>Параходство Българско речно плаване АД-Русе</t>
  </si>
  <si>
    <t>Алкомет АД-Шумен</t>
  </si>
  <si>
    <t>Монбат АД-София</t>
  </si>
  <si>
    <t>Увеличение на капитал с права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</si>
  <si>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</si>
  <si>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</si>
  <si>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</si>
  <si>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</si>
  <si>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</si>
  <si>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"Булброкърс" АД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</si>
  <si>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</si>
  <si>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</si>
  <si>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</si>
  <si>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</si>
  <si>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Сегмент за държавни ценни книжа</t>
  </si>
  <si>
    <t>з.</t>
  </si>
  <si>
    <t>Държавни ценни книжа</t>
  </si>
  <si>
    <t>3Q ’18 (лв)</t>
  </si>
  <si>
    <t>4Q ’18 (лв)</t>
  </si>
  <si>
    <t>Капитализация към 4Q ’18 (лв)</t>
  </si>
  <si>
    <t>Изменение на капитализация за 4Q ’18</t>
  </si>
  <si>
    <t>4HS</t>
  </si>
  <si>
    <t>5BU</t>
  </si>
  <si>
    <t>5EX</t>
  </si>
  <si>
    <t>6SB</t>
  </si>
  <si>
    <t>RPR</t>
  </si>
  <si>
    <t>5V2</t>
  </si>
  <si>
    <t>6R1</t>
  </si>
  <si>
    <t>5PET</t>
  </si>
  <si>
    <t>7TH</t>
  </si>
  <si>
    <t>A4L</t>
  </si>
  <si>
    <t>AO0</t>
  </si>
  <si>
    <t>4F6</t>
  </si>
  <si>
    <t>4CF</t>
  </si>
  <si>
    <t>3NB</t>
  </si>
  <si>
    <t>52E</t>
  </si>
  <si>
    <t>T43</t>
  </si>
  <si>
    <t>T57</t>
  </si>
  <si>
    <t>5ODE</t>
  </si>
  <si>
    <t>5F4</t>
  </si>
  <si>
    <t>3JR</t>
  </si>
  <si>
    <t>3CZ</t>
  </si>
  <si>
    <t>BSO</t>
  </si>
  <si>
    <t>Холдинг Света София АД-София</t>
  </si>
  <si>
    <t>Фонд за недвижими имоти България АДСИЦ-София</t>
  </si>
  <si>
    <t>Ексклузив Пропърти АДСИЦ-София</t>
  </si>
  <si>
    <t>Супер Боровец Пропърти Фонд АДСИЦ-Варна</t>
  </si>
  <si>
    <t>Рой Пропърти Фънд АДСИЦ-София</t>
  </si>
  <si>
    <t>Холдинг Варна АД-Варна</t>
  </si>
  <si>
    <t>Индъстри Дивелъпмънт Холдинг АД-София</t>
  </si>
  <si>
    <t>Петрол АД-София</t>
  </si>
  <si>
    <t>Чайкафарма Висококачествените лекарства АД-София</t>
  </si>
  <si>
    <t>Алтерко АД-София</t>
  </si>
  <si>
    <t>БГ Агро АД-Варна</t>
  </si>
  <si>
    <t>Фазерлес АД-Силистра</t>
  </si>
  <si>
    <t>ТБ Централна кооперативна банка АД-София</t>
  </si>
  <si>
    <t>Неохим АД-Димитровград</t>
  </si>
  <si>
    <t>Елхим Искра АД-Пазарджик</t>
  </si>
  <si>
    <t>Зърнени Храни България АД-София</t>
  </si>
  <si>
    <t>Трейс груп холд АД-София</t>
  </si>
  <si>
    <t>Кораборемонтен завод Одесос АД-Варна</t>
  </si>
  <si>
    <t>ТБ Първа Инвестиционна Банка АД-София</t>
  </si>
  <si>
    <t>Софарма АД-София</t>
  </si>
  <si>
    <t>ЧЕЗ Разпределение България АД-София</t>
  </si>
  <si>
    <t>Българска фондова борса АД-София</t>
  </si>
  <si>
    <t>* Не се включват дружествата, които са били допуснати до търговия в периода Октомври - Декември 2018 г.</t>
  </si>
  <si>
    <t>4Q ’18</t>
  </si>
  <si>
    <t>-</t>
  </si>
  <si>
    <t>Увеличение на капитал по чл.112, ал.3 от ЗППЦК</t>
  </si>
  <si>
    <t>ИП "АВС Финанс" АД</t>
  </si>
  <si>
    <t>3Q ’18</t>
  </si>
  <si>
    <t>Дял от общата търговия през 4Q'18</t>
  </si>
  <si>
    <t>04HA</t>
  </si>
  <si>
    <t>Български енергиен холдинг ЕАД-София</t>
  </si>
  <si>
    <t>EUR</t>
  </si>
  <si>
    <t>0FDD</t>
  </si>
  <si>
    <t>Финанс Директ АД-София</t>
  </si>
  <si>
    <t>0BVA</t>
  </si>
  <si>
    <t>Булфинанс инвестмънт АД-София</t>
  </si>
  <si>
    <t>BGN</t>
  </si>
  <si>
    <t>9BH</t>
  </si>
  <si>
    <t>Български фонд за вземания АДСИЦ-София</t>
  </si>
  <si>
    <t>ZAFA</t>
  </si>
  <si>
    <t>Загора Фининвест АД-Стара Загора</t>
  </si>
  <si>
    <t>28RN</t>
  </si>
  <si>
    <t>БПД Индустриален фонд за недвижими имоти АДСИЦ-София</t>
  </si>
  <si>
    <t>TPZB</t>
  </si>
  <si>
    <t>Топлофикация-Плевен ЕАД-Плевен</t>
  </si>
  <si>
    <t>6S4N</t>
  </si>
  <si>
    <t>M0LA</t>
  </si>
  <si>
    <t>Мотобул ЕАД-София</t>
  </si>
  <si>
    <t>IGA</t>
  </si>
  <si>
    <t>Интеркапитал груп АД-София</t>
  </si>
  <si>
    <t>BLKE</t>
  </si>
  <si>
    <t>Министерство на финансите</t>
  </si>
  <si>
    <t>1VXA</t>
  </si>
  <si>
    <t>4HI</t>
  </si>
  <si>
    <t>Хидроизомат АД-София</t>
  </si>
  <si>
    <t>ИП "Карол" АД</t>
  </si>
  <si>
    <t>ТБ "Централна Кооперативна Банка" АД</t>
  </si>
  <si>
    <t>ИП "БенчМарк Финанс" АД</t>
  </si>
  <si>
    <t>ИП "Евро - Финанс" АД</t>
  </si>
  <si>
    <t>ИП "ЮГ Маркет" АД</t>
  </si>
  <si>
    <t>ИП "Капман" АД</t>
  </si>
  <si>
    <t>ИП "Де Ново" ЕАД</t>
  </si>
  <si>
    <t>ТБ "Райфайзенбанк - България" АД</t>
  </si>
  <si>
    <t>ИП "Авал ИН" АД</t>
  </si>
  <si>
    <t>ИП "АБВ Инвестиции" ЕООД</t>
  </si>
  <si>
    <t>ИП "Адамант Кепитъл Партнърс" АД</t>
  </si>
  <si>
    <t>ИП "Ди Ви Инвест" ЕАД</t>
  </si>
  <si>
    <t>ИП "Дилингова Финансова Компания" АД</t>
  </si>
  <si>
    <t>ИП "Д.И.С.Л. Секюритийс" АД</t>
  </si>
  <si>
    <t>ИП "Интеркапитал Маркетс" АД</t>
  </si>
  <si>
    <t>ИП "Кепитъл Инвест" ЕАД</t>
  </si>
  <si>
    <t>ИП "Кепитъл Маркетс" АД</t>
  </si>
  <si>
    <t>ИП "Ленно Глобъл Адвайзъри" АД</t>
  </si>
  <si>
    <t>ИП "Фактори" АД</t>
  </si>
  <si>
    <t>ИП "ФК Евър" АД</t>
  </si>
  <si>
    <t>ИП "Фоукал Пойнт Инвестмънтс" АД</t>
  </si>
  <si>
    <t>ИП "Ъп Тренд" ООД</t>
  </si>
  <si>
    <t>ТБ "Алианц Банк България" АД-София</t>
  </si>
  <si>
    <t>ТБ "Банка ДСК" ЕАД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</si>
  <si>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</si>
  <si>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</si>
  <si>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</si>
  <si>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"Обединена Българска Банка" АД</t>
  </si>
  <si>
    <t>ТБ "Тексим банк" АД</t>
  </si>
  <si>
    <t>ТБ "Токуда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</si>
  <si>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</si>
  <si>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</si>
  <si>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</si>
  <si>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</si>
  <si>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</si>
  <si>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</si>
  <si>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</si>
  <si>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Операции с недвижими имоти</t>
  </si>
  <si>
    <t>Производство и разпределение на електрическа и топлинна енергия и на газообразни горива</t>
  </si>
  <si>
    <t>Хотелиерство и ресторантьорство</t>
  </si>
  <si>
    <t>Транспорт, складиране и пощи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</si>
  <si>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</si>
  <si>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</si>
  <si>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</si>
  <si>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</si>
  <si>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</si>
  <si>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</si>
  <si>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</si>
  <si>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</si>
  <si>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</si>
  <si>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</si>
  <si>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</si>
  <si>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4I8</t>
  </si>
  <si>
    <t>Индустриален Капитал Холдинг АД-София</t>
  </si>
  <si>
    <t>57E</t>
  </si>
  <si>
    <t>ЕМКА АД-Севлиево</t>
  </si>
  <si>
    <t>6S6</t>
  </si>
  <si>
    <t>Софарма имоти АДСИЦ-София</t>
  </si>
  <si>
    <t>GR6</t>
  </si>
  <si>
    <t>Градус АД-Стара Загора</t>
  </si>
  <si>
    <t>SKK</t>
  </si>
  <si>
    <t>Сирма Груп Холдинг АД-София</t>
  </si>
  <si>
    <t>6C4</t>
  </si>
  <si>
    <t>Химимпорт АД-София</t>
  </si>
  <si>
    <t>6A6</t>
  </si>
  <si>
    <t>Адванс Терафонд АДСИЦ-София</t>
  </si>
  <si>
    <t>94G</t>
  </si>
  <si>
    <t>235 Холдингс АД-София</t>
  </si>
  <si>
    <t>EHN</t>
  </si>
  <si>
    <t>Синтетика АД-София</t>
  </si>
  <si>
    <t>SO5</t>
  </si>
  <si>
    <t>Софарма трейдинг АД-София</t>
  </si>
  <si>
    <t>4ID</t>
  </si>
  <si>
    <t>Индустриален Холдинг България АД-София</t>
  </si>
  <si>
    <t>0EA</t>
  </si>
  <si>
    <t>Елана Агрокредит АД-София</t>
  </si>
  <si>
    <t>5CP</t>
  </si>
  <si>
    <t>ТБ Тексим Банк АД-София</t>
  </si>
  <si>
    <t>5SR</t>
  </si>
  <si>
    <t>Стара планина Холд АД-София</t>
  </si>
  <si>
    <t>4O1</t>
  </si>
  <si>
    <t>Проучване и добив на нефт и газ АД-София</t>
  </si>
  <si>
    <t>A72</t>
  </si>
  <si>
    <t>Агрия Груп Холдинг АД-Варна</t>
  </si>
  <si>
    <t>6AB</t>
  </si>
  <si>
    <t>Албена АД-к.к. Албена</t>
  </si>
  <si>
    <t>4HE</t>
  </si>
  <si>
    <t>Хидравлични елементи и системи АД-Ямбол</t>
  </si>
  <si>
    <t>3NJ</t>
  </si>
  <si>
    <t>Св. Св. Константин и Елена Холдинг АД-Варна</t>
  </si>
  <si>
    <t>5MH</t>
  </si>
  <si>
    <t>М+С хидравлик АД-Казанлък</t>
  </si>
  <si>
    <t>0SP</t>
  </si>
  <si>
    <t>Спиди АД-София</t>
  </si>
  <si>
    <t>5BN</t>
  </si>
  <si>
    <t>ТБ Българо-Американска Кредитна Банка АД-София</t>
  </si>
  <si>
    <t>58E</t>
  </si>
  <si>
    <t>Химснаб България АД-София</t>
  </si>
  <si>
    <t>5H4</t>
  </si>
  <si>
    <t>Болкан енд Сий Пропъртис АДСИЦ-Варна</t>
  </si>
  <si>
    <t>1CZ</t>
  </si>
  <si>
    <t>ЧЕЗ Електро България АД-София</t>
  </si>
  <si>
    <t>Октомври - Декември 2018 г.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</si>
</sst>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9" fillId="0" borderId="27" xfId="0" applyFont="1" applyBorder="1" applyAlignment="1">
      <alignment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0" fontId="70" fillId="33" borderId="1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4" fontId="19" fillId="0" borderId="0" xfId="0" applyNumberFormat="1" applyFont="1" applyFill="1" applyAlignment="1">
      <alignment horizontal="left" vertical="center" wrapText="1"/>
    </xf>
    <xf numFmtId="14" fontId="19" fillId="38" borderId="0" xfId="0" applyNumberFormat="1" applyFont="1" applyFill="1" applyAlignment="1">
      <alignment horizontal="left" vertical="center" wrapText="1"/>
    </xf>
    <xf numFmtId="0" fontId="72" fillId="33" borderId="0" xfId="0" applyFont="1" applyFill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29" fillId="34" borderId="27" xfId="0" applyNumberFormat="1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5" fillId="34" borderId="3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38578992"/>
        <c:axId val="11666609"/>
      </c:lineChart>
      <c:dateAx>
        <c:axId val="38578992"/>
        <c:scaling>
          <c:orientation val="minMax"/>
          <c:max val="43462"/>
          <c:min val="43374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6666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666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7899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37890618"/>
        <c:axId val="5471243"/>
      </c:lineChart>
      <c:dateAx>
        <c:axId val="37890618"/>
        <c:scaling>
          <c:orientation val="minMax"/>
          <c:max val="43462"/>
          <c:min val="43374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712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49241188"/>
        <c:axId val="40517509"/>
      </c:lineChart>
      <c:dateAx>
        <c:axId val="49241188"/>
        <c:scaling>
          <c:orientation val="minMax"/>
          <c:max val="43462"/>
          <c:min val="43374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5175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29113262"/>
        <c:axId val="60692767"/>
      </c:lineChart>
      <c:dateAx>
        <c:axId val="29113262"/>
        <c:scaling>
          <c:orientation val="minMax"/>
          <c:max val="43462"/>
          <c:min val="43374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6927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692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26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26" sqref="A2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92</v>
      </c>
    </row>
    <row r="20" ht="25.5">
      <c r="A20" s="209" t="s">
        <v>98</v>
      </c>
    </row>
    <row r="21" ht="18">
      <c r="A21" s="287" t="s">
        <v>359</v>
      </c>
    </row>
    <row r="34" ht="20.25">
      <c r="A34" s="133"/>
    </row>
    <row r="40" ht="14.25">
      <c r="A40" s="12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bse@bse-sofia.bg&amp;RОКТОМВРИ - ДЕКЕМВРИ 2018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8" sqref="A8"/>
    </sheetView>
  </sheetViews>
  <sheetFormatPr defaultColWidth="8.796875" defaultRowHeight="14.25"/>
  <cols>
    <col min="1" max="1" width="23.09765625" style="189" bestFit="1" customWidth="1"/>
    <col min="2" max="2" width="71.59765625" style="189" bestFit="1" customWidth="1"/>
    <col min="3" max="16384" width="8.8984375" style="189" customWidth="1"/>
  </cols>
  <sheetData>
    <row r="1" ht="15.75">
      <c r="A1" s="188" t="s">
        <v>77</v>
      </c>
    </row>
    <row r="3" spans="1:2" ht="15.75">
      <c r="A3" s="188" t="s">
        <v>82</v>
      </c>
      <c r="B3" s="190" t="s">
        <v>83</v>
      </c>
    </row>
    <row r="4" spans="1:2" ht="15" customHeight="1">
      <c r="A4" s="188" t="s">
        <v>86</v>
      </c>
      <c r="B4" s="191" t="s">
        <v>87</v>
      </c>
    </row>
    <row r="5" spans="1:2" ht="15.75">
      <c r="A5" s="188" t="s">
        <v>95</v>
      </c>
      <c r="B5" s="190" t="s">
        <v>96</v>
      </c>
    </row>
    <row r="6" spans="1:2" ht="15.75">
      <c r="A6" s="188" t="s">
        <v>97</v>
      </c>
      <c r="B6" s="190" t="s">
        <v>84</v>
      </c>
    </row>
    <row r="7" spans="1:2" ht="15.75">
      <c r="A7" s="188" t="s">
        <v>88</v>
      </c>
      <c r="B7" s="190" t="s">
        <v>78</v>
      </c>
    </row>
    <row r="8" spans="1:2" ht="15.75">
      <c r="A8" s="188" t="s">
        <v>89</v>
      </c>
      <c r="B8" s="190" t="s">
        <v>79</v>
      </c>
    </row>
    <row r="9" spans="1:2" ht="15.75">
      <c r="A9" s="188" t="s">
        <v>90</v>
      </c>
      <c r="B9" s="190" t="s">
        <v>80</v>
      </c>
    </row>
    <row r="10" spans="1:2" ht="15.75">
      <c r="A10" s="188" t="s">
        <v>91</v>
      </c>
      <c r="B10" s="190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C6" sqref="C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1" t="s">
        <v>102</v>
      </c>
      <c r="B1" s="301"/>
      <c r="C1" s="301"/>
      <c r="D1" s="301"/>
      <c r="E1" s="301"/>
      <c r="F1" s="301"/>
      <c r="G1" s="301"/>
      <c r="H1" s="301"/>
      <c r="I1" s="301"/>
    </row>
    <row r="3" ht="15" thickBot="1"/>
    <row r="4" spans="1:6" ht="63">
      <c r="A4" s="56"/>
      <c r="B4" s="208" t="s">
        <v>108</v>
      </c>
      <c r="C4" s="286" t="s">
        <v>177</v>
      </c>
      <c r="D4" s="286" t="s">
        <v>176</v>
      </c>
      <c r="E4" s="57" t="s">
        <v>0</v>
      </c>
      <c r="F4" s="58" t="s">
        <v>12</v>
      </c>
    </row>
    <row r="5" spans="1:6" ht="15.75" customHeight="1">
      <c r="A5" s="311" t="s">
        <v>101</v>
      </c>
      <c r="B5" s="312"/>
      <c r="C5" s="210">
        <v>611182746.99</v>
      </c>
      <c r="D5" s="210">
        <v>399499550.21</v>
      </c>
      <c r="E5" s="211">
        <v>0.5298709264346534</v>
      </c>
      <c r="F5" s="212">
        <v>505341148.6</v>
      </c>
    </row>
    <row r="6" spans="1:6" ht="15.75" customHeight="1">
      <c r="A6" s="313" t="s">
        <v>127</v>
      </c>
      <c r="B6" s="312"/>
      <c r="C6" s="49">
        <v>1938747955.83</v>
      </c>
      <c r="D6" s="49">
        <v>2126360982.19</v>
      </c>
      <c r="E6" s="64">
        <v>-0.08823197374830125</v>
      </c>
      <c r="F6" s="50">
        <v>2032554469.01</v>
      </c>
    </row>
    <row r="7" spans="1:6" ht="15.75" customHeight="1">
      <c r="A7" s="311" t="s">
        <v>100</v>
      </c>
      <c r="B7" s="312"/>
      <c r="C7" s="210">
        <v>6138336635.81</v>
      </c>
      <c r="D7" s="210">
        <v>5371904536.26</v>
      </c>
      <c r="E7" s="211">
        <v>0.14267418461676565</v>
      </c>
      <c r="F7" s="212">
        <v>5755120586.035</v>
      </c>
    </row>
    <row r="8" spans="1:6" ht="15.75">
      <c r="A8" s="307"/>
      <c r="B8" s="308"/>
      <c r="C8" s="49"/>
      <c r="D8" s="49"/>
      <c r="E8" s="64"/>
      <c r="F8" s="60"/>
    </row>
    <row r="9" spans="1:6" ht="16.5" thickBot="1">
      <c r="A9" s="309" t="s">
        <v>64</v>
      </c>
      <c r="B9" s="310"/>
      <c r="C9" s="101">
        <v>8688267338.630001</v>
      </c>
      <c r="D9" s="101">
        <v>7897765068.66</v>
      </c>
      <c r="E9" s="102">
        <v>0.10009189474461341</v>
      </c>
      <c r="F9" s="101">
        <v>8293016203.645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14" t="s">
        <v>103</v>
      </c>
      <c r="B40" s="315"/>
      <c r="C40" s="316"/>
      <c r="E40" s="303" t="s">
        <v>104</v>
      </c>
      <c r="F40" s="304"/>
      <c r="G40" s="304"/>
      <c r="H40" s="304"/>
      <c r="I40" s="304"/>
    </row>
    <row r="41" spans="1:13" ht="47.25">
      <c r="A41" s="38" t="s">
        <v>9</v>
      </c>
      <c r="B41" s="59" t="s">
        <v>1</v>
      </c>
      <c r="C41" s="251" t="s">
        <v>178</v>
      </c>
      <c r="E41" s="59" t="s">
        <v>9</v>
      </c>
      <c r="F41" s="317" t="s">
        <v>1</v>
      </c>
      <c r="G41" s="317"/>
      <c r="H41" s="317"/>
      <c r="I41" s="252" t="s">
        <v>179</v>
      </c>
      <c r="K41" s="147"/>
      <c r="L41" s="147"/>
      <c r="M41" s="147"/>
    </row>
    <row r="42" spans="1:13" ht="15.75" customHeight="1">
      <c r="A42" s="61" t="s">
        <v>188</v>
      </c>
      <c r="B42" s="61" t="s">
        <v>210</v>
      </c>
      <c r="C42" s="165">
        <v>649800000</v>
      </c>
      <c r="E42" s="257" t="s">
        <v>180</v>
      </c>
      <c r="F42" s="305" t="s">
        <v>202</v>
      </c>
      <c r="G42" s="306"/>
      <c r="H42" s="306"/>
      <c r="I42" s="257">
        <v>1.1404251796414675</v>
      </c>
      <c r="K42" s="147"/>
      <c r="L42" s="147"/>
      <c r="M42" s="147"/>
    </row>
    <row r="43" spans="1:13" ht="15.75" customHeight="1">
      <c r="A43" s="103" t="s">
        <v>319</v>
      </c>
      <c r="B43" s="103" t="s">
        <v>320</v>
      </c>
      <c r="C43" s="166">
        <v>478094302.67</v>
      </c>
      <c r="E43" s="258" t="s">
        <v>137</v>
      </c>
      <c r="F43" s="302" t="s">
        <v>144</v>
      </c>
      <c r="G43" s="306"/>
      <c r="H43" s="306"/>
      <c r="I43" s="259">
        <v>0.7194570135746607</v>
      </c>
      <c r="K43" s="147"/>
      <c r="L43" s="147"/>
      <c r="M43" s="147"/>
    </row>
    <row r="44" spans="1:13" ht="31.5" customHeight="1">
      <c r="A44" s="61" t="s">
        <v>199</v>
      </c>
      <c r="B44" s="61" t="s">
        <v>221</v>
      </c>
      <c r="C44" s="165">
        <v>474488604.48</v>
      </c>
      <c r="E44" s="257" t="s">
        <v>181</v>
      </c>
      <c r="F44" s="305" t="s">
        <v>203</v>
      </c>
      <c r="G44" s="305"/>
      <c r="H44" s="305"/>
      <c r="I44" s="257">
        <v>0.7012938766542597</v>
      </c>
      <c r="K44" s="147"/>
      <c r="L44" s="147"/>
      <c r="M44" s="147"/>
    </row>
    <row r="45" spans="1:13" ht="30.75" customHeight="1">
      <c r="A45" s="103" t="s">
        <v>315</v>
      </c>
      <c r="B45" s="103" t="s">
        <v>316</v>
      </c>
      <c r="C45" s="166">
        <v>415352850.55</v>
      </c>
      <c r="E45" s="259" t="s">
        <v>151</v>
      </c>
      <c r="F45" s="302" t="s">
        <v>159</v>
      </c>
      <c r="G45" s="302"/>
      <c r="H45" s="302"/>
      <c r="I45" s="259">
        <v>0.25196850393700787</v>
      </c>
      <c r="K45" s="147"/>
      <c r="L45" s="147"/>
      <c r="M45" s="147"/>
    </row>
    <row r="46" spans="1:13" ht="15.75" customHeight="1">
      <c r="A46" s="61" t="s">
        <v>200</v>
      </c>
      <c r="B46" s="61" t="s">
        <v>222</v>
      </c>
      <c r="C46" s="165">
        <v>385600000</v>
      </c>
      <c r="E46" s="257" t="s">
        <v>182</v>
      </c>
      <c r="F46" s="305" t="s">
        <v>204</v>
      </c>
      <c r="G46" s="305"/>
      <c r="H46" s="305"/>
      <c r="I46" s="257">
        <v>0.17647058823529413</v>
      </c>
      <c r="K46" s="147"/>
      <c r="L46" s="147"/>
      <c r="M46" s="147"/>
    </row>
    <row r="47" spans="1:13" ht="15.75" customHeight="1">
      <c r="A47" s="103" t="s">
        <v>198</v>
      </c>
      <c r="B47" s="103" t="s">
        <v>220</v>
      </c>
      <c r="C47" s="166">
        <v>370700000</v>
      </c>
      <c r="E47" s="259" t="s">
        <v>132</v>
      </c>
      <c r="F47" s="302" t="s">
        <v>139</v>
      </c>
      <c r="G47" s="302"/>
      <c r="H47" s="302"/>
      <c r="I47" s="259">
        <v>0.16666666666666669</v>
      </c>
      <c r="K47" s="147"/>
      <c r="L47" s="147"/>
      <c r="M47" s="147"/>
    </row>
    <row r="48" spans="1:13" ht="15.75" customHeight="1">
      <c r="A48" s="61" t="s">
        <v>135</v>
      </c>
      <c r="B48" s="61" t="s">
        <v>142</v>
      </c>
      <c r="C48" s="165">
        <v>318016216</v>
      </c>
      <c r="E48" s="257" t="s">
        <v>149</v>
      </c>
      <c r="F48" s="305" t="s">
        <v>157</v>
      </c>
      <c r="G48" s="305"/>
      <c r="H48" s="305"/>
      <c r="I48" s="257">
        <v>0.14893617021276584</v>
      </c>
      <c r="K48" s="147"/>
      <c r="L48" s="147"/>
      <c r="M48" s="147"/>
    </row>
    <row r="49" spans="1:13" ht="33" customHeight="1">
      <c r="A49" s="103" t="s">
        <v>153</v>
      </c>
      <c r="B49" s="103" t="s">
        <v>161</v>
      </c>
      <c r="C49" s="166">
        <v>308100000</v>
      </c>
      <c r="E49" s="259" t="s">
        <v>183</v>
      </c>
      <c r="F49" s="302" t="s">
        <v>205</v>
      </c>
      <c r="G49" s="302"/>
      <c r="H49" s="302"/>
      <c r="I49" s="259">
        <v>0.14583333333333331</v>
      </c>
      <c r="K49" s="147"/>
      <c r="L49" s="147"/>
      <c r="M49" s="147"/>
    </row>
    <row r="50" spans="1:13" ht="15.75" customHeight="1">
      <c r="A50" s="61" t="s">
        <v>347</v>
      </c>
      <c r="B50" s="178" t="s">
        <v>348</v>
      </c>
      <c r="C50" s="165">
        <v>301755780</v>
      </c>
      <c r="E50" s="257" t="s">
        <v>184</v>
      </c>
      <c r="F50" s="305" t="s">
        <v>206</v>
      </c>
      <c r="G50" s="305"/>
      <c r="H50" s="305"/>
      <c r="I50" s="257">
        <v>0.14285714285714285</v>
      </c>
      <c r="K50" s="147"/>
      <c r="L50" s="147"/>
      <c r="M50" s="147"/>
    </row>
    <row r="51" spans="1:13" ht="15.75">
      <c r="A51" s="103" t="s">
        <v>134</v>
      </c>
      <c r="B51" s="149" t="s">
        <v>141</v>
      </c>
      <c r="C51" s="166">
        <v>262123080.4</v>
      </c>
      <c r="E51" s="259" t="s">
        <v>185</v>
      </c>
      <c r="F51" s="302" t="s">
        <v>207</v>
      </c>
      <c r="G51" s="302"/>
      <c r="H51" s="302"/>
      <c r="I51" s="259">
        <v>0.14054054054054055</v>
      </c>
      <c r="K51" s="147"/>
      <c r="L51" s="147"/>
      <c r="M51" s="147"/>
    </row>
    <row r="52" spans="1:13" ht="16.5" customHeight="1">
      <c r="A52" s="61" t="s">
        <v>349</v>
      </c>
      <c r="B52" s="61" t="s">
        <v>350</v>
      </c>
      <c r="C52" s="165">
        <v>237690759.8</v>
      </c>
      <c r="E52" s="257" t="s">
        <v>186</v>
      </c>
      <c r="F52" s="305" t="s">
        <v>208</v>
      </c>
      <c r="G52" s="305"/>
      <c r="H52" s="305"/>
      <c r="I52" s="257">
        <v>0.13</v>
      </c>
      <c r="K52" s="147"/>
      <c r="L52" s="147"/>
      <c r="M52" s="147"/>
    </row>
    <row r="53" spans="1:13" ht="15.75">
      <c r="A53" s="103" t="s">
        <v>327</v>
      </c>
      <c r="B53" s="103" t="s">
        <v>328</v>
      </c>
      <c r="C53" s="166">
        <v>230335063</v>
      </c>
      <c r="E53" s="259" t="s">
        <v>187</v>
      </c>
      <c r="F53" s="302" t="s">
        <v>209</v>
      </c>
      <c r="G53" s="302"/>
      <c r="H53" s="302"/>
      <c r="I53" s="259">
        <v>0.0944444446478523</v>
      </c>
      <c r="K53" s="147"/>
      <c r="L53" s="147"/>
      <c r="M53" s="147"/>
    </row>
    <row r="54" spans="1:13" ht="33" customHeight="1">
      <c r="A54" s="61" t="s">
        <v>185</v>
      </c>
      <c r="B54" s="61" t="s">
        <v>207</v>
      </c>
      <c r="C54" s="165">
        <v>220954980</v>
      </c>
      <c r="E54" s="257" t="s">
        <v>188</v>
      </c>
      <c r="F54" s="305" t="s">
        <v>210</v>
      </c>
      <c r="G54" s="305"/>
      <c r="H54" s="305"/>
      <c r="I54" s="257">
        <v>0.09090909090909091</v>
      </c>
      <c r="K54" s="147"/>
      <c r="L54" s="147"/>
      <c r="M54" s="147"/>
    </row>
    <row r="55" spans="1:13" ht="15.75" customHeight="1">
      <c r="A55" s="103" t="s">
        <v>152</v>
      </c>
      <c r="B55" s="103" t="s">
        <v>160</v>
      </c>
      <c r="C55" s="166">
        <v>213640212.1</v>
      </c>
      <c r="E55" s="259" t="s">
        <v>189</v>
      </c>
      <c r="F55" s="302" t="s">
        <v>211</v>
      </c>
      <c r="G55" s="302"/>
      <c r="H55" s="302"/>
      <c r="I55" s="259">
        <v>0.07692307692307693</v>
      </c>
      <c r="K55" s="147"/>
      <c r="L55" s="147"/>
      <c r="M55" s="147"/>
    </row>
    <row r="56" spans="1:13" ht="16.5" customHeight="1" thickBot="1">
      <c r="A56" s="61" t="s">
        <v>341</v>
      </c>
      <c r="B56" s="61" t="s">
        <v>342</v>
      </c>
      <c r="C56" s="165">
        <v>195709170.8</v>
      </c>
      <c r="E56" s="260" t="s">
        <v>133</v>
      </c>
      <c r="F56" s="300" t="s">
        <v>140</v>
      </c>
      <c r="G56" s="300"/>
      <c r="H56" s="300"/>
      <c r="I56" s="260">
        <v>0.07142857142857142</v>
      </c>
      <c r="K56" s="147"/>
      <c r="L56" s="147"/>
      <c r="M56" s="147"/>
    </row>
    <row r="57" spans="1:13" ht="15.75" customHeight="1">
      <c r="A57" s="103" t="s">
        <v>149</v>
      </c>
      <c r="B57" s="103" t="s">
        <v>157</v>
      </c>
      <c r="C57" s="166">
        <v>171476697.6</v>
      </c>
      <c r="E57" s="261" t="s">
        <v>190</v>
      </c>
      <c r="F57" s="318" t="s">
        <v>212</v>
      </c>
      <c r="G57" s="318"/>
      <c r="H57" s="318"/>
      <c r="I57" s="262">
        <v>-0.336283185840708</v>
      </c>
      <c r="K57" s="147"/>
      <c r="L57" s="147"/>
      <c r="M57" s="148"/>
    </row>
    <row r="58" spans="1:13" ht="15.75" customHeight="1">
      <c r="A58" s="61" t="s">
        <v>321</v>
      </c>
      <c r="B58" s="61" t="s">
        <v>322</v>
      </c>
      <c r="C58" s="165">
        <v>169369081.09</v>
      </c>
      <c r="E58" s="263" t="s">
        <v>191</v>
      </c>
      <c r="F58" s="299" t="s">
        <v>213</v>
      </c>
      <c r="G58" s="299"/>
      <c r="H58" s="299"/>
      <c r="I58" s="259">
        <v>-0.26573426573426573</v>
      </c>
      <c r="M58" s="146"/>
    </row>
    <row r="59" spans="1:13" ht="15.75">
      <c r="A59" s="103" t="s">
        <v>192</v>
      </c>
      <c r="B59" s="103" t="s">
        <v>214</v>
      </c>
      <c r="C59" s="166">
        <v>159547550.31</v>
      </c>
      <c r="E59" s="261" t="s">
        <v>146</v>
      </c>
      <c r="F59" s="296" t="s">
        <v>154</v>
      </c>
      <c r="G59" s="296"/>
      <c r="H59" s="296"/>
      <c r="I59" s="262">
        <v>-0.184</v>
      </c>
      <c r="M59" s="146"/>
    </row>
    <row r="60" spans="1:13" ht="33" customHeight="1">
      <c r="A60" s="61" t="s">
        <v>351</v>
      </c>
      <c r="B60" s="61" t="s">
        <v>352</v>
      </c>
      <c r="C60" s="165">
        <v>149382443.65</v>
      </c>
      <c r="E60" s="263" t="s">
        <v>192</v>
      </c>
      <c r="F60" s="299" t="s">
        <v>214</v>
      </c>
      <c r="G60" s="299"/>
      <c r="H60" s="299"/>
      <c r="I60" s="259">
        <v>-0.1778425656188507</v>
      </c>
      <c r="M60" s="146"/>
    </row>
    <row r="61" spans="1:13" ht="15.75">
      <c r="A61" s="103" t="s">
        <v>335</v>
      </c>
      <c r="B61" s="103" t="s">
        <v>336</v>
      </c>
      <c r="C61" s="166">
        <v>137550000</v>
      </c>
      <c r="E61" s="261" t="s">
        <v>193</v>
      </c>
      <c r="F61" s="296" t="s">
        <v>215</v>
      </c>
      <c r="G61" s="296"/>
      <c r="H61" s="296"/>
      <c r="I61" s="262">
        <v>-0.1692307692307692</v>
      </c>
      <c r="M61" s="146"/>
    </row>
    <row r="62" spans="1:13" ht="15.75">
      <c r="A62" s="61" t="s">
        <v>313</v>
      </c>
      <c r="B62" s="61" t="s">
        <v>314</v>
      </c>
      <c r="C62" s="165">
        <v>133057544.4</v>
      </c>
      <c r="E62" s="263" t="s">
        <v>194</v>
      </c>
      <c r="F62" s="299" t="s">
        <v>216</v>
      </c>
      <c r="G62" s="299"/>
      <c r="H62" s="299"/>
      <c r="I62" s="259">
        <v>-0.16239316239316234</v>
      </c>
      <c r="M62" s="146"/>
    </row>
    <row r="63" spans="1:13" ht="15.75" customHeight="1">
      <c r="A63" s="103" t="s">
        <v>325</v>
      </c>
      <c r="B63" s="103" t="s">
        <v>326</v>
      </c>
      <c r="C63" s="166">
        <v>126600000</v>
      </c>
      <c r="E63" s="261" t="s">
        <v>152</v>
      </c>
      <c r="F63" s="296" t="s">
        <v>160</v>
      </c>
      <c r="G63" s="296"/>
      <c r="H63" s="296"/>
      <c r="I63" s="262">
        <v>-0.15000000000000002</v>
      </c>
      <c r="M63" s="146"/>
    </row>
    <row r="64" spans="1:13" ht="15.75" customHeight="1">
      <c r="A64" s="61" t="s">
        <v>138</v>
      </c>
      <c r="B64" s="61" t="s">
        <v>145</v>
      </c>
      <c r="C64" s="165">
        <v>119999659.5</v>
      </c>
      <c r="E64" s="263" t="s">
        <v>195</v>
      </c>
      <c r="F64" s="299" t="s">
        <v>217</v>
      </c>
      <c r="G64" s="299"/>
      <c r="H64" s="299"/>
      <c r="I64" s="259">
        <v>-0.14666666670073936</v>
      </c>
      <c r="M64" s="146"/>
    </row>
    <row r="65" spans="1:13" ht="15.75" customHeight="1">
      <c r="A65" s="103" t="s">
        <v>353</v>
      </c>
      <c r="B65" s="103" t="s">
        <v>354</v>
      </c>
      <c r="C65" s="166">
        <v>112258395</v>
      </c>
      <c r="E65" s="261" t="s">
        <v>196</v>
      </c>
      <c r="F65" s="296" t="s">
        <v>218</v>
      </c>
      <c r="G65" s="296"/>
      <c r="H65" s="296"/>
      <c r="I65" s="262">
        <v>-0.14457831325301204</v>
      </c>
      <c r="M65" s="146"/>
    </row>
    <row r="66" spans="1:13" ht="15.75" customHeight="1">
      <c r="A66" s="61" t="s">
        <v>355</v>
      </c>
      <c r="B66" s="61" t="s">
        <v>356</v>
      </c>
      <c r="C66" s="165">
        <v>110802496</v>
      </c>
      <c r="E66" s="263" t="s">
        <v>197</v>
      </c>
      <c r="F66" s="299" t="s">
        <v>219</v>
      </c>
      <c r="G66" s="299"/>
      <c r="H66" s="299"/>
      <c r="I66" s="259">
        <v>-0.13690476190476192</v>
      </c>
      <c r="M66" s="146"/>
    </row>
    <row r="67" spans="1:13" ht="15.75">
      <c r="A67" s="103" t="s">
        <v>329</v>
      </c>
      <c r="B67" s="103" t="s">
        <v>330</v>
      </c>
      <c r="C67" s="166">
        <v>110622662.29</v>
      </c>
      <c r="E67" s="261" t="s">
        <v>198</v>
      </c>
      <c r="F67" s="296" t="s">
        <v>220</v>
      </c>
      <c r="G67" s="296"/>
      <c r="H67" s="296"/>
      <c r="I67" s="262">
        <v>-0.13367609254498714</v>
      </c>
      <c r="M67" s="146"/>
    </row>
    <row r="68" spans="1:13" ht="15.75" customHeight="1">
      <c r="A68" s="61" t="s">
        <v>357</v>
      </c>
      <c r="B68" s="61" t="s">
        <v>358</v>
      </c>
      <c r="C68" s="165">
        <v>105000000</v>
      </c>
      <c r="E68" s="263" t="s">
        <v>199</v>
      </c>
      <c r="F68" s="299" t="s">
        <v>221</v>
      </c>
      <c r="G68" s="299"/>
      <c r="H68" s="299"/>
      <c r="I68" s="259">
        <v>-0.13300492610837444</v>
      </c>
      <c r="M68" s="146"/>
    </row>
    <row r="69" spans="1:13" ht="15.75" customHeight="1">
      <c r="A69" s="103" t="s">
        <v>148</v>
      </c>
      <c r="B69" s="103" t="s">
        <v>156</v>
      </c>
      <c r="C69" s="166">
        <v>94155590.1</v>
      </c>
      <c r="E69" s="261" t="s">
        <v>200</v>
      </c>
      <c r="F69" s="296" t="s">
        <v>222</v>
      </c>
      <c r="G69" s="296"/>
      <c r="H69" s="296"/>
      <c r="I69" s="262">
        <v>-0.13043478260869565</v>
      </c>
      <c r="M69" s="146"/>
    </row>
    <row r="70" spans="1:13" ht="15.75">
      <c r="A70" s="61" t="s">
        <v>337</v>
      </c>
      <c r="B70" s="61" t="s">
        <v>338</v>
      </c>
      <c r="C70" s="165">
        <v>91710465</v>
      </c>
      <c r="E70" s="263" t="s">
        <v>147</v>
      </c>
      <c r="F70" s="299" t="s">
        <v>155</v>
      </c>
      <c r="G70" s="299"/>
      <c r="H70" s="299"/>
      <c r="I70" s="259">
        <v>-0.11818181818181811</v>
      </c>
      <c r="M70" s="146"/>
    </row>
    <row r="71" spans="1:13" ht="15.75">
      <c r="A71" s="103" t="s">
        <v>343</v>
      </c>
      <c r="B71" s="103" t="s">
        <v>344</v>
      </c>
      <c r="C71" s="166">
        <v>87330009.6</v>
      </c>
      <c r="E71" s="261" t="s">
        <v>201</v>
      </c>
      <c r="F71" s="296" t="s">
        <v>223</v>
      </c>
      <c r="G71" s="296"/>
      <c r="H71" s="296"/>
      <c r="I71" s="262">
        <v>-0.10743801652892562</v>
      </c>
      <c r="M71" s="146"/>
    </row>
    <row r="72" spans="1:9" ht="15.75">
      <c r="A72" s="51"/>
      <c r="B72" s="51"/>
      <c r="C72" s="52"/>
      <c r="E72" s="18"/>
      <c r="F72" s="298"/>
      <c r="G72" s="298"/>
      <c r="H72" s="298"/>
      <c r="I72" s="53"/>
    </row>
    <row r="73" spans="2:9" ht="33.75" customHeight="1">
      <c r="B73" s="17"/>
      <c r="C73" s="17"/>
      <c r="E73" s="297" t="s">
        <v>224</v>
      </c>
      <c r="F73" s="297"/>
      <c r="G73" s="297"/>
      <c r="H73" s="297"/>
      <c r="I73" s="297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8:H58"/>
    <mergeCell ref="F56:H56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B1">
      <selection activeCell="D21" sqref="D21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1" t="s">
        <v>105</v>
      </c>
      <c r="B1" s="301"/>
      <c r="C1" s="301"/>
      <c r="D1" s="301"/>
      <c r="E1" s="301"/>
      <c r="F1" s="301"/>
      <c r="G1" s="301"/>
      <c r="H1" s="301"/>
      <c r="I1" s="301"/>
    </row>
    <row r="4" spans="2:3" ht="15.75">
      <c r="B4" s="37" t="s">
        <v>15</v>
      </c>
      <c r="C4" s="17"/>
    </row>
    <row r="5" spans="2:3" ht="15.75">
      <c r="B5" s="104" t="s">
        <v>14</v>
      </c>
      <c r="C5" s="105">
        <v>62</v>
      </c>
    </row>
    <row r="6" spans="2:3" ht="15.75">
      <c r="B6" s="17"/>
      <c r="C6" s="17"/>
    </row>
    <row r="7" ht="15" thickBot="1"/>
    <row r="8" spans="1:8" ht="15.75">
      <c r="A8" s="56"/>
      <c r="B8" s="56"/>
      <c r="C8" s="322" t="s">
        <v>2</v>
      </c>
      <c r="D8" s="323"/>
      <c r="E8" s="322" t="s">
        <v>37</v>
      </c>
      <c r="F8" s="323"/>
      <c r="G8" s="322" t="s">
        <v>13</v>
      </c>
      <c r="H8" s="323"/>
    </row>
    <row r="9" spans="1:8" ht="31.5">
      <c r="A9" s="38"/>
      <c r="B9" s="214" t="s">
        <v>108</v>
      </c>
      <c r="C9" s="250" t="s">
        <v>225</v>
      </c>
      <c r="D9" s="192" t="s">
        <v>19</v>
      </c>
      <c r="E9" s="250" t="s">
        <v>225</v>
      </c>
      <c r="F9" s="251" t="s">
        <v>19</v>
      </c>
      <c r="G9" s="250" t="s">
        <v>225</v>
      </c>
      <c r="H9" s="39" t="s">
        <v>19</v>
      </c>
    </row>
    <row r="10" spans="1:8" ht="15.75">
      <c r="A10" s="216">
        <v>1</v>
      </c>
      <c r="B10" s="213" t="s">
        <v>99</v>
      </c>
      <c r="C10" s="229">
        <v>5476</v>
      </c>
      <c r="D10" s="230">
        <v>88.3225806451613</v>
      </c>
      <c r="E10" s="229">
        <v>14310895.571</v>
      </c>
      <c r="F10" s="230">
        <v>230820.8963064516</v>
      </c>
      <c r="G10" s="229">
        <v>7335976</v>
      </c>
      <c r="H10" s="230">
        <v>118322.19354838709</v>
      </c>
    </row>
    <row r="11" spans="1:8" ht="15.75">
      <c r="A11" s="225"/>
      <c r="B11" s="226"/>
      <c r="C11" s="231"/>
      <c r="D11" s="232"/>
      <c r="E11" s="231"/>
      <c r="F11" s="232"/>
      <c r="G11" s="231"/>
      <c r="H11" s="232"/>
    </row>
    <row r="12" spans="1:8" ht="15.75">
      <c r="A12" s="227">
        <v>2</v>
      </c>
      <c r="B12" s="213" t="s">
        <v>100</v>
      </c>
      <c r="C12" s="229">
        <v>5909</v>
      </c>
      <c r="D12" s="230">
        <v>95.30645161290323</v>
      </c>
      <c r="E12" s="229">
        <v>43654950.265</v>
      </c>
      <c r="F12" s="230">
        <v>704112.1010483871</v>
      </c>
      <c r="G12" s="229">
        <v>16522250</v>
      </c>
      <c r="H12" s="230">
        <v>266487.9032258064</v>
      </c>
    </row>
    <row r="13" spans="1:8" ht="15.75">
      <c r="A13" s="217"/>
      <c r="B13" s="222"/>
      <c r="C13" s="233"/>
      <c r="D13" s="234"/>
      <c r="E13" s="235"/>
      <c r="F13" s="234"/>
      <c r="G13" s="233"/>
      <c r="H13" s="234"/>
    </row>
    <row r="14" spans="1:8" ht="31.5">
      <c r="A14" s="218">
        <v>3</v>
      </c>
      <c r="B14" s="223" t="s">
        <v>101</v>
      </c>
      <c r="C14" s="236">
        <v>1296</v>
      </c>
      <c r="D14" s="230">
        <v>20.903225806451612</v>
      </c>
      <c r="E14" s="237">
        <v>11874207.44</v>
      </c>
      <c r="F14" s="230">
        <v>191519.47483870966</v>
      </c>
      <c r="G14" s="236">
        <v>6065567</v>
      </c>
      <c r="H14" s="230">
        <v>97831.7258064516</v>
      </c>
    </row>
    <row r="15" spans="1:8" ht="15.75">
      <c r="A15" s="228"/>
      <c r="B15" s="226"/>
      <c r="C15" s="231"/>
      <c r="D15" s="232"/>
      <c r="E15" s="238"/>
      <c r="F15" s="232"/>
      <c r="G15" s="231"/>
      <c r="H15" s="232"/>
    </row>
    <row r="16" spans="1:8" ht="15.75">
      <c r="A16" s="218">
        <v>4</v>
      </c>
      <c r="B16" s="223" t="s">
        <v>106</v>
      </c>
      <c r="C16" s="236">
        <v>108</v>
      </c>
      <c r="D16" s="230">
        <v>1.7419354838709677</v>
      </c>
      <c r="E16" s="237">
        <v>30815243.693</v>
      </c>
      <c r="F16" s="230">
        <v>497020.0595645161</v>
      </c>
      <c r="G16" s="236">
        <v>18882</v>
      </c>
      <c r="H16" s="230">
        <v>304.5483870967742</v>
      </c>
    </row>
    <row r="17" spans="1:8" ht="15.75">
      <c r="A17" s="217"/>
      <c r="B17" s="222"/>
      <c r="C17" s="219"/>
      <c r="D17" s="234"/>
      <c r="E17" s="235"/>
      <c r="F17" s="234"/>
      <c r="G17" s="219"/>
      <c r="H17" s="234"/>
    </row>
    <row r="18" spans="1:8" ht="15.75">
      <c r="A18" s="216">
        <v>5</v>
      </c>
      <c r="B18" s="213" t="s">
        <v>107</v>
      </c>
      <c r="C18" s="229">
        <v>517</v>
      </c>
      <c r="D18" s="230">
        <v>8.338709677419354</v>
      </c>
      <c r="E18" s="239">
        <v>1871740.387</v>
      </c>
      <c r="F18" s="230">
        <v>30189.36108064516</v>
      </c>
      <c r="G18" s="229">
        <v>4270544</v>
      </c>
      <c r="H18" s="230">
        <v>68879.74193548386</v>
      </c>
    </row>
    <row r="19" spans="1:8" ht="15.75">
      <c r="A19" s="219"/>
      <c r="B19" s="88"/>
      <c r="C19" s="219"/>
      <c r="D19" s="234"/>
      <c r="E19" s="233"/>
      <c r="F19" s="234"/>
      <c r="G19" s="219"/>
      <c r="H19" s="234"/>
    </row>
    <row r="20" spans="1:8" ht="15.75">
      <c r="A20" s="220">
        <v>6</v>
      </c>
      <c r="B20" s="215" t="s">
        <v>130</v>
      </c>
      <c r="C20" s="236">
        <v>154</v>
      </c>
      <c r="D20" s="230">
        <v>2.4838709677419355</v>
      </c>
      <c r="E20" s="236">
        <v>440482.306</v>
      </c>
      <c r="F20" s="230">
        <v>7104.553322580645</v>
      </c>
      <c r="G20" s="236">
        <v>350602</v>
      </c>
      <c r="H20" s="230">
        <v>5654.870967741936</v>
      </c>
    </row>
    <row r="21" spans="1:8" ht="15.75">
      <c r="A21" s="219"/>
      <c r="B21" s="88"/>
      <c r="C21" s="219"/>
      <c r="D21" s="234"/>
      <c r="E21" s="233"/>
      <c r="F21" s="234"/>
      <c r="G21" s="219"/>
      <c r="H21" s="234"/>
    </row>
    <row r="22" spans="1:8" ht="15.75">
      <c r="A22" s="216">
        <v>7</v>
      </c>
      <c r="B22" s="213" t="s">
        <v>109</v>
      </c>
      <c r="C22" s="229">
        <v>98</v>
      </c>
      <c r="D22" s="230">
        <v>1.5806451612903225</v>
      </c>
      <c r="E22" s="239">
        <v>27545.433</v>
      </c>
      <c r="F22" s="230">
        <v>444.28117741935483</v>
      </c>
      <c r="G22" s="229">
        <v>26784769</v>
      </c>
      <c r="H22" s="230">
        <v>432012.4032258064</v>
      </c>
    </row>
    <row r="23" spans="1:8" ht="15.75">
      <c r="A23" s="221"/>
      <c r="B23" s="224"/>
      <c r="C23" s="219"/>
      <c r="D23" s="234"/>
      <c r="E23" s="240"/>
      <c r="F23" s="234"/>
      <c r="G23" s="219"/>
      <c r="H23" s="234"/>
    </row>
    <row r="24" spans="1:8" ht="15.75">
      <c r="A24" s="216">
        <v>8</v>
      </c>
      <c r="B24" s="213" t="s">
        <v>111</v>
      </c>
      <c r="C24" s="229">
        <v>0</v>
      </c>
      <c r="D24" s="230">
        <v>0</v>
      </c>
      <c r="E24" s="239">
        <v>0</v>
      </c>
      <c r="F24" s="230">
        <v>0</v>
      </c>
      <c r="G24" s="229">
        <v>0</v>
      </c>
      <c r="H24" s="230">
        <v>0</v>
      </c>
    </row>
    <row r="25" spans="1:8" ht="15.75">
      <c r="A25" s="217"/>
      <c r="B25" s="222"/>
      <c r="C25" s="219"/>
      <c r="D25" s="234"/>
      <c r="E25" s="235"/>
      <c r="F25" s="234"/>
      <c r="G25" s="219"/>
      <c r="H25" s="234"/>
    </row>
    <row r="26" spans="1:8" ht="15.75">
      <c r="A26" s="216">
        <v>9</v>
      </c>
      <c r="B26" s="213" t="s">
        <v>110</v>
      </c>
      <c r="C26" s="229">
        <v>0</v>
      </c>
      <c r="D26" s="230">
        <v>0</v>
      </c>
      <c r="E26" s="239">
        <v>0</v>
      </c>
      <c r="F26" s="230">
        <v>0</v>
      </c>
      <c r="G26" s="229">
        <v>0</v>
      </c>
      <c r="H26" s="230">
        <v>0</v>
      </c>
    </row>
    <row r="27" spans="1:8" ht="15.75">
      <c r="A27" s="217"/>
      <c r="B27" s="222"/>
      <c r="C27" s="219"/>
      <c r="D27" s="234"/>
      <c r="E27" s="235"/>
      <c r="F27" s="234"/>
      <c r="G27" s="219"/>
      <c r="H27" s="234"/>
    </row>
    <row r="28" spans="1:8" ht="15.75">
      <c r="A28" s="216">
        <v>10</v>
      </c>
      <c r="B28" s="213" t="s">
        <v>173</v>
      </c>
      <c r="C28" s="229">
        <v>5</v>
      </c>
      <c r="D28" s="230">
        <v>0.08064516129032258</v>
      </c>
      <c r="E28" s="239">
        <v>9504041.043</v>
      </c>
      <c r="F28" s="230">
        <v>153290.9845645161</v>
      </c>
      <c r="G28" s="229">
        <v>8250</v>
      </c>
      <c r="H28" s="230">
        <v>133.06451612903226</v>
      </c>
    </row>
    <row r="29" spans="1:8" ht="15.75">
      <c r="A29" s="217"/>
      <c r="B29" s="222"/>
      <c r="C29" s="219"/>
      <c r="D29" s="234"/>
      <c r="E29" s="235"/>
      <c r="F29" s="234"/>
      <c r="G29" s="219"/>
      <c r="H29" s="234"/>
    </row>
    <row r="30" spans="1:8" ht="15.75">
      <c r="A30" s="216">
        <v>11</v>
      </c>
      <c r="B30" s="213" t="s">
        <v>38</v>
      </c>
      <c r="C30" s="229">
        <v>13563</v>
      </c>
      <c r="D30" s="230">
        <v>218.75806451612902</v>
      </c>
      <c r="E30" s="229">
        <v>112499106.138</v>
      </c>
      <c r="F30" s="230">
        <v>1814501.7119032259</v>
      </c>
      <c r="G30" s="229">
        <v>61356840</v>
      </c>
      <c r="H30" s="230">
        <v>989626.4516129033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303" t="s">
        <v>112</v>
      </c>
      <c r="B38" s="324"/>
      <c r="C38" s="324"/>
      <c r="D38" s="17"/>
      <c r="E38" s="303" t="s">
        <v>113</v>
      </c>
      <c r="F38" s="317"/>
      <c r="G38" s="317"/>
      <c r="H38" s="317"/>
      <c r="I38" s="17"/>
    </row>
    <row r="39" spans="1:9" s="2" customFormat="1" ht="33" customHeight="1">
      <c r="A39" s="59" t="s">
        <v>9</v>
      </c>
      <c r="B39" s="59" t="s">
        <v>1</v>
      </c>
      <c r="C39" s="59" t="s">
        <v>25</v>
      </c>
      <c r="D39" s="17"/>
      <c r="E39" s="59" t="s">
        <v>9</v>
      </c>
      <c r="F39" s="317" t="s">
        <v>1</v>
      </c>
      <c r="G39" s="317"/>
      <c r="H39" s="59" t="s">
        <v>58</v>
      </c>
      <c r="I39" s="17"/>
    </row>
    <row r="40" spans="1:9" s="2" customFormat="1" ht="15.75" customHeight="1">
      <c r="A40" s="65" t="s">
        <v>199</v>
      </c>
      <c r="B40" s="180" t="s">
        <v>221</v>
      </c>
      <c r="C40" s="66">
        <v>1670</v>
      </c>
      <c r="D40" s="17"/>
      <c r="E40" s="65" t="s">
        <v>315</v>
      </c>
      <c r="F40" s="320" t="s">
        <v>316</v>
      </c>
      <c r="G40" s="320"/>
      <c r="H40" s="66">
        <v>5626747.94</v>
      </c>
      <c r="I40" s="17"/>
    </row>
    <row r="41" spans="1:9" s="2" customFormat="1" ht="15.75">
      <c r="A41" s="106" t="s">
        <v>317</v>
      </c>
      <c r="B41" s="150" t="s">
        <v>318</v>
      </c>
      <c r="C41" s="107">
        <v>1183</v>
      </c>
      <c r="D41" s="17"/>
      <c r="E41" s="106" t="s">
        <v>319</v>
      </c>
      <c r="F41" s="321" t="s">
        <v>320</v>
      </c>
      <c r="G41" s="321"/>
      <c r="H41" s="107">
        <v>5596427.27</v>
      </c>
      <c r="I41" s="17"/>
    </row>
    <row r="42" spans="1:9" s="2" customFormat="1" ht="15.75">
      <c r="A42" s="65" t="s">
        <v>319</v>
      </c>
      <c r="B42" s="180" t="s">
        <v>320</v>
      </c>
      <c r="C42" s="66">
        <v>1145</v>
      </c>
      <c r="D42" s="17"/>
      <c r="E42" s="65" t="s">
        <v>135</v>
      </c>
      <c r="F42" s="320" t="s">
        <v>142</v>
      </c>
      <c r="G42" s="320"/>
      <c r="H42" s="66">
        <v>5544149.96</v>
      </c>
      <c r="I42" s="17"/>
    </row>
    <row r="43" spans="1:9" s="2" customFormat="1" ht="15.75">
      <c r="A43" s="106" t="s">
        <v>192</v>
      </c>
      <c r="B43" s="150" t="s">
        <v>214</v>
      </c>
      <c r="C43" s="107">
        <v>795</v>
      </c>
      <c r="D43" s="17"/>
      <c r="E43" s="106" t="s">
        <v>321</v>
      </c>
      <c r="F43" s="321" t="s">
        <v>322</v>
      </c>
      <c r="G43" s="321"/>
      <c r="H43" s="107">
        <v>5182707.04</v>
      </c>
      <c r="I43" s="17"/>
    </row>
    <row r="44" spans="1:9" s="2" customFormat="1" ht="15.75">
      <c r="A44" s="65" t="s">
        <v>315</v>
      </c>
      <c r="B44" s="180" t="s">
        <v>316</v>
      </c>
      <c r="C44" s="66">
        <v>649</v>
      </c>
      <c r="D44" s="17"/>
      <c r="E44" s="65" t="s">
        <v>323</v>
      </c>
      <c r="F44" s="320" t="s">
        <v>324</v>
      </c>
      <c r="G44" s="320"/>
      <c r="H44" s="66">
        <v>4982875</v>
      </c>
      <c r="I44" s="17"/>
    </row>
    <row r="45" spans="1:9" s="2" customFormat="1" ht="15.75">
      <c r="A45" s="106" t="s">
        <v>321</v>
      </c>
      <c r="B45" s="150" t="s">
        <v>322</v>
      </c>
      <c r="C45" s="107">
        <v>614</v>
      </c>
      <c r="D45" s="17"/>
      <c r="E45" s="106" t="s">
        <v>199</v>
      </c>
      <c r="F45" s="321" t="s">
        <v>221</v>
      </c>
      <c r="G45" s="321"/>
      <c r="H45" s="107">
        <v>4220824.95</v>
      </c>
      <c r="I45" s="17"/>
    </row>
    <row r="46" spans="1:9" s="2" customFormat="1" ht="15.75">
      <c r="A46" s="65" t="s">
        <v>149</v>
      </c>
      <c r="B46" s="180" t="s">
        <v>157</v>
      </c>
      <c r="C46" s="66">
        <v>342</v>
      </c>
      <c r="D46" s="17"/>
      <c r="E46" s="65" t="s">
        <v>132</v>
      </c>
      <c r="F46" s="320" t="s">
        <v>139</v>
      </c>
      <c r="G46" s="320"/>
      <c r="H46" s="66">
        <v>3810639.98</v>
      </c>
      <c r="I46" s="17"/>
    </row>
    <row r="47" spans="1:9" s="2" customFormat="1" ht="15.75">
      <c r="A47" s="106" t="s">
        <v>198</v>
      </c>
      <c r="B47" s="150" t="s">
        <v>220</v>
      </c>
      <c r="C47" s="107">
        <v>288</v>
      </c>
      <c r="D47" s="17"/>
      <c r="E47" s="106" t="s">
        <v>138</v>
      </c>
      <c r="F47" s="321" t="s">
        <v>145</v>
      </c>
      <c r="G47" s="321"/>
      <c r="H47" s="107">
        <v>2951686.6</v>
      </c>
      <c r="I47" s="17"/>
    </row>
    <row r="48" spans="1:9" s="2" customFormat="1" ht="15.75" customHeight="1">
      <c r="A48" s="65" t="s">
        <v>135</v>
      </c>
      <c r="B48" s="180" t="s">
        <v>142</v>
      </c>
      <c r="C48" s="66">
        <v>282</v>
      </c>
      <c r="D48" s="17"/>
      <c r="E48" s="65" t="s">
        <v>325</v>
      </c>
      <c r="F48" s="320" t="s">
        <v>326</v>
      </c>
      <c r="G48" s="320"/>
      <c r="H48" s="66">
        <v>2572516.6</v>
      </c>
      <c r="I48" s="17"/>
    </row>
    <row r="49" spans="1:9" s="2" customFormat="1" ht="15.75" customHeight="1">
      <c r="A49" s="106" t="s">
        <v>327</v>
      </c>
      <c r="B49" s="150" t="s">
        <v>328</v>
      </c>
      <c r="C49" s="107">
        <v>280</v>
      </c>
      <c r="D49" s="17"/>
      <c r="E49" s="106" t="s">
        <v>185</v>
      </c>
      <c r="F49" s="321" t="s">
        <v>207</v>
      </c>
      <c r="G49" s="321"/>
      <c r="H49" s="107">
        <v>2435735.6</v>
      </c>
      <c r="I49" s="17"/>
    </row>
    <row r="50" spans="1:9" s="2" customFormat="1" ht="15.75">
      <c r="A50" s="65" t="s">
        <v>329</v>
      </c>
      <c r="B50" s="180" t="s">
        <v>330</v>
      </c>
      <c r="C50" s="66">
        <v>267</v>
      </c>
      <c r="D50" s="17"/>
      <c r="E50" s="65" t="s">
        <v>329</v>
      </c>
      <c r="F50" s="320" t="s">
        <v>330</v>
      </c>
      <c r="G50" s="320"/>
      <c r="H50" s="66">
        <v>2412455.51</v>
      </c>
      <c r="I50" s="17"/>
    </row>
    <row r="51" spans="1:9" s="2" customFormat="1" ht="15.75">
      <c r="A51" s="106" t="s">
        <v>201</v>
      </c>
      <c r="B51" s="150" t="s">
        <v>223</v>
      </c>
      <c r="C51" s="107">
        <v>262</v>
      </c>
      <c r="D51" s="17"/>
      <c r="E51" s="106" t="s">
        <v>181</v>
      </c>
      <c r="F51" s="321" t="s">
        <v>203</v>
      </c>
      <c r="G51" s="321"/>
      <c r="H51" s="107">
        <v>1983656.92</v>
      </c>
      <c r="I51" s="17"/>
    </row>
    <row r="52" spans="1:9" s="2" customFormat="1" ht="15.75" customHeight="1">
      <c r="A52" s="65" t="s">
        <v>181</v>
      </c>
      <c r="B52" s="180" t="s">
        <v>203</v>
      </c>
      <c r="C52" s="66">
        <v>243</v>
      </c>
      <c r="D52" s="17"/>
      <c r="E52" s="65" t="s">
        <v>317</v>
      </c>
      <c r="F52" s="320" t="s">
        <v>318</v>
      </c>
      <c r="G52" s="320"/>
      <c r="H52" s="66">
        <v>1912812.8</v>
      </c>
      <c r="I52" s="17"/>
    </row>
    <row r="53" spans="1:9" s="2" customFormat="1" ht="15.75">
      <c r="A53" s="106" t="s">
        <v>196</v>
      </c>
      <c r="B53" s="150" t="s">
        <v>218</v>
      </c>
      <c r="C53" s="107">
        <v>227</v>
      </c>
      <c r="D53" s="17"/>
      <c r="E53" s="106" t="s">
        <v>192</v>
      </c>
      <c r="F53" s="321" t="s">
        <v>214</v>
      </c>
      <c r="G53" s="321"/>
      <c r="H53" s="107">
        <v>1603013.28</v>
      </c>
      <c r="I53" s="17"/>
    </row>
    <row r="54" spans="1:9" s="2" customFormat="1" ht="15.75" customHeight="1">
      <c r="A54" s="65" t="s">
        <v>153</v>
      </c>
      <c r="B54" s="180" t="s">
        <v>161</v>
      </c>
      <c r="C54" s="66">
        <v>219</v>
      </c>
      <c r="D54" s="17"/>
      <c r="E54" s="65" t="s">
        <v>137</v>
      </c>
      <c r="F54" s="320" t="s">
        <v>144</v>
      </c>
      <c r="G54" s="320"/>
      <c r="H54" s="66">
        <v>1585684.15</v>
      </c>
      <c r="I54" s="17"/>
    </row>
    <row r="55" spans="1:9" s="2" customFormat="1" ht="15.75">
      <c r="A55" s="106" t="s">
        <v>331</v>
      </c>
      <c r="B55" s="150" t="s">
        <v>332</v>
      </c>
      <c r="C55" s="107">
        <v>211</v>
      </c>
      <c r="D55" s="17"/>
      <c r="E55" s="106" t="s">
        <v>239</v>
      </c>
      <c r="F55" s="321" t="s">
        <v>240</v>
      </c>
      <c r="G55" s="321"/>
      <c r="H55" s="107">
        <v>1326000</v>
      </c>
      <c r="I55" s="17"/>
    </row>
    <row r="56" spans="1:9" s="2" customFormat="1" ht="15.75">
      <c r="A56" s="65" t="s">
        <v>200</v>
      </c>
      <c r="B56" s="180" t="s">
        <v>222</v>
      </c>
      <c r="C56" s="66">
        <v>190</v>
      </c>
      <c r="D56" s="17"/>
      <c r="E56" s="65" t="s">
        <v>333</v>
      </c>
      <c r="F56" s="320" t="s">
        <v>334</v>
      </c>
      <c r="G56" s="320"/>
      <c r="H56" s="66">
        <v>1126058.78</v>
      </c>
      <c r="I56" s="17"/>
    </row>
    <row r="57" spans="1:9" s="2" customFormat="1" ht="15.75">
      <c r="A57" s="106" t="s">
        <v>335</v>
      </c>
      <c r="B57" s="150" t="s">
        <v>336</v>
      </c>
      <c r="C57" s="107">
        <v>189</v>
      </c>
      <c r="D57" s="17"/>
      <c r="E57" s="106" t="s">
        <v>149</v>
      </c>
      <c r="F57" s="321" t="s">
        <v>157</v>
      </c>
      <c r="G57" s="321"/>
      <c r="H57" s="107">
        <v>929508.73</v>
      </c>
      <c r="I57" s="17"/>
    </row>
    <row r="58" spans="1:9" s="2" customFormat="1" ht="15.75" customHeight="1">
      <c r="A58" s="65" t="s">
        <v>194</v>
      </c>
      <c r="B58" s="180" t="s">
        <v>216</v>
      </c>
      <c r="C58" s="66">
        <v>187</v>
      </c>
      <c r="D58" s="17"/>
      <c r="E58" s="65" t="s">
        <v>337</v>
      </c>
      <c r="F58" s="320" t="s">
        <v>338</v>
      </c>
      <c r="G58" s="320"/>
      <c r="H58" s="66">
        <v>929232.1</v>
      </c>
      <c r="I58" s="17"/>
    </row>
    <row r="59" spans="1:9" s="2" customFormat="1" ht="15.75">
      <c r="A59" s="106" t="s">
        <v>195</v>
      </c>
      <c r="B59" s="150" t="s">
        <v>217</v>
      </c>
      <c r="C59" s="107">
        <v>187</v>
      </c>
      <c r="D59" s="17"/>
      <c r="E59" s="106" t="s">
        <v>201</v>
      </c>
      <c r="F59" s="321" t="s">
        <v>223</v>
      </c>
      <c r="G59" s="321"/>
      <c r="H59" s="107">
        <v>928495.26</v>
      </c>
      <c r="I59" s="17"/>
    </row>
    <row r="60" spans="1:9" s="2" customFormat="1" ht="15.75" customHeight="1">
      <c r="A60" s="65" t="s">
        <v>150</v>
      </c>
      <c r="B60" s="180" t="s">
        <v>158</v>
      </c>
      <c r="C60" s="66">
        <v>183</v>
      </c>
      <c r="D60" s="17"/>
      <c r="E60" s="65" t="s">
        <v>339</v>
      </c>
      <c r="F60" s="320" t="s">
        <v>340</v>
      </c>
      <c r="G60" s="320"/>
      <c r="H60" s="66">
        <v>905586</v>
      </c>
      <c r="I60" s="17"/>
    </row>
    <row r="61" spans="1:9" s="2" customFormat="1" ht="20.25" customHeight="1">
      <c r="A61" s="106" t="s">
        <v>185</v>
      </c>
      <c r="B61" s="150" t="s">
        <v>207</v>
      </c>
      <c r="C61" s="107">
        <v>182</v>
      </c>
      <c r="D61" s="17"/>
      <c r="E61" s="106" t="s">
        <v>313</v>
      </c>
      <c r="F61" s="321" t="s">
        <v>314</v>
      </c>
      <c r="G61" s="321"/>
      <c r="H61" s="107">
        <v>754964.75</v>
      </c>
      <c r="I61" s="17"/>
    </row>
    <row r="62" spans="1:9" s="2" customFormat="1" ht="15.75" customHeight="1">
      <c r="A62" s="65" t="s">
        <v>341</v>
      </c>
      <c r="B62" s="180" t="s">
        <v>342</v>
      </c>
      <c r="C62" s="66">
        <v>178</v>
      </c>
      <c r="D62" s="17"/>
      <c r="E62" s="65" t="s">
        <v>194</v>
      </c>
      <c r="F62" s="320" t="s">
        <v>216</v>
      </c>
      <c r="G62" s="320"/>
      <c r="H62" s="66">
        <v>749533.65</v>
      </c>
      <c r="I62" s="17"/>
    </row>
    <row r="63" spans="1:9" s="2" customFormat="1" ht="15.75">
      <c r="A63" s="106" t="s">
        <v>148</v>
      </c>
      <c r="B63" s="150" t="s">
        <v>156</v>
      </c>
      <c r="C63" s="107">
        <v>176</v>
      </c>
      <c r="D63" s="17"/>
      <c r="E63" s="106" t="s">
        <v>133</v>
      </c>
      <c r="F63" s="321" t="s">
        <v>140</v>
      </c>
      <c r="G63" s="321"/>
      <c r="H63" s="107">
        <v>732000</v>
      </c>
      <c r="I63" s="17"/>
    </row>
    <row r="64" spans="1:9" s="2" customFormat="1" ht="15.75">
      <c r="A64" s="65" t="s">
        <v>313</v>
      </c>
      <c r="B64" s="180" t="s">
        <v>314</v>
      </c>
      <c r="C64" s="66">
        <v>175</v>
      </c>
      <c r="D64" s="17"/>
      <c r="E64" s="65" t="s">
        <v>327</v>
      </c>
      <c r="F64" s="320" t="s">
        <v>328</v>
      </c>
      <c r="G64" s="320"/>
      <c r="H64" s="66">
        <v>660806.5</v>
      </c>
      <c r="I64" s="17"/>
    </row>
    <row r="65" spans="1:9" s="2" customFormat="1" ht="15.75">
      <c r="A65" s="106" t="s">
        <v>337</v>
      </c>
      <c r="B65" s="150" t="s">
        <v>338</v>
      </c>
      <c r="C65" s="107">
        <v>172</v>
      </c>
      <c r="D65" s="17"/>
      <c r="E65" s="106" t="s">
        <v>191</v>
      </c>
      <c r="F65" s="321" t="s">
        <v>213</v>
      </c>
      <c r="G65" s="321"/>
      <c r="H65" s="107">
        <v>626119.4</v>
      </c>
      <c r="I65" s="17"/>
    </row>
    <row r="66" spans="1:9" s="2" customFormat="1" ht="15.75" customHeight="1">
      <c r="A66" s="65" t="s">
        <v>343</v>
      </c>
      <c r="B66" s="180" t="s">
        <v>344</v>
      </c>
      <c r="C66" s="66">
        <v>141</v>
      </c>
      <c r="D66" s="17"/>
      <c r="E66" s="65" t="s">
        <v>198</v>
      </c>
      <c r="F66" s="320" t="s">
        <v>220</v>
      </c>
      <c r="G66" s="320"/>
      <c r="H66" s="66">
        <v>613728.28</v>
      </c>
      <c r="I66" s="17"/>
    </row>
    <row r="67" spans="1:9" s="2" customFormat="1" ht="15.75" customHeight="1">
      <c r="A67" s="106" t="s">
        <v>132</v>
      </c>
      <c r="B67" s="150" t="s">
        <v>139</v>
      </c>
      <c r="C67" s="107">
        <v>136</v>
      </c>
      <c r="D67" s="17"/>
      <c r="E67" s="106" t="s">
        <v>136</v>
      </c>
      <c r="F67" s="321" t="s">
        <v>143</v>
      </c>
      <c r="G67" s="321"/>
      <c r="H67" s="107">
        <v>579780.71</v>
      </c>
      <c r="I67" s="17"/>
    </row>
    <row r="68" spans="1:9" s="2" customFormat="1" ht="15.75">
      <c r="A68" s="65" t="s">
        <v>137</v>
      </c>
      <c r="B68" s="180" t="s">
        <v>144</v>
      </c>
      <c r="C68" s="66">
        <v>134</v>
      </c>
      <c r="D68" s="17"/>
      <c r="E68" s="65" t="s">
        <v>345</v>
      </c>
      <c r="F68" s="320" t="s">
        <v>346</v>
      </c>
      <c r="G68" s="320"/>
      <c r="H68" s="66">
        <v>578505.1</v>
      </c>
      <c r="I68" s="17"/>
    </row>
    <row r="69" spans="1:9" s="2" customFormat="1" ht="15.75">
      <c r="A69" s="106" t="s">
        <v>339</v>
      </c>
      <c r="B69" s="150" t="s">
        <v>340</v>
      </c>
      <c r="C69" s="107">
        <v>131</v>
      </c>
      <c r="D69" s="17"/>
      <c r="E69" s="106" t="s">
        <v>331</v>
      </c>
      <c r="F69" s="321" t="s">
        <v>332</v>
      </c>
      <c r="G69" s="321"/>
      <c r="H69" s="107">
        <v>539071.79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0"/>
      <c r="B72" s="17"/>
      <c r="C72" s="17"/>
      <c r="D72" s="17"/>
      <c r="E72" s="17"/>
      <c r="F72" s="17"/>
      <c r="G72" s="17"/>
      <c r="H72" s="17"/>
      <c r="I72" s="41"/>
    </row>
    <row r="73" s="2" customFormat="1" ht="13.5" thickBot="1"/>
    <row r="74" spans="1:3" s="2" customFormat="1" ht="15.75">
      <c r="A74" s="314" t="s">
        <v>114</v>
      </c>
      <c r="B74" s="315"/>
      <c r="C74" s="315"/>
    </row>
    <row r="75" spans="1:3" s="2" customFormat="1" ht="15.75">
      <c r="A75" s="38"/>
      <c r="B75" s="59"/>
      <c r="C75" s="252" t="s">
        <v>225</v>
      </c>
    </row>
    <row r="76" spans="1:3" s="2" customFormat="1" ht="15.75">
      <c r="A76" s="108">
        <v>1</v>
      </c>
      <c r="B76" s="319" t="s">
        <v>3</v>
      </c>
      <c r="C76" s="319"/>
    </row>
    <row r="77" spans="1:3" s="2" customFormat="1" ht="15.75">
      <c r="A77" s="70" t="s">
        <v>10</v>
      </c>
      <c r="B77" s="68" t="s">
        <v>45</v>
      </c>
      <c r="C77" s="193">
        <v>11385</v>
      </c>
    </row>
    <row r="78" spans="1:3" s="2" customFormat="1" ht="15.75">
      <c r="A78" s="70" t="s">
        <v>11</v>
      </c>
      <c r="B78" s="68" t="s">
        <v>4</v>
      </c>
      <c r="C78" s="69">
        <v>108</v>
      </c>
    </row>
    <row r="79" spans="1:3" s="2" customFormat="1" ht="31.5">
      <c r="A79" s="70" t="s">
        <v>16</v>
      </c>
      <c r="B79" s="68" t="s">
        <v>59</v>
      </c>
      <c r="C79" s="69">
        <v>1296</v>
      </c>
    </row>
    <row r="80" spans="1:3" s="2" customFormat="1" ht="15.75">
      <c r="A80" s="70" t="s">
        <v>17</v>
      </c>
      <c r="B80" s="68" t="s">
        <v>5</v>
      </c>
      <c r="C80" s="69">
        <v>517</v>
      </c>
    </row>
    <row r="81" spans="1:3" s="2" customFormat="1" ht="15.75">
      <c r="A81" s="70" t="s">
        <v>18</v>
      </c>
      <c r="B81" s="68" t="s">
        <v>6</v>
      </c>
      <c r="C81" s="69">
        <v>98</v>
      </c>
    </row>
    <row r="82" spans="1:3" s="2" customFormat="1" ht="15.75">
      <c r="A82" s="241" t="s">
        <v>115</v>
      </c>
      <c r="B82" s="242" t="s">
        <v>131</v>
      </c>
      <c r="C82" s="69">
        <v>154</v>
      </c>
    </row>
    <row r="83" spans="1:3" s="2" customFormat="1" ht="15.75">
      <c r="A83" s="241" t="s">
        <v>174</v>
      </c>
      <c r="B83" s="242" t="s">
        <v>175</v>
      </c>
      <c r="C83" s="69">
        <v>5</v>
      </c>
    </row>
    <row r="84" spans="1:3" s="2" customFormat="1" ht="15.75">
      <c r="A84" s="108">
        <v>2</v>
      </c>
      <c r="B84" s="319" t="s">
        <v>7</v>
      </c>
      <c r="C84" s="319"/>
    </row>
    <row r="85" spans="1:3" s="2" customFormat="1" ht="15.75">
      <c r="A85" s="70" t="s">
        <v>10</v>
      </c>
      <c r="B85" s="68" t="s">
        <v>45</v>
      </c>
      <c r="C85" s="69">
        <v>23858226</v>
      </c>
    </row>
    <row r="86" spans="1:3" s="2" customFormat="1" ht="15.75">
      <c r="A86" s="70" t="s">
        <v>11</v>
      </c>
      <c r="B86" s="68" t="s">
        <v>4</v>
      </c>
      <c r="C86" s="69">
        <v>18882</v>
      </c>
    </row>
    <row r="87" spans="1:3" s="2" customFormat="1" ht="31.5">
      <c r="A87" s="70" t="s">
        <v>16</v>
      </c>
      <c r="B87" s="68" t="s">
        <v>59</v>
      </c>
      <c r="C87" s="69">
        <v>6065567</v>
      </c>
    </row>
    <row r="88" spans="1:3" s="2" customFormat="1" ht="15.75">
      <c r="A88" s="70" t="s">
        <v>17</v>
      </c>
      <c r="B88" s="68" t="s">
        <v>5</v>
      </c>
      <c r="C88" s="69">
        <v>4270544</v>
      </c>
    </row>
    <row r="89" spans="1:3" s="2" customFormat="1" ht="15.75">
      <c r="A89" s="70" t="s">
        <v>18</v>
      </c>
      <c r="B89" s="68" t="s">
        <v>6</v>
      </c>
      <c r="C89" s="69">
        <v>26784769</v>
      </c>
    </row>
    <row r="90" spans="1:3" s="2" customFormat="1" ht="15.75">
      <c r="A90" s="241" t="s">
        <v>115</v>
      </c>
      <c r="B90" s="242" t="s">
        <v>131</v>
      </c>
      <c r="C90" s="69">
        <v>350602</v>
      </c>
    </row>
    <row r="91" spans="1:3" s="2" customFormat="1" ht="15.75">
      <c r="A91" s="67" t="s">
        <v>174</v>
      </c>
      <c r="B91" s="68" t="s">
        <v>175</v>
      </c>
      <c r="C91" s="69">
        <v>8250</v>
      </c>
    </row>
    <row r="92" spans="1:3" s="2" customFormat="1" ht="15.75">
      <c r="A92" s="108">
        <v>3</v>
      </c>
      <c r="B92" s="319" t="s">
        <v>8</v>
      </c>
      <c r="C92" s="319"/>
    </row>
    <row r="93" spans="1:3" s="2" customFormat="1" ht="15.75">
      <c r="A93" s="241" t="s">
        <v>10</v>
      </c>
      <c r="B93" s="273" t="s">
        <v>45</v>
      </c>
      <c r="C93" s="274">
        <v>57965845.836</v>
      </c>
    </row>
    <row r="94" spans="1:3" s="2" customFormat="1" ht="15.75">
      <c r="A94" s="241" t="s">
        <v>11</v>
      </c>
      <c r="B94" s="273" t="s">
        <v>4</v>
      </c>
      <c r="C94" s="274">
        <v>30815243.693</v>
      </c>
    </row>
    <row r="95" spans="1:3" s="2" customFormat="1" ht="31.5">
      <c r="A95" s="241" t="s">
        <v>16</v>
      </c>
      <c r="B95" s="273" t="s">
        <v>59</v>
      </c>
      <c r="C95" s="274">
        <v>11874207.44</v>
      </c>
    </row>
    <row r="96" spans="1:3" s="2" customFormat="1" ht="15.75">
      <c r="A96" s="241" t="s">
        <v>17</v>
      </c>
      <c r="B96" s="273" t="s">
        <v>5</v>
      </c>
      <c r="C96" s="274">
        <v>1871740.387</v>
      </c>
    </row>
    <row r="97" spans="1:3" s="2" customFormat="1" ht="15.75">
      <c r="A97" s="241" t="s">
        <v>18</v>
      </c>
      <c r="B97" s="273" t="s">
        <v>6</v>
      </c>
      <c r="C97" s="274">
        <v>27545.433</v>
      </c>
    </row>
    <row r="98" spans="1:3" s="2" customFormat="1" ht="15.75">
      <c r="A98" s="241" t="s">
        <v>115</v>
      </c>
      <c r="B98" s="273" t="s">
        <v>131</v>
      </c>
      <c r="C98" s="275">
        <v>440482.306</v>
      </c>
    </row>
    <row r="99" spans="1:3" s="2" customFormat="1" ht="15.75">
      <c r="A99" s="67" t="s">
        <v>174</v>
      </c>
      <c r="B99" s="273" t="s">
        <v>175</v>
      </c>
      <c r="C99" s="275">
        <v>9504041.043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58:G58"/>
    <mergeCell ref="F63:G63"/>
    <mergeCell ref="B76:C76"/>
    <mergeCell ref="F66:G66"/>
    <mergeCell ref="F64:G64"/>
    <mergeCell ref="F61:G61"/>
    <mergeCell ref="F62:G62"/>
    <mergeCell ref="B92:C92"/>
    <mergeCell ref="A74:C74"/>
    <mergeCell ref="F68:G68"/>
    <mergeCell ref="B84:C84"/>
    <mergeCell ref="F67:G67"/>
    <mergeCell ref="F60:G60"/>
    <mergeCell ref="F65:G65"/>
    <mergeCell ref="F69:G69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C8" sqref="C8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1" t="s">
        <v>124</v>
      </c>
      <c r="B1" s="301"/>
      <c r="C1" s="301"/>
      <c r="D1" s="301"/>
      <c r="E1" s="301"/>
      <c r="F1" s="301"/>
      <c r="G1" s="301"/>
      <c r="H1" s="301"/>
      <c r="I1" s="301"/>
      <c r="J1" s="111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8"/>
      <c r="B3" s="12"/>
      <c r="C3" s="12"/>
      <c r="D3" s="12"/>
      <c r="E3" s="12"/>
      <c r="F3" s="12"/>
      <c r="G3" s="12"/>
      <c r="H3" s="12"/>
    </row>
    <row r="4" spans="1:8" ht="18">
      <c r="A4" s="98" t="s">
        <v>116</v>
      </c>
      <c r="B4" s="29"/>
      <c r="C4" s="29"/>
      <c r="D4" s="29"/>
      <c r="E4" s="29"/>
      <c r="F4" s="29"/>
      <c r="G4" s="29"/>
      <c r="H4" s="29"/>
    </row>
    <row r="5" spans="1:9" ht="63.75" customHeight="1">
      <c r="A5" s="71" t="s">
        <v>9</v>
      </c>
      <c r="B5" s="72" t="s">
        <v>28</v>
      </c>
      <c r="C5" s="73" t="s">
        <v>31</v>
      </c>
      <c r="D5" s="73" t="s">
        <v>60</v>
      </c>
      <c r="E5" s="73" t="s">
        <v>32</v>
      </c>
      <c r="F5" s="73" t="s">
        <v>29</v>
      </c>
      <c r="G5" s="73" t="s">
        <v>30</v>
      </c>
      <c r="H5" s="73" t="s">
        <v>33</v>
      </c>
      <c r="I5" s="6"/>
    </row>
    <row r="6" spans="1:9" ht="30.75" customHeight="1">
      <c r="A6" s="254" t="s">
        <v>181</v>
      </c>
      <c r="B6" s="245" t="s">
        <v>203</v>
      </c>
      <c r="C6" s="255">
        <v>14491925</v>
      </c>
      <c r="D6" s="246">
        <v>1.9</v>
      </c>
      <c r="E6" s="255">
        <v>27534657.5</v>
      </c>
      <c r="F6" s="255">
        <v>34641925</v>
      </c>
      <c r="G6" s="256">
        <v>43424</v>
      </c>
      <c r="H6" s="288" t="s">
        <v>162</v>
      </c>
      <c r="I6" s="6"/>
    </row>
    <row r="7" spans="1:9" ht="31.5">
      <c r="A7" s="247" t="s">
        <v>309</v>
      </c>
      <c r="B7" s="243" t="s">
        <v>310</v>
      </c>
      <c r="C7" s="265">
        <v>155510</v>
      </c>
      <c r="D7" s="244" t="s">
        <v>226</v>
      </c>
      <c r="E7" s="265" t="s">
        <v>226</v>
      </c>
      <c r="F7" s="265">
        <v>15707470</v>
      </c>
      <c r="G7" s="266">
        <v>43403</v>
      </c>
      <c r="H7" s="289" t="s">
        <v>227</v>
      </c>
      <c r="I7" s="6"/>
    </row>
    <row r="8" spans="1:9" ht="15.75">
      <c r="A8" s="254" t="s">
        <v>132</v>
      </c>
      <c r="B8" s="245" t="s">
        <v>139</v>
      </c>
      <c r="C8" s="255">
        <v>2673899</v>
      </c>
      <c r="D8" s="246">
        <v>4</v>
      </c>
      <c r="E8" s="255">
        <v>10695596</v>
      </c>
      <c r="F8" s="255">
        <v>5347798</v>
      </c>
      <c r="G8" s="256">
        <v>43383</v>
      </c>
      <c r="H8" s="288" t="s">
        <v>162</v>
      </c>
      <c r="I8" s="6"/>
    </row>
    <row r="9" spans="1:9" ht="31.5">
      <c r="A9" s="247" t="s">
        <v>311</v>
      </c>
      <c r="B9" s="243" t="s">
        <v>312</v>
      </c>
      <c r="C9" s="265">
        <v>193950</v>
      </c>
      <c r="D9" s="244" t="s">
        <v>226</v>
      </c>
      <c r="E9" s="265" t="s">
        <v>226</v>
      </c>
      <c r="F9" s="265">
        <v>21699726</v>
      </c>
      <c r="G9" s="266">
        <v>43381</v>
      </c>
      <c r="H9" s="289" t="s">
        <v>227</v>
      </c>
      <c r="I9" s="6"/>
    </row>
    <row r="10" spans="1:9" ht="15.75">
      <c r="A10" s="254" t="s">
        <v>313</v>
      </c>
      <c r="B10" s="245" t="s">
        <v>314</v>
      </c>
      <c r="C10" s="255">
        <v>849979</v>
      </c>
      <c r="D10" s="246">
        <v>6.5</v>
      </c>
      <c r="E10" s="255">
        <v>5524863.5</v>
      </c>
      <c r="F10" s="255">
        <v>20953944</v>
      </c>
      <c r="G10" s="256">
        <v>43403</v>
      </c>
      <c r="H10" s="288" t="s">
        <v>162</v>
      </c>
      <c r="I10" s="6"/>
    </row>
    <row r="11" spans="2:7" ht="18.75" thickBot="1">
      <c r="B11" s="325" t="s">
        <v>46</v>
      </c>
      <c r="C11" s="325"/>
      <c r="D11" s="325"/>
      <c r="E11" s="109"/>
      <c r="F11" s="326">
        <v>43755117</v>
      </c>
      <c r="G11" s="326"/>
    </row>
    <row r="18" spans="1:8" ht="14.25">
      <c r="A18" s="3"/>
      <c r="H18" s="7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70" zoomScaleNormal="70" zoomScaleSheetLayoutView="70" zoomScalePageLayoutView="75" workbookViewId="0" topLeftCell="A1">
      <selection activeCell="A8" sqref="A8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1" t="s">
        <v>65</v>
      </c>
      <c r="C1" s="301"/>
      <c r="D1" s="301"/>
      <c r="E1" s="301"/>
    </row>
    <row r="3" ht="15.75">
      <c r="B3" s="11" t="s">
        <v>117</v>
      </c>
    </row>
    <row r="4" spans="2:5" ht="31.5">
      <c r="B4" s="72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6" t="s">
        <v>288</v>
      </c>
      <c r="C5" s="138">
        <v>172</v>
      </c>
      <c r="D5" s="138">
        <v>126406</v>
      </c>
      <c r="E5" s="138">
        <v>929232.1</v>
      </c>
      <c r="F5" s="35"/>
      <c r="G5" s="35"/>
    </row>
    <row r="6" spans="2:7" ht="15.75">
      <c r="B6" s="137" t="s">
        <v>289</v>
      </c>
      <c r="C6" s="139">
        <v>37</v>
      </c>
      <c r="D6" s="139">
        <v>48800</v>
      </c>
      <c r="E6" s="139">
        <v>732000</v>
      </c>
      <c r="F6" s="35"/>
      <c r="G6" s="35"/>
    </row>
    <row r="7" spans="2:7" ht="15.75">
      <c r="B7" s="136" t="s">
        <v>290</v>
      </c>
      <c r="C7" s="138">
        <v>3026</v>
      </c>
      <c r="D7" s="138">
        <v>2255904</v>
      </c>
      <c r="E7" s="138">
        <v>7652669.46</v>
      </c>
      <c r="F7" s="35"/>
      <c r="G7" s="35"/>
    </row>
    <row r="8" spans="2:7" ht="15.75">
      <c r="B8" s="137" t="s">
        <v>291</v>
      </c>
      <c r="C8" s="139">
        <v>237</v>
      </c>
      <c r="D8" s="139">
        <v>53399</v>
      </c>
      <c r="E8" s="139">
        <v>154916.25</v>
      </c>
      <c r="F8" s="35"/>
      <c r="G8" s="35"/>
    </row>
    <row r="9" spans="2:7" ht="15.75">
      <c r="B9" s="136" t="s">
        <v>292</v>
      </c>
      <c r="C9" s="138">
        <v>6305</v>
      </c>
      <c r="D9" s="138">
        <v>21975851</v>
      </c>
      <c r="E9" s="138">
        <v>46055330.77</v>
      </c>
      <c r="F9" s="35"/>
      <c r="G9" s="35"/>
    </row>
    <row r="10" spans="2:7" ht="15.75">
      <c r="B10" s="137" t="s">
        <v>293</v>
      </c>
      <c r="C10" s="139">
        <v>504</v>
      </c>
      <c r="D10" s="139">
        <v>849654</v>
      </c>
      <c r="E10" s="139">
        <v>1014261.245</v>
      </c>
      <c r="F10" s="35"/>
      <c r="G10" s="35"/>
    </row>
    <row r="11" spans="2:7" ht="15.75">
      <c r="B11" s="136" t="s">
        <v>294</v>
      </c>
      <c r="C11" s="138">
        <v>542</v>
      </c>
      <c r="D11" s="138">
        <v>2312710</v>
      </c>
      <c r="E11" s="138">
        <v>9445805.43</v>
      </c>
      <c r="F11" s="35"/>
      <c r="G11" s="35"/>
    </row>
    <row r="12" spans="2:7" ht="15.75">
      <c r="B12" s="137" t="s">
        <v>295</v>
      </c>
      <c r="C12" s="139">
        <v>193</v>
      </c>
      <c r="D12" s="139">
        <v>2207</v>
      </c>
      <c r="E12" s="139">
        <v>538189</v>
      </c>
      <c r="F12" s="35"/>
      <c r="G12" s="35"/>
    </row>
    <row r="13" spans="2:7" ht="15.75">
      <c r="B13" s="136" t="s">
        <v>296</v>
      </c>
      <c r="C13" s="138">
        <v>195</v>
      </c>
      <c r="D13" s="138">
        <v>7132</v>
      </c>
      <c r="E13" s="138">
        <v>201531.2</v>
      </c>
      <c r="F13" s="35"/>
      <c r="G13" s="35"/>
    </row>
    <row r="14" spans="2:7" ht="15.75">
      <c r="B14" s="137" t="s">
        <v>297</v>
      </c>
      <c r="C14" s="139">
        <v>156</v>
      </c>
      <c r="D14" s="139">
        <v>77300</v>
      </c>
      <c r="E14" s="139">
        <v>297719.025</v>
      </c>
      <c r="F14" s="35"/>
      <c r="G14" s="35"/>
    </row>
    <row r="15" spans="2:7" ht="15.75">
      <c r="B15" s="136" t="s">
        <v>298</v>
      </c>
      <c r="C15" s="138">
        <v>1314</v>
      </c>
      <c r="D15" s="138">
        <v>2214430</v>
      </c>
      <c r="E15" s="138">
        <v>2818398.796</v>
      </c>
      <c r="F15" s="35"/>
      <c r="G15" s="35"/>
    </row>
    <row r="16" spans="2:7" ht="15.75">
      <c r="B16" s="137" t="s">
        <v>299</v>
      </c>
      <c r="C16" s="139">
        <v>0</v>
      </c>
      <c r="D16" s="139">
        <v>0</v>
      </c>
      <c r="E16" s="139">
        <v>0</v>
      </c>
      <c r="F16" s="35"/>
      <c r="G16" s="35"/>
    </row>
    <row r="17" spans="2:7" ht="15.75">
      <c r="B17" s="136" t="s">
        <v>300</v>
      </c>
      <c r="C17" s="138">
        <v>0</v>
      </c>
      <c r="D17" s="138">
        <v>0</v>
      </c>
      <c r="E17" s="138">
        <v>0</v>
      </c>
      <c r="F17" s="35"/>
      <c r="G17" s="35"/>
    </row>
    <row r="18" spans="2:7" ht="15.75">
      <c r="B18" s="137" t="s">
        <v>301</v>
      </c>
      <c r="C18" s="139">
        <v>0</v>
      </c>
      <c r="D18" s="139">
        <v>0</v>
      </c>
      <c r="E18" s="139">
        <v>0</v>
      </c>
      <c r="F18" s="35"/>
      <c r="G18" s="35"/>
    </row>
    <row r="19" spans="2:7" ht="15.75">
      <c r="B19" s="136" t="s">
        <v>302</v>
      </c>
      <c r="C19" s="138">
        <v>0</v>
      </c>
      <c r="D19" s="138">
        <v>0</v>
      </c>
      <c r="E19" s="138">
        <v>0</v>
      </c>
      <c r="F19" s="35"/>
      <c r="G19" s="35"/>
    </row>
    <row r="20" spans="2:7" ht="15.75">
      <c r="B20" s="137" t="s">
        <v>303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136" t="s">
        <v>304</v>
      </c>
      <c r="C21" s="138">
        <v>0</v>
      </c>
      <c r="D21" s="138">
        <v>0</v>
      </c>
      <c r="E21" s="138">
        <v>0</v>
      </c>
      <c r="F21" s="35"/>
      <c r="G21" s="35"/>
    </row>
    <row r="22" spans="2:7" ht="15.75">
      <c r="B22" s="137" t="s">
        <v>305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136" t="s">
        <v>306</v>
      </c>
      <c r="C23" s="138">
        <v>0</v>
      </c>
      <c r="D23" s="138">
        <v>0</v>
      </c>
      <c r="E23" s="138">
        <v>0</v>
      </c>
      <c r="F23" s="35"/>
      <c r="G23" s="35"/>
    </row>
    <row r="24" spans="2:7" ht="31.5">
      <c r="B24" s="137" t="s">
        <v>307</v>
      </c>
      <c r="C24" s="139">
        <v>0</v>
      </c>
      <c r="D24" s="139">
        <v>0</v>
      </c>
      <c r="E24" s="139">
        <v>0</v>
      </c>
      <c r="F24" s="35"/>
      <c r="G24" s="35"/>
    </row>
    <row r="25" spans="2:7" ht="16.5" thickBot="1">
      <c r="B25" s="136" t="s">
        <v>308</v>
      </c>
      <c r="C25" s="138">
        <v>0</v>
      </c>
      <c r="D25" s="138">
        <v>0</v>
      </c>
      <c r="E25" s="138">
        <v>0</v>
      </c>
      <c r="F25" s="35"/>
      <c r="G25" s="35"/>
    </row>
    <row r="26" spans="2:5" ht="16.5" thickBot="1">
      <c r="B26" s="161" t="s">
        <v>62</v>
      </c>
      <c r="C26" s="162">
        <v>12681</v>
      </c>
      <c r="D26" s="162">
        <v>29923793</v>
      </c>
      <c r="E26" s="162">
        <v>69840053.27600001</v>
      </c>
    </row>
    <row r="28" spans="1:10" ht="15.75">
      <c r="A28" s="3"/>
      <c r="B28" s="54" t="s">
        <v>63</v>
      </c>
      <c r="J28" s="7"/>
    </row>
    <row r="31" ht="15.75">
      <c r="B31" s="8" t="s">
        <v>118</v>
      </c>
    </row>
    <row r="32" spans="2:5" ht="47.25">
      <c r="B32" s="74" t="s">
        <v>34</v>
      </c>
      <c r="C32" s="74" t="s">
        <v>35</v>
      </c>
      <c r="D32" s="73" t="s">
        <v>61</v>
      </c>
      <c r="E32" s="29"/>
    </row>
    <row r="33" spans="2:5" ht="15.75">
      <c r="B33" s="140" t="s">
        <v>288</v>
      </c>
      <c r="C33" s="142">
        <v>91710465</v>
      </c>
      <c r="D33" s="153">
        <v>0.010555667939939482</v>
      </c>
      <c r="E33" s="29"/>
    </row>
    <row r="34" spans="2:5" ht="15.75">
      <c r="B34" s="141" t="s">
        <v>289</v>
      </c>
      <c r="C34" s="143">
        <v>71735430</v>
      </c>
      <c r="D34" s="154">
        <v>0.008256586406019999</v>
      </c>
      <c r="E34" s="29"/>
    </row>
    <row r="35" spans="2:5" ht="15.75">
      <c r="B35" s="140" t="s">
        <v>290</v>
      </c>
      <c r="C35" s="142">
        <v>2452531719.95</v>
      </c>
      <c r="D35" s="153">
        <v>0.2822808765385809</v>
      </c>
      <c r="E35" s="29"/>
    </row>
    <row r="36" spans="2:5" ht="15.75">
      <c r="B36" s="141" t="s">
        <v>291</v>
      </c>
      <c r="C36" s="143">
        <v>68728000</v>
      </c>
      <c r="D36" s="154">
        <v>0.007910437987378656</v>
      </c>
      <c r="E36" s="29"/>
    </row>
    <row r="37" spans="2:5" ht="15.75">
      <c r="B37" s="140" t="s">
        <v>292</v>
      </c>
      <c r="C37" s="142">
        <v>3739776619.21</v>
      </c>
      <c r="D37" s="153">
        <v>0.4304398648718034</v>
      </c>
      <c r="E37" s="29"/>
    </row>
    <row r="38" spans="2:5" ht="15.75">
      <c r="B38" s="141" t="s">
        <v>293</v>
      </c>
      <c r="C38" s="143">
        <v>327044070.99</v>
      </c>
      <c r="D38" s="154">
        <v>0.03764203589084882</v>
      </c>
      <c r="E38" s="29"/>
    </row>
    <row r="39" spans="2:5" ht="15.75">
      <c r="B39" s="140" t="s">
        <v>297</v>
      </c>
      <c r="C39" s="142">
        <v>266079155.63</v>
      </c>
      <c r="D39" s="153">
        <v>0.03062511145886959</v>
      </c>
      <c r="E39" s="29"/>
    </row>
    <row r="40" spans="2:5" ht="15.75">
      <c r="B40" s="141" t="s">
        <v>296</v>
      </c>
      <c r="C40" s="143">
        <v>208956067.88</v>
      </c>
      <c r="D40" s="154">
        <v>0.02405037273092808</v>
      </c>
      <c r="E40" s="29"/>
    </row>
    <row r="41" spans="2:5" ht="15.75">
      <c r="B41" s="140" t="s">
        <v>294</v>
      </c>
      <c r="C41" s="142">
        <v>849443901.7</v>
      </c>
      <c r="D41" s="153">
        <v>0.09776907967865821</v>
      </c>
      <c r="E41" s="29"/>
    </row>
    <row r="42" spans="2:5" ht="15.75">
      <c r="B42" s="141" t="s">
        <v>295</v>
      </c>
      <c r="C42" s="143">
        <v>490600000</v>
      </c>
      <c r="D42" s="154">
        <v>0.05646695490350321</v>
      </c>
      <c r="E42" s="29"/>
    </row>
    <row r="43" spans="2:5" ht="15.75">
      <c r="B43" s="140" t="s">
        <v>298</v>
      </c>
      <c r="C43" s="142">
        <v>121661908.27</v>
      </c>
      <c r="D43" s="153">
        <v>0.014003011593469698</v>
      </c>
      <c r="E43" s="29"/>
    </row>
    <row r="44" spans="2:5" ht="15.75">
      <c r="B44" s="141" t="s">
        <v>299</v>
      </c>
      <c r="C44" s="143">
        <v>0</v>
      </c>
      <c r="D44" s="154">
        <v>0</v>
      </c>
      <c r="E44" s="29"/>
    </row>
    <row r="45" spans="2:5" ht="15.75">
      <c r="B45" s="140" t="s">
        <v>300</v>
      </c>
      <c r="C45" s="142">
        <v>0</v>
      </c>
      <c r="D45" s="153">
        <v>0</v>
      </c>
      <c r="E45" s="29"/>
    </row>
    <row r="46" spans="2:5" ht="15.75">
      <c r="B46" s="141" t="s">
        <v>301</v>
      </c>
      <c r="C46" s="143">
        <v>0</v>
      </c>
      <c r="D46" s="154">
        <v>0</v>
      </c>
      <c r="E46" s="29"/>
    </row>
    <row r="47" spans="2:5" ht="15.75">
      <c r="B47" s="140" t="s">
        <v>302</v>
      </c>
      <c r="C47" s="142">
        <v>0</v>
      </c>
      <c r="D47" s="153">
        <v>0</v>
      </c>
      <c r="E47" s="29"/>
    </row>
    <row r="48" spans="2:5" ht="15.75">
      <c r="B48" s="141" t="s">
        <v>303</v>
      </c>
      <c r="C48" s="143">
        <v>0</v>
      </c>
      <c r="D48" s="154">
        <v>0</v>
      </c>
      <c r="E48" s="29"/>
    </row>
    <row r="49" spans="2:5" ht="15.75">
      <c r="B49" s="140" t="s">
        <v>304</v>
      </c>
      <c r="C49" s="142">
        <v>0</v>
      </c>
      <c r="D49" s="153">
        <v>0</v>
      </c>
      <c r="E49" s="29"/>
    </row>
    <row r="50" spans="2:5" ht="15.75">
      <c r="B50" s="141" t="s">
        <v>305</v>
      </c>
      <c r="C50" s="143">
        <v>0</v>
      </c>
      <c r="D50" s="154">
        <v>0</v>
      </c>
      <c r="E50" s="29"/>
    </row>
    <row r="51" spans="2:5" ht="15.75">
      <c r="B51" s="140" t="s">
        <v>306</v>
      </c>
      <c r="C51" s="142">
        <v>0</v>
      </c>
      <c r="D51" s="153">
        <v>0</v>
      </c>
      <c r="E51" s="29"/>
    </row>
    <row r="52" spans="2:5" ht="31.5">
      <c r="B52" s="141" t="s">
        <v>307</v>
      </c>
      <c r="C52" s="143">
        <v>0</v>
      </c>
      <c r="D52" s="154">
        <v>0</v>
      </c>
      <c r="E52" s="29"/>
    </row>
    <row r="53" spans="2:5" ht="16.5" thickBot="1">
      <c r="B53" s="140" t="s">
        <v>308</v>
      </c>
      <c r="C53" s="142">
        <v>0</v>
      </c>
      <c r="D53" s="153">
        <v>0</v>
      </c>
      <c r="E53" s="29"/>
    </row>
    <row r="54" spans="2:4" ht="16.5" thickBot="1">
      <c r="B54" s="163" t="s">
        <v>62</v>
      </c>
      <c r="C54" s="162">
        <v>8688267338.63</v>
      </c>
      <c r="D54" s="164"/>
    </row>
    <row r="55" spans="1:10" ht="14.25">
      <c r="A55" s="3"/>
      <c r="J55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8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BreakPreview" zoomScale="70" zoomScaleNormal="55" zoomScaleSheetLayoutView="70" zoomScalePageLayoutView="75" workbookViewId="0" topLeftCell="A46">
      <selection activeCell="A8" sqref="A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1" t="s">
        <v>66</v>
      </c>
      <c r="B1" s="301"/>
      <c r="C1" s="301"/>
      <c r="D1" s="301"/>
      <c r="E1" s="301"/>
      <c r="F1" s="301"/>
      <c r="G1" s="301"/>
      <c r="H1" s="301"/>
      <c r="I1" s="301"/>
      <c r="J1" s="301"/>
    </row>
    <row r="3" spans="1:10" ht="2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5" ht="15.75">
      <c r="B5" s="22" t="s">
        <v>67</v>
      </c>
    </row>
    <row r="6" ht="15" thickBot="1"/>
    <row r="7" spans="2:6" ht="15.75">
      <c r="B7" s="332"/>
      <c r="C7" s="328" t="s">
        <v>23</v>
      </c>
      <c r="D7" s="328"/>
      <c r="E7" s="331" t="s">
        <v>47</v>
      </c>
      <c r="F7" s="329" t="s">
        <v>22</v>
      </c>
    </row>
    <row r="8" spans="2:6" ht="27.75" customHeight="1">
      <c r="B8" s="333"/>
      <c r="C8" s="78">
        <v>43462.71875</v>
      </c>
      <c r="D8" s="78">
        <v>43371.71875</v>
      </c>
      <c r="E8" s="303"/>
      <c r="F8" s="330"/>
    </row>
    <row r="9" spans="2:6" ht="15.75">
      <c r="B9" s="25" t="s">
        <v>20</v>
      </c>
      <c r="C9" s="79">
        <v>594.46</v>
      </c>
      <c r="D9" s="80">
        <v>624.39</v>
      </c>
      <c r="E9" s="81">
        <v>-29.92999999999995</v>
      </c>
      <c r="F9" s="82">
        <v>-0.047934784349525056</v>
      </c>
    </row>
    <row r="10" spans="2:6" ht="15.75">
      <c r="B10" s="112" t="s">
        <v>128</v>
      </c>
      <c r="C10" s="113">
        <v>115.91</v>
      </c>
      <c r="D10" s="113">
        <v>121.93</v>
      </c>
      <c r="E10" s="114">
        <v>-6.02000000000001</v>
      </c>
      <c r="F10" s="115">
        <v>-0.04937259083080464</v>
      </c>
    </row>
    <row r="11" spans="2:6" ht="15.75">
      <c r="B11" s="25" t="s">
        <v>85</v>
      </c>
      <c r="C11" s="79">
        <v>496.14</v>
      </c>
      <c r="D11" s="80">
        <v>520.34</v>
      </c>
      <c r="E11" s="81">
        <v>-24.200000000000045</v>
      </c>
      <c r="F11" s="82">
        <v>-0.04650805242725919</v>
      </c>
    </row>
    <row r="12" spans="2:6" ht="16.5" thickBot="1">
      <c r="B12" s="116" t="s">
        <v>21</v>
      </c>
      <c r="C12" s="117">
        <v>121.07</v>
      </c>
      <c r="D12" s="117">
        <v>117.79</v>
      </c>
      <c r="E12" s="118">
        <v>3.279999999999987</v>
      </c>
      <c r="F12" s="119">
        <v>0.02784616690720763</v>
      </c>
    </row>
    <row r="13" ht="14.25">
      <c r="E13" s="1"/>
    </row>
    <row r="14" spans="2:5" ht="15.75">
      <c r="B14" s="22" t="s">
        <v>68</v>
      </c>
      <c r="E14" s="1"/>
    </row>
    <row r="15" ht="15" thickBot="1">
      <c r="E15" s="1"/>
    </row>
    <row r="16" spans="2:8" ht="15.75">
      <c r="B16" s="26"/>
      <c r="C16" s="328" t="s">
        <v>25</v>
      </c>
      <c r="D16" s="328"/>
      <c r="E16" s="334" t="s">
        <v>48</v>
      </c>
      <c r="F16" s="334"/>
      <c r="G16" s="328" t="s">
        <v>24</v>
      </c>
      <c r="H16" s="329"/>
    </row>
    <row r="17" spans="2:8" ht="47.25">
      <c r="B17" s="27"/>
      <c r="C17" s="83" t="s">
        <v>26</v>
      </c>
      <c r="D17" s="84" t="s">
        <v>53</v>
      </c>
      <c r="E17" s="83" t="s">
        <v>26</v>
      </c>
      <c r="F17" s="62" t="s">
        <v>51</v>
      </c>
      <c r="G17" s="83" t="s">
        <v>26</v>
      </c>
      <c r="H17" s="85" t="s">
        <v>52</v>
      </c>
    </row>
    <row r="18" spans="2:8" ht="21.75" customHeight="1">
      <c r="B18" s="88" t="s">
        <v>20</v>
      </c>
      <c r="C18" s="86">
        <v>7555</v>
      </c>
      <c r="D18" s="87">
        <v>0.5957732040059932</v>
      </c>
      <c r="E18" s="181">
        <v>30826389.62</v>
      </c>
      <c r="F18" s="87">
        <v>0.4413855398479158</v>
      </c>
      <c r="G18" s="155">
        <v>15087923</v>
      </c>
      <c r="H18" s="91">
        <v>0.5042115817336392</v>
      </c>
    </row>
    <row r="19" spans="2:8" ht="15.75">
      <c r="B19" s="123" t="s">
        <v>128</v>
      </c>
      <c r="C19" s="110">
        <v>10796</v>
      </c>
      <c r="D19" s="124">
        <v>0.8513524170018137</v>
      </c>
      <c r="E19" s="182">
        <v>41093247.24</v>
      </c>
      <c r="F19" s="124">
        <v>0.5883908346296726</v>
      </c>
      <c r="G19" s="156">
        <v>20476321</v>
      </c>
      <c r="H19" s="125">
        <v>0.6842822699649072</v>
      </c>
    </row>
    <row r="20" spans="2:8" ht="15.75">
      <c r="B20" s="25" t="s">
        <v>85</v>
      </c>
      <c r="C20" s="86">
        <v>9732</v>
      </c>
      <c r="D20" s="87">
        <v>0.7674473621954104</v>
      </c>
      <c r="E20" s="181">
        <v>42558532.1</v>
      </c>
      <c r="F20" s="87">
        <v>0.609371415130169</v>
      </c>
      <c r="G20" s="155">
        <v>19037126</v>
      </c>
      <c r="H20" s="91">
        <v>0.6361869299122608</v>
      </c>
    </row>
    <row r="21" spans="2:8" ht="16.5" thickBot="1">
      <c r="B21" s="116" t="s">
        <v>21</v>
      </c>
      <c r="C21" s="120">
        <v>1061</v>
      </c>
      <c r="D21" s="121">
        <v>0.08366848040375365</v>
      </c>
      <c r="E21" s="183">
        <v>14741703.67</v>
      </c>
      <c r="F21" s="121">
        <v>0.21107807021420988</v>
      </c>
      <c r="G21" s="157">
        <v>5814567</v>
      </c>
      <c r="H21" s="122">
        <v>0.19431249908726478</v>
      </c>
    </row>
    <row r="23" spans="2:4" ht="15.75">
      <c r="B23" s="179" t="s">
        <v>129</v>
      </c>
      <c r="D23" s="264"/>
    </row>
    <row r="24" spans="3:5" ht="16.5" thickBot="1">
      <c r="C24" s="29"/>
      <c r="D24" s="29"/>
      <c r="E24" s="30"/>
    </row>
    <row r="25" spans="2:5" ht="31.5">
      <c r="B25" s="89"/>
      <c r="C25" s="63" t="s">
        <v>26</v>
      </c>
      <c r="D25" s="90" t="s">
        <v>49</v>
      </c>
      <c r="E25" s="30"/>
    </row>
    <row r="26" spans="2:5" ht="15.75">
      <c r="B26" s="88" t="s">
        <v>20</v>
      </c>
      <c r="C26" s="86">
        <v>3364619664.87</v>
      </c>
      <c r="D26" s="91">
        <v>0.38726014448404605</v>
      </c>
      <c r="E26" s="30"/>
    </row>
    <row r="27" spans="2:5" ht="15.75">
      <c r="B27" s="123" t="s">
        <v>128</v>
      </c>
      <c r="C27" s="110">
        <v>6206057803.98</v>
      </c>
      <c r="D27" s="125">
        <v>0.7143032738407584</v>
      </c>
      <c r="E27" s="30"/>
    </row>
    <row r="28" spans="2:5" ht="15.75">
      <c r="B28" s="25" t="s">
        <v>85</v>
      </c>
      <c r="C28" s="86">
        <v>4942654180.86</v>
      </c>
      <c r="D28" s="91">
        <v>0.5688883626876363</v>
      </c>
      <c r="E28" s="30"/>
    </row>
    <row r="29" spans="2:8" ht="16.5" thickBot="1">
      <c r="B29" s="116" t="s">
        <v>21</v>
      </c>
      <c r="C29" s="120">
        <v>479381433.89</v>
      </c>
      <c r="D29" s="122">
        <v>0.05517572321458313</v>
      </c>
      <c r="E29" s="30"/>
      <c r="H29" s="4"/>
    </row>
    <row r="30" spans="2:8" ht="15.75">
      <c r="B30" s="75"/>
      <c r="C30" s="16"/>
      <c r="D30" s="76"/>
      <c r="E30" s="30"/>
      <c r="H30" s="4"/>
    </row>
    <row r="31" spans="2:5" ht="15.75">
      <c r="B31" s="54" t="s">
        <v>69</v>
      </c>
      <c r="E31" s="1"/>
    </row>
    <row r="32" ht="14.25">
      <c r="E32" s="1"/>
    </row>
    <row r="33" ht="14.25">
      <c r="E33" s="1"/>
    </row>
    <row r="34" spans="1:5" ht="18" customHeight="1">
      <c r="A34" s="327" t="s">
        <v>50</v>
      </c>
      <c r="B34" s="327"/>
      <c r="C34" s="327"/>
      <c r="D34" s="327"/>
      <c r="E34" s="327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128</v>
      </c>
      <c r="D36" s="14" t="s">
        <v>85</v>
      </c>
      <c r="E36" s="14" t="s">
        <v>21</v>
      </c>
    </row>
    <row r="37" spans="1:5" ht="15.75">
      <c r="A37" s="36">
        <v>43374</v>
      </c>
      <c r="B37" s="92">
        <v>625.74</v>
      </c>
      <c r="C37" s="92">
        <v>122.65</v>
      </c>
      <c r="D37" s="92">
        <v>522.53</v>
      </c>
      <c r="E37" s="92">
        <v>118.15</v>
      </c>
    </row>
    <row r="38" spans="1:5" ht="15.75">
      <c r="A38" s="126">
        <v>43375</v>
      </c>
      <c r="B38" s="127">
        <v>628.49</v>
      </c>
      <c r="C38" s="160">
        <v>122.88</v>
      </c>
      <c r="D38" s="160">
        <v>522.89</v>
      </c>
      <c r="E38" s="160">
        <v>117.9</v>
      </c>
    </row>
    <row r="39" spans="1:5" ht="15.75">
      <c r="A39" s="36">
        <v>43376</v>
      </c>
      <c r="B39" s="92">
        <v>622.17</v>
      </c>
      <c r="C39" s="159">
        <v>121.43</v>
      </c>
      <c r="D39" s="159">
        <v>518.92</v>
      </c>
      <c r="E39" s="159">
        <v>117.26</v>
      </c>
    </row>
    <row r="40" spans="1:5" ht="15.75">
      <c r="A40" s="126">
        <v>43377</v>
      </c>
      <c r="B40" s="127">
        <v>622.52</v>
      </c>
      <c r="C40" s="160">
        <v>121.62</v>
      </c>
      <c r="D40" s="160">
        <v>518.02</v>
      </c>
      <c r="E40" s="160">
        <v>117.72</v>
      </c>
    </row>
    <row r="41" spans="1:5" ht="15.75">
      <c r="A41" s="36">
        <v>43378</v>
      </c>
      <c r="B41" s="92">
        <v>623.41</v>
      </c>
      <c r="C41" s="159">
        <v>121.71</v>
      </c>
      <c r="D41" s="159">
        <v>516.58</v>
      </c>
      <c r="E41" s="159">
        <v>117.61</v>
      </c>
    </row>
    <row r="42" spans="1:5" ht="15.75">
      <c r="A42" s="126">
        <v>43381</v>
      </c>
      <c r="B42" s="127">
        <v>618.55</v>
      </c>
      <c r="C42" s="160">
        <v>121.15</v>
      </c>
      <c r="D42" s="160">
        <v>515.53</v>
      </c>
      <c r="E42" s="160">
        <v>117.65</v>
      </c>
    </row>
    <row r="43" spans="1:5" ht="15.75">
      <c r="A43" s="36">
        <v>43382</v>
      </c>
      <c r="B43" s="92">
        <v>617.13</v>
      </c>
      <c r="C43" s="159">
        <v>120.73</v>
      </c>
      <c r="D43" s="159">
        <v>514.38</v>
      </c>
      <c r="E43" s="159">
        <v>117.65</v>
      </c>
    </row>
    <row r="44" spans="1:5" ht="15.75">
      <c r="A44" s="126">
        <v>43383</v>
      </c>
      <c r="B44" s="127">
        <v>617.42</v>
      </c>
      <c r="C44" s="160">
        <v>120.78</v>
      </c>
      <c r="D44" s="160">
        <v>515.42</v>
      </c>
      <c r="E44" s="160">
        <v>117.88</v>
      </c>
    </row>
    <row r="45" spans="1:5" ht="15.75">
      <c r="A45" s="36">
        <v>43384</v>
      </c>
      <c r="B45" s="92">
        <v>609.09</v>
      </c>
      <c r="C45" s="159">
        <v>119.27</v>
      </c>
      <c r="D45" s="159">
        <v>507.92</v>
      </c>
      <c r="E45" s="159">
        <v>117.3</v>
      </c>
    </row>
    <row r="46" spans="1:5" ht="15.75">
      <c r="A46" s="126">
        <v>43385</v>
      </c>
      <c r="B46" s="127">
        <v>610.4</v>
      </c>
      <c r="C46" s="160">
        <v>119.29</v>
      </c>
      <c r="D46" s="160">
        <v>506.92</v>
      </c>
      <c r="E46" s="160">
        <v>117.18</v>
      </c>
    </row>
    <row r="47" spans="1:5" ht="15.75">
      <c r="A47" s="36">
        <v>43388</v>
      </c>
      <c r="B47" s="92">
        <v>610.75</v>
      </c>
      <c r="C47" s="159">
        <v>119.5</v>
      </c>
      <c r="D47" s="159">
        <v>508.11</v>
      </c>
      <c r="E47" s="159">
        <v>116.94</v>
      </c>
    </row>
    <row r="48" spans="1:5" ht="15.75">
      <c r="A48" s="126">
        <v>43389</v>
      </c>
      <c r="B48" s="127">
        <v>609.51</v>
      </c>
      <c r="C48" s="160">
        <v>119.75</v>
      </c>
      <c r="D48" s="160">
        <v>507.69</v>
      </c>
      <c r="E48" s="160">
        <v>117.36</v>
      </c>
    </row>
    <row r="49" spans="1:5" ht="15.75">
      <c r="A49" s="36">
        <v>43390</v>
      </c>
      <c r="B49" s="92">
        <v>610.26</v>
      </c>
      <c r="C49" s="159">
        <v>119.79</v>
      </c>
      <c r="D49" s="159">
        <v>508.21</v>
      </c>
      <c r="E49" s="159">
        <v>117.16</v>
      </c>
    </row>
    <row r="50" spans="1:5" ht="15.75">
      <c r="A50" s="126">
        <v>43391</v>
      </c>
      <c r="B50" s="127">
        <v>608.16</v>
      </c>
      <c r="C50" s="160">
        <v>119.36</v>
      </c>
      <c r="D50" s="160">
        <v>507.72</v>
      </c>
      <c r="E50" s="160">
        <v>116.8</v>
      </c>
    </row>
    <row r="51" spans="1:5" ht="15.75">
      <c r="A51" s="36">
        <v>43392</v>
      </c>
      <c r="B51" s="92">
        <v>608.18</v>
      </c>
      <c r="C51" s="159">
        <v>119.24</v>
      </c>
      <c r="D51" s="159">
        <v>507.44</v>
      </c>
      <c r="E51" s="159">
        <v>117.15</v>
      </c>
    </row>
    <row r="52" spans="1:5" ht="15.75">
      <c r="A52" s="126">
        <v>43395</v>
      </c>
      <c r="B52" s="127">
        <v>606.95</v>
      </c>
      <c r="C52" s="160">
        <v>118.98</v>
      </c>
      <c r="D52" s="160">
        <v>505.78</v>
      </c>
      <c r="E52" s="160">
        <v>117.03</v>
      </c>
    </row>
    <row r="53" spans="1:5" ht="15.75">
      <c r="A53" s="36">
        <v>43396</v>
      </c>
      <c r="B53" s="92">
        <v>597.06</v>
      </c>
      <c r="C53" s="159">
        <v>117.47</v>
      </c>
      <c r="D53" s="159">
        <v>500.63</v>
      </c>
      <c r="E53" s="159">
        <v>116.45</v>
      </c>
    </row>
    <row r="54" spans="1:5" ht="15.75">
      <c r="A54" s="126">
        <v>43397</v>
      </c>
      <c r="B54" s="127">
        <v>600.14</v>
      </c>
      <c r="C54" s="160">
        <v>118.04</v>
      </c>
      <c r="D54" s="160">
        <v>502.54</v>
      </c>
      <c r="E54" s="160">
        <v>116.45</v>
      </c>
    </row>
    <row r="55" spans="1:5" ht="15.75">
      <c r="A55" s="36">
        <v>43398</v>
      </c>
      <c r="B55" s="92">
        <v>598.78</v>
      </c>
      <c r="C55" s="159">
        <v>117.22</v>
      </c>
      <c r="D55" s="159">
        <v>498.11</v>
      </c>
      <c r="E55" s="159">
        <v>116.39</v>
      </c>
    </row>
    <row r="56" spans="1:5" ht="15.75">
      <c r="A56" s="126">
        <v>43399</v>
      </c>
      <c r="B56" s="127">
        <v>599.65</v>
      </c>
      <c r="C56" s="160">
        <v>117.46</v>
      </c>
      <c r="D56" s="160">
        <v>499.03</v>
      </c>
      <c r="E56" s="160">
        <v>116.45</v>
      </c>
    </row>
    <row r="57" spans="1:5" ht="15.75">
      <c r="A57" s="36">
        <v>43402</v>
      </c>
      <c r="B57" s="92">
        <v>602.38</v>
      </c>
      <c r="C57" s="159">
        <v>117.66</v>
      </c>
      <c r="D57" s="159">
        <v>501.21</v>
      </c>
      <c r="E57" s="159">
        <v>117.26</v>
      </c>
    </row>
    <row r="58" spans="1:5" ht="15.75">
      <c r="A58" s="126">
        <v>43403</v>
      </c>
      <c r="B58" s="127">
        <v>597.44</v>
      </c>
      <c r="C58" s="160">
        <v>116.93</v>
      </c>
      <c r="D58" s="160">
        <v>499.41</v>
      </c>
      <c r="E58" s="160">
        <v>117.03</v>
      </c>
    </row>
    <row r="59" spans="1:5" ht="15.75">
      <c r="A59" s="36">
        <v>43404</v>
      </c>
      <c r="B59" s="92">
        <v>596.81</v>
      </c>
      <c r="C59" s="159">
        <v>117.03</v>
      </c>
      <c r="D59" s="159">
        <v>499.33</v>
      </c>
      <c r="E59" s="159">
        <v>117.23</v>
      </c>
    </row>
    <row r="60" spans="1:5" ht="15.75">
      <c r="A60" s="126">
        <v>43405</v>
      </c>
      <c r="B60" s="127">
        <v>596.58</v>
      </c>
      <c r="C60" s="160">
        <v>116.9</v>
      </c>
      <c r="D60" s="160">
        <v>498.74</v>
      </c>
      <c r="E60" s="160">
        <v>117.18</v>
      </c>
    </row>
    <row r="61" spans="1:5" ht="15.75">
      <c r="A61" s="36">
        <v>43406</v>
      </c>
      <c r="B61" s="92">
        <v>596.8</v>
      </c>
      <c r="C61" s="159">
        <v>116.76</v>
      </c>
      <c r="D61" s="159">
        <v>497.56</v>
      </c>
      <c r="E61" s="159">
        <v>116.99</v>
      </c>
    </row>
    <row r="62" spans="1:5" ht="15.75">
      <c r="A62" s="126">
        <v>43409</v>
      </c>
      <c r="B62" s="127">
        <v>596.67</v>
      </c>
      <c r="C62" s="160">
        <v>116.75</v>
      </c>
      <c r="D62" s="160">
        <v>496.96</v>
      </c>
      <c r="E62" s="160">
        <v>117.11</v>
      </c>
    </row>
    <row r="63" spans="1:5" ht="15.75">
      <c r="A63" s="36">
        <v>43410</v>
      </c>
      <c r="B63" s="92">
        <v>594.29</v>
      </c>
      <c r="C63" s="159">
        <v>116.36</v>
      </c>
      <c r="D63" s="159">
        <v>495.9</v>
      </c>
      <c r="E63" s="159">
        <v>117.23</v>
      </c>
    </row>
    <row r="64" spans="1:5" ht="15.75">
      <c r="A64" s="126">
        <v>43411</v>
      </c>
      <c r="B64" s="127">
        <v>592.62</v>
      </c>
      <c r="C64" s="160">
        <v>116.18</v>
      </c>
      <c r="D64" s="160">
        <v>494.89</v>
      </c>
      <c r="E64" s="160">
        <v>117.47</v>
      </c>
    </row>
    <row r="65" spans="1:5" ht="15.75">
      <c r="A65" s="36">
        <v>43412</v>
      </c>
      <c r="B65" s="92">
        <v>595</v>
      </c>
      <c r="C65" s="159">
        <v>116.62</v>
      </c>
      <c r="D65" s="159">
        <v>496.44</v>
      </c>
      <c r="E65" s="159">
        <v>117.47</v>
      </c>
    </row>
    <row r="66" spans="1:5" ht="15.75">
      <c r="A66" s="126">
        <v>43413</v>
      </c>
      <c r="B66" s="127">
        <v>597.76</v>
      </c>
      <c r="C66" s="160">
        <v>117.01</v>
      </c>
      <c r="D66" s="160">
        <v>498.98</v>
      </c>
      <c r="E66" s="160">
        <v>117.47</v>
      </c>
    </row>
    <row r="67" spans="1:5" ht="15.75">
      <c r="A67" s="36">
        <v>43416</v>
      </c>
      <c r="B67" s="92">
        <v>596.08</v>
      </c>
      <c r="C67" s="159">
        <v>116.91</v>
      </c>
      <c r="D67" s="159">
        <v>498.57</v>
      </c>
      <c r="E67" s="159">
        <v>117.23</v>
      </c>
    </row>
    <row r="68" spans="1:5" ht="15.75">
      <c r="A68" s="126">
        <v>43417</v>
      </c>
      <c r="B68" s="127">
        <v>593.86</v>
      </c>
      <c r="C68" s="160">
        <v>116.31</v>
      </c>
      <c r="D68" s="160">
        <v>496.19</v>
      </c>
      <c r="E68" s="160">
        <v>117.05</v>
      </c>
    </row>
    <row r="69" spans="1:5" ht="15.75">
      <c r="A69" s="36">
        <v>43418</v>
      </c>
      <c r="B69" s="92">
        <v>594.78</v>
      </c>
      <c r="C69" s="159">
        <v>116.58</v>
      </c>
      <c r="D69" s="159">
        <v>497.26</v>
      </c>
      <c r="E69" s="159">
        <v>116.99</v>
      </c>
    </row>
    <row r="70" spans="1:5" ht="15.75">
      <c r="A70" s="126">
        <v>43419</v>
      </c>
      <c r="B70" s="127">
        <v>595.74</v>
      </c>
      <c r="C70" s="160">
        <v>117.11</v>
      </c>
      <c r="D70" s="160">
        <v>498.49</v>
      </c>
      <c r="E70" s="160">
        <v>117.35</v>
      </c>
    </row>
    <row r="71" spans="1:5" ht="15.75">
      <c r="A71" s="36">
        <v>43420</v>
      </c>
      <c r="B71" s="92">
        <v>595.31</v>
      </c>
      <c r="C71" s="159">
        <v>116.65</v>
      </c>
      <c r="D71" s="159">
        <v>497.42</v>
      </c>
      <c r="E71" s="159">
        <v>117.23</v>
      </c>
    </row>
    <row r="72" spans="1:5" ht="15.75">
      <c r="A72" s="126">
        <v>43423</v>
      </c>
      <c r="B72" s="127">
        <v>592.68</v>
      </c>
      <c r="C72" s="160">
        <v>115.97</v>
      </c>
      <c r="D72" s="160">
        <v>494.93</v>
      </c>
      <c r="E72" s="160">
        <v>117.17</v>
      </c>
    </row>
    <row r="73" spans="1:10" ht="15.75">
      <c r="A73" s="36">
        <v>43424</v>
      </c>
      <c r="B73" s="92">
        <v>586.98</v>
      </c>
      <c r="C73" s="159">
        <v>114.27</v>
      </c>
      <c r="D73" s="159">
        <v>487.76</v>
      </c>
      <c r="E73" s="159">
        <v>116.75</v>
      </c>
      <c r="J73" s="10"/>
    </row>
    <row r="74" spans="1:5" ht="15.75">
      <c r="A74" s="126">
        <v>43425</v>
      </c>
      <c r="B74" s="127">
        <v>589.47</v>
      </c>
      <c r="C74" s="160">
        <v>115</v>
      </c>
      <c r="D74" s="160">
        <v>489.5</v>
      </c>
      <c r="E74" s="160">
        <v>117.11</v>
      </c>
    </row>
    <row r="75" spans="1:5" ht="15.75">
      <c r="A75" s="36">
        <v>43426</v>
      </c>
      <c r="B75" s="92">
        <v>587.87</v>
      </c>
      <c r="C75" s="159">
        <v>114.64</v>
      </c>
      <c r="D75" s="159">
        <v>488.22</v>
      </c>
      <c r="E75" s="159">
        <v>117.35</v>
      </c>
    </row>
    <row r="76" spans="1:5" ht="15.75">
      <c r="A76" s="126">
        <v>43427</v>
      </c>
      <c r="B76" s="127">
        <v>588.93</v>
      </c>
      <c r="C76" s="160">
        <v>114.9</v>
      </c>
      <c r="D76" s="160">
        <v>488.74</v>
      </c>
      <c r="E76" s="160">
        <v>117.35</v>
      </c>
    </row>
    <row r="77" spans="1:5" ht="15.75">
      <c r="A77" s="36">
        <v>43430</v>
      </c>
      <c r="B77" s="92">
        <v>584.9</v>
      </c>
      <c r="C77" s="159">
        <v>114.38</v>
      </c>
      <c r="D77" s="159">
        <v>486.55</v>
      </c>
      <c r="E77" s="159">
        <v>117.17</v>
      </c>
    </row>
    <row r="78" spans="1:5" ht="15.75">
      <c r="A78" s="126">
        <v>43431</v>
      </c>
      <c r="B78" s="127">
        <v>583.19</v>
      </c>
      <c r="C78" s="160">
        <v>113.67</v>
      </c>
      <c r="D78" s="160">
        <v>483.22</v>
      </c>
      <c r="E78" s="160">
        <v>116.48</v>
      </c>
    </row>
    <row r="79" spans="1:5" ht="15.75">
      <c r="A79" s="36">
        <v>43432</v>
      </c>
      <c r="B79" s="92">
        <v>584.72</v>
      </c>
      <c r="C79" s="159">
        <v>114</v>
      </c>
      <c r="D79" s="159">
        <v>486.03</v>
      </c>
      <c r="E79" s="159">
        <v>116.6</v>
      </c>
    </row>
    <row r="80" spans="1:5" ht="15.75">
      <c r="A80" s="126">
        <v>43433</v>
      </c>
      <c r="B80" s="127">
        <v>591.74</v>
      </c>
      <c r="C80" s="160">
        <v>115.13</v>
      </c>
      <c r="D80" s="160">
        <v>490.36</v>
      </c>
      <c r="E80" s="160">
        <v>116.89</v>
      </c>
    </row>
    <row r="81" spans="1:5" ht="15.75">
      <c r="A81" s="36">
        <v>43434</v>
      </c>
      <c r="B81" s="92">
        <v>592.12</v>
      </c>
      <c r="C81" s="159">
        <v>115.12</v>
      </c>
      <c r="D81" s="159">
        <v>489.6</v>
      </c>
      <c r="E81" s="159">
        <v>117.46</v>
      </c>
    </row>
    <row r="82" spans="1:5" ht="15.75">
      <c r="A82" s="126">
        <v>43437</v>
      </c>
      <c r="B82" s="127">
        <v>599.1</v>
      </c>
      <c r="C82" s="160">
        <v>116.44</v>
      </c>
      <c r="D82" s="160">
        <v>495.22</v>
      </c>
      <c r="E82" s="160">
        <v>117.69</v>
      </c>
    </row>
    <row r="83" spans="1:5" ht="15.75">
      <c r="A83" s="36">
        <v>43438</v>
      </c>
      <c r="B83" s="92">
        <v>601.34</v>
      </c>
      <c r="C83" s="159">
        <v>116.84</v>
      </c>
      <c r="D83" s="159">
        <v>496.26</v>
      </c>
      <c r="E83" s="159">
        <v>117.58</v>
      </c>
    </row>
    <row r="84" spans="1:5" ht="15.75">
      <c r="A84" s="126">
        <v>43439</v>
      </c>
      <c r="B84" s="127">
        <v>597.25</v>
      </c>
      <c r="C84" s="160">
        <v>116.26</v>
      </c>
      <c r="D84" s="160">
        <v>494.09</v>
      </c>
      <c r="E84" s="160">
        <v>117.47</v>
      </c>
    </row>
    <row r="85" spans="1:5" ht="15.75">
      <c r="A85" s="36">
        <v>43440</v>
      </c>
      <c r="B85" s="92">
        <v>592.45</v>
      </c>
      <c r="C85" s="159">
        <v>115.64</v>
      </c>
      <c r="D85" s="159">
        <v>491.73</v>
      </c>
      <c r="E85" s="159">
        <v>117.8</v>
      </c>
    </row>
    <row r="86" spans="1:5" ht="15.75">
      <c r="A86" s="126">
        <v>43441</v>
      </c>
      <c r="B86" s="127">
        <v>595.32</v>
      </c>
      <c r="C86" s="160">
        <v>116.17</v>
      </c>
      <c r="D86" s="160">
        <v>493.65</v>
      </c>
      <c r="E86" s="160">
        <v>117.8</v>
      </c>
    </row>
    <row r="87" spans="1:5" ht="15.75">
      <c r="A87" s="36">
        <v>43444</v>
      </c>
      <c r="B87" s="92">
        <v>593.16</v>
      </c>
      <c r="C87" s="159">
        <v>115.3</v>
      </c>
      <c r="D87" s="159">
        <v>490.84</v>
      </c>
      <c r="E87" s="159">
        <v>117.68</v>
      </c>
    </row>
    <row r="88" spans="1:5" ht="15.75">
      <c r="A88" s="126">
        <v>43445</v>
      </c>
      <c r="B88" s="127">
        <v>593.21</v>
      </c>
      <c r="C88" s="160">
        <v>115.35</v>
      </c>
      <c r="D88" s="160">
        <v>491.34</v>
      </c>
      <c r="E88" s="160">
        <v>117.91</v>
      </c>
    </row>
    <row r="89" spans="1:5" ht="15.75">
      <c r="A89" s="36">
        <v>43446</v>
      </c>
      <c r="B89" s="92">
        <v>593.06</v>
      </c>
      <c r="C89" s="159">
        <v>115.07</v>
      </c>
      <c r="D89" s="159">
        <v>490.12</v>
      </c>
      <c r="E89" s="159">
        <v>117.85</v>
      </c>
    </row>
    <row r="90" spans="1:10" ht="15.75">
      <c r="A90" s="126">
        <v>43447</v>
      </c>
      <c r="B90" s="127">
        <v>590.47</v>
      </c>
      <c r="C90" s="160">
        <v>114.75</v>
      </c>
      <c r="D90" s="160">
        <v>490</v>
      </c>
      <c r="E90" s="160">
        <v>118.03</v>
      </c>
      <c r="J90" t="s">
        <v>93</v>
      </c>
    </row>
    <row r="91" spans="1:5" ht="15.75">
      <c r="A91" s="36">
        <v>43448</v>
      </c>
      <c r="B91" s="92">
        <v>589.6</v>
      </c>
      <c r="C91" s="159">
        <v>114.97</v>
      </c>
      <c r="D91" s="159">
        <v>494.59</v>
      </c>
      <c r="E91" s="159">
        <v>118.03</v>
      </c>
    </row>
    <row r="92" spans="1:5" ht="15.75">
      <c r="A92" s="126">
        <v>43451</v>
      </c>
      <c r="B92" s="127">
        <v>591.24</v>
      </c>
      <c r="C92" s="160">
        <v>115.22</v>
      </c>
      <c r="D92" s="160">
        <v>495.06</v>
      </c>
      <c r="E92" s="160">
        <v>119.34</v>
      </c>
    </row>
    <row r="93" spans="1:5" ht="15.75">
      <c r="A93" s="36">
        <v>43452</v>
      </c>
      <c r="B93" s="92">
        <v>592.12</v>
      </c>
      <c r="C93" s="159">
        <v>115.68</v>
      </c>
      <c r="D93" s="159">
        <v>496.23</v>
      </c>
      <c r="E93" s="159">
        <v>118.4</v>
      </c>
    </row>
    <row r="94" spans="1:5" ht="15.75">
      <c r="A94" s="126">
        <v>43453</v>
      </c>
      <c r="B94" s="127">
        <v>589.65</v>
      </c>
      <c r="C94" s="160">
        <v>115.02</v>
      </c>
      <c r="D94" s="160">
        <v>492.76</v>
      </c>
      <c r="E94" s="160">
        <v>118.34</v>
      </c>
    </row>
    <row r="95" spans="1:5" ht="15.75">
      <c r="A95" s="196">
        <v>43454</v>
      </c>
      <c r="B95" s="197">
        <v>588.81</v>
      </c>
      <c r="C95" s="197">
        <v>115.16</v>
      </c>
      <c r="D95" s="197">
        <v>493.02</v>
      </c>
      <c r="E95" s="197">
        <v>118.29</v>
      </c>
    </row>
    <row r="96" spans="1:5" ht="15.75">
      <c r="A96" s="177">
        <v>43455</v>
      </c>
      <c r="B96" s="194">
        <v>594.85</v>
      </c>
      <c r="C96" s="194">
        <v>115.92</v>
      </c>
      <c r="D96" s="194">
        <v>494.09</v>
      </c>
      <c r="E96" s="194">
        <v>119.5</v>
      </c>
    </row>
    <row r="97" spans="1:5" ht="15.75">
      <c r="A97" s="176">
        <v>43461</v>
      </c>
      <c r="B97" s="195">
        <v>589.09</v>
      </c>
      <c r="C97" s="195">
        <v>115.26</v>
      </c>
      <c r="D97" s="195">
        <v>493.88</v>
      </c>
      <c r="E97" s="195">
        <v>119.5</v>
      </c>
    </row>
    <row r="98" spans="1:5" ht="15.75">
      <c r="A98" s="198">
        <v>43097</v>
      </c>
      <c r="B98" s="199">
        <v>675.57</v>
      </c>
      <c r="C98" s="199">
        <v>131.86</v>
      </c>
      <c r="D98" s="199">
        <v>552.49</v>
      </c>
      <c r="E98" s="199">
        <v>114.96</v>
      </c>
    </row>
    <row r="99" spans="1:5" ht="18">
      <c r="A99" s="158"/>
      <c r="B99" s="20"/>
      <c r="C99" s="20"/>
      <c r="D99" s="20"/>
      <c r="E99" s="20"/>
    </row>
    <row r="100" spans="1:5" ht="18">
      <c r="A100" s="158"/>
      <c r="B100" s="20"/>
      <c r="C100" s="20"/>
      <c r="D100" s="20"/>
      <c r="E100" s="20"/>
    </row>
    <row r="101" spans="1:5" ht="18">
      <c r="A101" s="158"/>
      <c r="B101" s="20"/>
      <c r="C101" s="20"/>
      <c r="D101" s="20"/>
      <c r="E101" s="20"/>
    </row>
    <row r="102" spans="1:5" ht="18">
      <c r="A102" s="158"/>
      <c r="B102" s="20"/>
      <c r="C102" s="20"/>
      <c r="D102" s="20"/>
      <c r="E102" s="20"/>
    </row>
    <row r="103" spans="1:5" ht="18">
      <c r="A103" s="158"/>
      <c r="B103" s="20"/>
      <c r="C103" s="20"/>
      <c r="D103" s="20"/>
      <c r="E103" s="20"/>
    </row>
    <row r="104" spans="1:5" ht="18">
      <c r="A104" s="158"/>
      <c r="B104" s="20"/>
      <c r="C104" s="20"/>
      <c r="D104" s="20"/>
      <c r="E104" s="20"/>
    </row>
    <row r="105" spans="1:5" ht="18">
      <c r="A105" s="158"/>
      <c r="B105" s="20"/>
      <c r="C105" s="20"/>
      <c r="D105" s="20"/>
      <c r="E105" s="20"/>
    </row>
    <row r="106" spans="1:5" ht="18">
      <c r="A106" s="158"/>
      <c r="B106" s="20"/>
      <c r="C106" s="20"/>
      <c r="D106" s="20"/>
      <c r="E106" s="20"/>
    </row>
    <row r="107" spans="1:5" ht="18">
      <c r="A107" s="158"/>
      <c r="B107" s="20"/>
      <c r="C107" s="20"/>
      <c r="D107" s="20"/>
      <c r="E107" s="20"/>
    </row>
    <row r="108" spans="1:5" ht="18">
      <c r="A108" s="158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showGridLines="0" view="pageBreakPreview" zoomScale="70" zoomScaleNormal="55" zoomScaleSheetLayoutView="70" zoomScalePageLayoutView="70" workbookViewId="0" topLeftCell="A16">
      <selection activeCell="A8" sqref="A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1" t="s">
        <v>70</v>
      </c>
      <c r="C1" s="301"/>
      <c r="D1" s="301"/>
      <c r="E1" s="301"/>
      <c r="F1" s="301"/>
    </row>
    <row r="4" spans="2:6" ht="36" customHeight="1">
      <c r="B4" s="335" t="s">
        <v>121</v>
      </c>
      <c r="C4" s="335"/>
      <c r="D4" s="20"/>
      <c r="E4" s="336" t="s">
        <v>120</v>
      </c>
      <c r="F4" s="336"/>
    </row>
    <row r="5" spans="2:6" ht="18">
      <c r="B5" s="93" t="s">
        <v>28</v>
      </c>
      <c r="C5" s="28" t="s">
        <v>25</v>
      </c>
      <c r="D5" s="20"/>
      <c r="E5" s="93" t="s">
        <v>28</v>
      </c>
      <c r="F5" s="28" t="s">
        <v>71</v>
      </c>
    </row>
    <row r="6" spans="2:6" ht="18">
      <c r="B6" s="15" t="s">
        <v>257</v>
      </c>
      <c r="C6" s="24">
        <v>8558</v>
      </c>
      <c r="D6" s="20"/>
      <c r="E6" s="15" t="s">
        <v>258</v>
      </c>
      <c r="F6" s="24">
        <v>27526308.19</v>
      </c>
    </row>
    <row r="7" spans="2:6" ht="18">
      <c r="B7" s="128" t="s">
        <v>169</v>
      </c>
      <c r="C7" s="129">
        <v>5008</v>
      </c>
      <c r="D7" s="20"/>
      <c r="E7" s="128" t="s">
        <v>257</v>
      </c>
      <c r="F7" s="129">
        <v>24620455.97</v>
      </c>
    </row>
    <row r="8" spans="2:6" ht="18">
      <c r="B8" s="15" t="s">
        <v>167</v>
      </c>
      <c r="C8" s="24">
        <v>2880</v>
      </c>
      <c r="D8" s="20"/>
      <c r="E8" s="15" t="s">
        <v>167</v>
      </c>
      <c r="F8" s="24">
        <v>22230016</v>
      </c>
    </row>
    <row r="9" spans="2:6" ht="18">
      <c r="B9" s="128" t="s">
        <v>259</v>
      </c>
      <c r="C9" s="129">
        <v>2398</v>
      </c>
      <c r="D9" s="20"/>
      <c r="E9" s="128" t="s">
        <v>260</v>
      </c>
      <c r="F9" s="129">
        <v>20931847.72</v>
      </c>
    </row>
    <row r="10" spans="2:6" ht="18">
      <c r="B10" s="15" t="s">
        <v>261</v>
      </c>
      <c r="C10" s="24">
        <v>1270</v>
      </c>
      <c r="D10" s="20"/>
      <c r="E10" s="15" t="s">
        <v>262</v>
      </c>
      <c r="F10" s="24">
        <v>19696882.67</v>
      </c>
    </row>
    <row r="11" spans="2:6" ht="18">
      <c r="B11" s="128" t="s">
        <v>262</v>
      </c>
      <c r="C11" s="129">
        <v>1140</v>
      </c>
      <c r="D11" s="21"/>
      <c r="E11" s="128" t="s">
        <v>169</v>
      </c>
      <c r="F11" s="129">
        <v>18169535.08</v>
      </c>
    </row>
    <row r="12" spans="2:6" ht="18">
      <c r="B12" s="15" t="s">
        <v>166</v>
      </c>
      <c r="C12" s="24">
        <v>634</v>
      </c>
      <c r="D12" s="20"/>
      <c r="E12" s="15" t="s">
        <v>263</v>
      </c>
      <c r="F12" s="24">
        <v>16439257.61</v>
      </c>
    </row>
    <row r="13" spans="2:6" ht="18">
      <c r="B13" s="128" t="s">
        <v>260</v>
      </c>
      <c r="C13" s="129">
        <v>592</v>
      </c>
      <c r="D13" s="20"/>
      <c r="E13" s="128" t="s">
        <v>264</v>
      </c>
      <c r="F13" s="129">
        <v>14850556.04</v>
      </c>
    </row>
    <row r="14" spans="2:6" ht="18">
      <c r="B14" s="15" t="s">
        <v>164</v>
      </c>
      <c r="C14" s="24">
        <v>500</v>
      </c>
      <c r="D14" s="20"/>
      <c r="E14" s="15" t="s">
        <v>265</v>
      </c>
      <c r="F14" s="24">
        <v>10561485.77</v>
      </c>
    </row>
    <row r="15" spans="2:6" ht="18.75" thickBot="1">
      <c r="B15" s="130" t="s">
        <v>266</v>
      </c>
      <c r="C15" s="131">
        <v>471</v>
      </c>
      <c r="D15" s="20"/>
      <c r="E15" s="130" t="s">
        <v>266</v>
      </c>
      <c r="F15" s="131">
        <v>9967757.61</v>
      </c>
    </row>
    <row r="18" ht="29.25" customHeight="1"/>
    <row r="19" spans="2:5" ht="18">
      <c r="B19" s="23" t="s">
        <v>119</v>
      </c>
      <c r="C19" s="19"/>
      <c r="D19" s="19"/>
      <c r="E19" s="19"/>
    </row>
    <row r="20" spans="2:5" ht="15.75">
      <c r="B20" s="13" t="s">
        <v>28</v>
      </c>
      <c r="C20" s="14" t="s">
        <v>71</v>
      </c>
      <c r="D20" s="14" t="s">
        <v>25</v>
      </c>
      <c r="E20" s="14" t="s">
        <v>7</v>
      </c>
    </row>
    <row r="21" spans="2:5" ht="15.75">
      <c r="B21" s="144" t="s">
        <v>266</v>
      </c>
      <c r="C21" s="24">
        <v>9967757.61</v>
      </c>
      <c r="D21" s="24">
        <v>471</v>
      </c>
      <c r="E21" s="24">
        <v>4453853</v>
      </c>
    </row>
    <row r="22" spans="2:5" ht="15.75">
      <c r="B22" s="145" t="s">
        <v>265</v>
      </c>
      <c r="C22" s="129">
        <v>10561485.77</v>
      </c>
      <c r="D22" s="129">
        <v>86</v>
      </c>
      <c r="E22" s="129">
        <v>1295524</v>
      </c>
    </row>
    <row r="23" spans="2:5" ht="15.75">
      <c r="B23" s="144" t="s">
        <v>228</v>
      </c>
      <c r="C23" s="24">
        <v>3005396.42</v>
      </c>
      <c r="D23" s="24">
        <v>140</v>
      </c>
      <c r="E23" s="24">
        <v>412613</v>
      </c>
    </row>
    <row r="24" spans="2:5" ht="15.75">
      <c r="B24" s="145" t="s">
        <v>267</v>
      </c>
      <c r="C24" s="129">
        <v>58800</v>
      </c>
      <c r="D24" s="129">
        <v>18</v>
      </c>
      <c r="E24" s="129">
        <v>30000</v>
      </c>
    </row>
    <row r="25" spans="2:5" ht="15.75">
      <c r="B25" s="144" t="s">
        <v>259</v>
      </c>
      <c r="C25" s="24">
        <v>5069579.69</v>
      </c>
      <c r="D25" s="24">
        <v>2398</v>
      </c>
      <c r="E25" s="24">
        <v>2525822</v>
      </c>
    </row>
    <row r="26" spans="2:5" ht="15.75">
      <c r="B26" s="145" t="s">
        <v>168</v>
      </c>
      <c r="C26" s="129">
        <v>532049.96</v>
      </c>
      <c r="D26" s="129">
        <v>365</v>
      </c>
      <c r="E26" s="129">
        <v>220550</v>
      </c>
    </row>
    <row r="27" spans="2:5" ht="15.75">
      <c r="B27" s="144" t="s">
        <v>171</v>
      </c>
      <c r="C27" s="24">
        <v>122863.6</v>
      </c>
      <c r="D27" s="24">
        <v>94</v>
      </c>
      <c r="E27" s="24">
        <v>61150</v>
      </c>
    </row>
    <row r="28" spans="2:5" ht="15.75">
      <c r="B28" s="145" t="s">
        <v>263</v>
      </c>
      <c r="C28" s="129">
        <v>16439257.61</v>
      </c>
      <c r="D28" s="129">
        <v>249</v>
      </c>
      <c r="E28" s="129">
        <v>1967904</v>
      </c>
    </row>
    <row r="29" spans="2:5" ht="15.75">
      <c r="B29" s="144" t="s">
        <v>268</v>
      </c>
      <c r="C29" s="24">
        <v>21124.42</v>
      </c>
      <c r="D29" s="24">
        <v>8</v>
      </c>
      <c r="E29" s="24">
        <v>7967</v>
      </c>
    </row>
    <row r="30" spans="2:5" ht="15.75">
      <c r="B30" s="145" t="s">
        <v>269</v>
      </c>
      <c r="C30" s="129">
        <v>167354.14</v>
      </c>
      <c r="D30" s="129">
        <v>56</v>
      </c>
      <c r="E30" s="129">
        <v>50748</v>
      </c>
    </row>
    <row r="31" spans="2:5" ht="15.75">
      <c r="B31" s="144" t="s">
        <v>270</v>
      </c>
      <c r="C31" s="24">
        <v>6569693.96</v>
      </c>
      <c r="D31" s="24">
        <v>158</v>
      </c>
      <c r="E31" s="24">
        <v>2175819</v>
      </c>
    </row>
    <row r="32" spans="2:5" ht="15.75">
      <c r="B32" s="145" t="s">
        <v>260</v>
      </c>
      <c r="C32" s="129">
        <v>20931847.72</v>
      </c>
      <c r="D32" s="129">
        <v>592</v>
      </c>
      <c r="E32" s="129">
        <v>8552950</v>
      </c>
    </row>
    <row r="33" spans="2:5" ht="15.75">
      <c r="B33" s="144" t="s">
        <v>169</v>
      </c>
      <c r="C33" s="24">
        <v>18169535.08</v>
      </c>
      <c r="D33" s="24">
        <v>5008</v>
      </c>
      <c r="E33" s="24">
        <v>27828199</v>
      </c>
    </row>
    <row r="34" spans="2:5" ht="15.75">
      <c r="B34" s="145" t="s">
        <v>165</v>
      </c>
      <c r="C34" s="129">
        <v>1456318.06</v>
      </c>
      <c r="D34" s="129">
        <v>381</v>
      </c>
      <c r="E34" s="129">
        <v>2701913</v>
      </c>
    </row>
    <row r="35" spans="1:5" ht="15.75">
      <c r="A35" s="3"/>
      <c r="B35" s="144" t="s">
        <v>271</v>
      </c>
      <c r="C35" s="24">
        <v>403911.51</v>
      </c>
      <c r="D35" s="24">
        <v>46</v>
      </c>
      <c r="E35" s="24">
        <v>43441</v>
      </c>
    </row>
    <row r="36" spans="1:5" ht="15.75">
      <c r="A36" s="3"/>
      <c r="B36" s="145" t="s">
        <v>262</v>
      </c>
      <c r="C36" s="129">
        <v>19696882.67</v>
      </c>
      <c r="D36" s="129">
        <v>1140</v>
      </c>
      <c r="E36" s="129">
        <v>5752531</v>
      </c>
    </row>
    <row r="37" spans="2:5" ht="15.75">
      <c r="B37" s="144" t="s">
        <v>257</v>
      </c>
      <c r="C37" s="24">
        <v>24620455.97</v>
      </c>
      <c r="D37" s="24">
        <v>8558</v>
      </c>
      <c r="E37" s="24">
        <v>12627722</v>
      </c>
    </row>
    <row r="38" spans="2:5" ht="15.75">
      <c r="B38" s="145" t="s">
        <v>272</v>
      </c>
      <c r="C38" s="129">
        <v>370654.85</v>
      </c>
      <c r="D38" s="129">
        <v>74</v>
      </c>
      <c r="E38" s="129">
        <v>148354</v>
      </c>
    </row>
    <row r="39" spans="2:5" ht="15.75">
      <c r="B39" s="144" t="s">
        <v>273</v>
      </c>
      <c r="C39" s="24">
        <v>21894.31</v>
      </c>
      <c r="D39" s="24">
        <v>21</v>
      </c>
      <c r="E39" s="24">
        <v>5964</v>
      </c>
    </row>
    <row r="40" spans="2:5" ht="15.75">
      <c r="B40" s="145" t="s">
        <v>274</v>
      </c>
      <c r="C40" s="129">
        <v>1387.82</v>
      </c>
      <c r="D40" s="129">
        <v>3</v>
      </c>
      <c r="E40" s="129">
        <v>1755</v>
      </c>
    </row>
    <row r="41" spans="2:5" ht="15.75">
      <c r="B41" s="144" t="s">
        <v>167</v>
      </c>
      <c r="C41" s="24">
        <v>22230016</v>
      </c>
      <c r="D41" s="24">
        <v>2880</v>
      </c>
      <c r="E41" s="24">
        <v>33303877</v>
      </c>
    </row>
    <row r="42" spans="2:5" ht="15.75">
      <c r="B42" s="145" t="s">
        <v>166</v>
      </c>
      <c r="C42" s="129">
        <v>6421451.39</v>
      </c>
      <c r="D42" s="129">
        <v>634</v>
      </c>
      <c r="E42" s="129">
        <v>8856520</v>
      </c>
    </row>
    <row r="43" spans="2:5" ht="15.75">
      <c r="B43" s="144" t="s">
        <v>164</v>
      </c>
      <c r="C43" s="24">
        <v>2974624.73</v>
      </c>
      <c r="D43" s="24">
        <v>500</v>
      </c>
      <c r="E43" s="24">
        <v>1300813</v>
      </c>
    </row>
    <row r="44" spans="2:5" ht="15.75">
      <c r="B44" s="145" t="s">
        <v>275</v>
      </c>
      <c r="C44" s="129">
        <v>29242.73</v>
      </c>
      <c r="D44" s="129">
        <v>19</v>
      </c>
      <c r="E44" s="129">
        <v>6861</v>
      </c>
    </row>
    <row r="45" spans="2:5" ht="15.75">
      <c r="B45" s="144" t="s">
        <v>276</v>
      </c>
      <c r="C45" s="24">
        <v>544</v>
      </c>
      <c r="D45" s="24">
        <v>1</v>
      </c>
      <c r="E45" s="24">
        <v>1700</v>
      </c>
    </row>
    <row r="46" spans="2:5" ht="15.75">
      <c r="B46" s="145" t="s">
        <v>277</v>
      </c>
      <c r="C46" s="129">
        <v>1927.38</v>
      </c>
      <c r="D46" s="129">
        <v>8</v>
      </c>
      <c r="E46" s="129">
        <v>1563</v>
      </c>
    </row>
    <row r="47" spans="2:5" ht="15.75">
      <c r="B47" s="144" t="s">
        <v>278</v>
      </c>
      <c r="C47" s="24">
        <v>309904.62</v>
      </c>
      <c r="D47" s="24">
        <v>59</v>
      </c>
      <c r="E47" s="24">
        <v>152372</v>
      </c>
    </row>
    <row r="48" spans="2:5" ht="15.75">
      <c r="B48" s="145" t="s">
        <v>261</v>
      </c>
      <c r="C48" s="129">
        <v>2756067.26</v>
      </c>
      <c r="D48" s="129">
        <v>1270</v>
      </c>
      <c r="E48" s="129">
        <v>2492144</v>
      </c>
    </row>
    <row r="49" spans="2:5" ht="15.75">
      <c r="B49" s="144" t="s">
        <v>279</v>
      </c>
      <c r="C49" s="24">
        <v>9188.3</v>
      </c>
      <c r="D49" s="24">
        <v>15</v>
      </c>
      <c r="E49" s="24">
        <v>4377</v>
      </c>
    </row>
    <row r="50" spans="2:5" ht="15.75">
      <c r="B50" s="145" t="s">
        <v>280</v>
      </c>
      <c r="C50" s="129">
        <v>1800066.11</v>
      </c>
      <c r="D50" s="129">
        <v>100</v>
      </c>
      <c r="E50" s="129">
        <v>620777</v>
      </c>
    </row>
    <row r="51" spans="2:5" ht="15.75">
      <c r="B51" s="144" t="s">
        <v>172</v>
      </c>
      <c r="C51" s="24">
        <v>121134.86</v>
      </c>
      <c r="D51" s="24">
        <v>69</v>
      </c>
      <c r="E51" s="24">
        <v>94103</v>
      </c>
    </row>
    <row r="52" spans="2:5" ht="15.75">
      <c r="B52" s="145" t="s">
        <v>281</v>
      </c>
      <c r="C52" s="129">
        <v>18462.51</v>
      </c>
      <c r="D52" s="129">
        <v>12</v>
      </c>
      <c r="E52" s="129">
        <v>8925</v>
      </c>
    </row>
    <row r="53" spans="2:5" ht="15.75">
      <c r="B53" s="144" t="s">
        <v>282</v>
      </c>
      <c r="C53" s="24">
        <v>173422.38</v>
      </c>
      <c r="D53" s="24">
        <v>71</v>
      </c>
      <c r="E53" s="24">
        <v>96436</v>
      </c>
    </row>
    <row r="54" spans="2:5" ht="15.75">
      <c r="B54" s="145" t="s">
        <v>283</v>
      </c>
      <c r="C54" s="129">
        <v>68268.51</v>
      </c>
      <c r="D54" s="129">
        <v>39</v>
      </c>
      <c r="E54" s="129">
        <v>35558</v>
      </c>
    </row>
    <row r="55" spans="2:5" ht="15.75">
      <c r="B55" s="144" t="s">
        <v>284</v>
      </c>
      <c r="C55" s="24">
        <v>337254.36</v>
      </c>
      <c r="D55" s="24">
        <v>345</v>
      </c>
      <c r="E55" s="24">
        <v>158222</v>
      </c>
    </row>
    <row r="56" spans="2:5" ht="15.75">
      <c r="B56" s="145" t="s">
        <v>170</v>
      </c>
      <c r="C56" s="129">
        <v>401734.97</v>
      </c>
      <c r="D56" s="129">
        <v>213</v>
      </c>
      <c r="E56" s="129">
        <v>184694</v>
      </c>
    </row>
    <row r="57" spans="2:5" ht="15.75">
      <c r="B57" s="144" t="s">
        <v>264</v>
      </c>
      <c r="C57" s="24">
        <v>14850556.04</v>
      </c>
      <c r="D57" s="24">
        <v>200</v>
      </c>
      <c r="E57" s="24">
        <v>1865071</v>
      </c>
    </row>
    <row r="58" spans="2:5" ht="15.75">
      <c r="B58" s="145" t="s">
        <v>285</v>
      </c>
      <c r="C58" s="129">
        <v>1072620.21</v>
      </c>
      <c r="D58" s="129">
        <v>68</v>
      </c>
      <c r="E58" s="129">
        <v>612366</v>
      </c>
    </row>
    <row r="59" spans="2:5" ht="15.75">
      <c r="B59" s="144" t="s">
        <v>286</v>
      </c>
      <c r="C59" s="24">
        <v>1999</v>
      </c>
      <c r="D59" s="24">
        <v>2</v>
      </c>
      <c r="E59" s="24">
        <v>130</v>
      </c>
    </row>
    <row r="60" spans="2:5" ht="15.75">
      <c r="B60" s="145" t="s">
        <v>287</v>
      </c>
      <c r="C60" s="129">
        <v>1278825.35</v>
      </c>
      <c r="D60" s="129">
        <v>133</v>
      </c>
      <c r="E60" s="129">
        <v>212516</v>
      </c>
    </row>
    <row r="61" spans="2:5" ht="15.75">
      <c r="B61" s="144" t="s">
        <v>258</v>
      </c>
      <c r="C61" s="24">
        <v>27526308.19</v>
      </c>
      <c r="D61" s="24">
        <v>465</v>
      </c>
      <c r="E61" s="24">
        <v>1524195</v>
      </c>
    </row>
    <row r="62" spans="2:5" ht="15.75">
      <c r="B62" s="145" t="s">
        <v>163</v>
      </c>
      <c r="C62" s="129">
        <v>4426342.2</v>
      </c>
      <c r="D62" s="129">
        <v>157</v>
      </c>
      <c r="E62" s="129">
        <v>315681</v>
      </c>
    </row>
    <row r="63" spans="2:5" ht="15.75">
      <c r="B63" s="151" t="s">
        <v>62</v>
      </c>
      <c r="C63" s="152">
        <v>224998212.26999995</v>
      </c>
      <c r="D63" s="152">
        <v>27126</v>
      </c>
      <c r="E63" s="152">
        <v>122713680</v>
      </c>
    </row>
    <row r="64" spans="3:4" ht="14.25">
      <c r="C64" s="35"/>
      <c r="D64" s="146"/>
    </row>
    <row r="65" ht="14.25">
      <c r="B65" s="94" t="s">
        <v>72</v>
      </c>
    </row>
    <row r="84" ht="14.25">
      <c r="A8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A8" sqref="A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01" t="s">
        <v>73</v>
      </c>
      <c r="B1" s="301"/>
      <c r="C1" s="301"/>
      <c r="D1" s="301"/>
      <c r="E1" s="301"/>
    </row>
    <row r="4" spans="2:3" ht="31.5">
      <c r="B4" s="272" t="s">
        <v>36</v>
      </c>
      <c r="C4" s="295">
        <v>219</v>
      </c>
    </row>
    <row r="5" spans="2:3" ht="15.75">
      <c r="B5" s="253"/>
      <c r="C5" s="253"/>
    </row>
    <row r="6" spans="2:3" ht="15.75">
      <c r="B6" s="253"/>
      <c r="C6" s="253"/>
    </row>
    <row r="7" spans="2:3" ht="15.75">
      <c r="B7" s="179" t="s">
        <v>39</v>
      </c>
      <c r="C7" s="271"/>
    </row>
    <row r="8" spans="2:4" ht="31.5">
      <c r="B8" s="269" t="s">
        <v>40</v>
      </c>
      <c r="C8" s="270" t="s">
        <v>74</v>
      </c>
      <c r="D8" s="12"/>
    </row>
    <row r="9" spans="2:4" ht="15.75">
      <c r="B9" s="291" t="s">
        <v>168</v>
      </c>
      <c r="C9" s="292">
        <v>26</v>
      </c>
      <c r="D9" s="12"/>
    </row>
    <row r="10" spans="2:4" ht="15.75">
      <c r="B10" s="293" t="s">
        <v>166</v>
      </c>
      <c r="C10" s="294">
        <v>21</v>
      </c>
      <c r="D10" s="12"/>
    </row>
    <row r="11" spans="2:4" ht="15.75">
      <c r="B11" s="291" t="s">
        <v>163</v>
      </c>
      <c r="C11" s="292">
        <v>21</v>
      </c>
      <c r="D11" s="12"/>
    </row>
    <row r="12" spans="2:4" ht="15.75">
      <c r="B12" s="293" t="s">
        <v>164</v>
      </c>
      <c r="C12" s="294">
        <v>17</v>
      </c>
      <c r="D12" s="12"/>
    </row>
    <row r="13" spans="2:4" ht="15.75">
      <c r="B13" s="291" t="s">
        <v>165</v>
      </c>
      <c r="C13" s="292">
        <v>15</v>
      </c>
      <c r="D13" s="12"/>
    </row>
    <row r="14" spans="2:4" ht="15.75">
      <c r="B14" s="293" t="s">
        <v>228</v>
      </c>
      <c r="C14" s="294">
        <v>13</v>
      </c>
      <c r="D14" s="12"/>
    </row>
    <row r="15" spans="2:4" ht="15.75">
      <c r="B15" s="291" t="s">
        <v>170</v>
      </c>
      <c r="C15" s="292">
        <v>13</v>
      </c>
      <c r="D15" s="12"/>
    </row>
    <row r="16" spans="2:4" ht="15.75">
      <c r="B16" s="293" t="s">
        <v>169</v>
      </c>
      <c r="C16" s="294">
        <v>12</v>
      </c>
      <c r="D16" s="12"/>
    </row>
    <row r="17" spans="2:4" ht="15.75">
      <c r="B17" s="291" t="s">
        <v>167</v>
      </c>
      <c r="C17" s="292">
        <v>11</v>
      </c>
      <c r="D17" s="12"/>
    </row>
    <row r="18" spans="2:4" ht="15.75">
      <c r="B18" s="293" t="s">
        <v>171</v>
      </c>
      <c r="C18" s="294">
        <v>10</v>
      </c>
      <c r="D18" s="12"/>
    </row>
    <row r="21" ht="15.75">
      <c r="B21" s="22" t="s">
        <v>126</v>
      </c>
    </row>
    <row r="22" spans="2:6" ht="47.25">
      <c r="B22" s="96"/>
      <c r="C22" s="290" t="s">
        <v>225</v>
      </c>
      <c r="D22" s="290" t="s">
        <v>229</v>
      </c>
      <c r="E22" s="290" t="s">
        <v>230</v>
      </c>
      <c r="F22" s="6"/>
    </row>
    <row r="23" spans="2:6" ht="15.75">
      <c r="B23" s="132" t="s">
        <v>41</v>
      </c>
      <c r="C23" s="106">
        <v>3336</v>
      </c>
      <c r="D23" s="106">
        <v>3478</v>
      </c>
      <c r="E23" s="186">
        <v>0.059952555531593704</v>
      </c>
      <c r="F23" s="9"/>
    </row>
    <row r="24" spans="2:6" ht="15.75">
      <c r="B24" s="97" t="s">
        <v>42</v>
      </c>
      <c r="C24" s="95">
        <v>2234</v>
      </c>
      <c r="D24" s="95">
        <v>1761</v>
      </c>
      <c r="E24" s="187">
        <v>0.16471282164712822</v>
      </c>
      <c r="F24" s="9"/>
    </row>
    <row r="25" spans="2:6" ht="15.75">
      <c r="B25" s="132" t="s">
        <v>43</v>
      </c>
      <c r="C25" s="106">
        <v>8827725.6259225</v>
      </c>
      <c r="D25" s="106">
        <v>4597856.8344</v>
      </c>
      <c r="E25" s="186">
        <v>0.0784692955913461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view="pageBreakPreview" zoomScale="70" zoomScaleNormal="70" zoomScaleSheetLayoutView="70" zoomScalePageLayoutView="70" workbookViewId="0" topLeftCell="A1">
      <selection activeCell="A8" sqref="A8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1" t="s">
        <v>125</v>
      </c>
      <c r="B1" s="301"/>
      <c r="C1" s="301"/>
      <c r="D1" s="301"/>
      <c r="E1" s="301"/>
      <c r="F1" s="301"/>
    </row>
    <row r="3" ht="18">
      <c r="A3" s="248" t="s">
        <v>122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9" t="s">
        <v>28</v>
      </c>
      <c r="C5" s="249" t="s">
        <v>108</v>
      </c>
      <c r="D5" s="43" t="s">
        <v>54</v>
      </c>
      <c r="E5" s="43" t="s">
        <v>94</v>
      </c>
      <c r="F5" s="43" t="s">
        <v>55</v>
      </c>
    </row>
    <row r="6" spans="1:6" ht="15.75">
      <c r="A6" s="167" t="s">
        <v>231</v>
      </c>
      <c r="B6" s="173" t="s">
        <v>232</v>
      </c>
      <c r="C6" s="168" t="s">
        <v>106</v>
      </c>
      <c r="D6" s="169">
        <v>43375</v>
      </c>
      <c r="E6" s="171" t="s">
        <v>233</v>
      </c>
      <c r="F6" s="184">
        <v>600000000</v>
      </c>
    </row>
    <row r="7" spans="1:6" ht="15.75">
      <c r="A7" s="278" t="s">
        <v>234</v>
      </c>
      <c r="B7" s="267" t="s">
        <v>235</v>
      </c>
      <c r="C7" s="268" t="s">
        <v>106</v>
      </c>
      <c r="D7" s="279">
        <v>43388</v>
      </c>
      <c r="E7" s="280" t="s">
        <v>233</v>
      </c>
      <c r="F7" s="281">
        <v>1300000</v>
      </c>
    </row>
    <row r="8" spans="1:6" ht="15.75">
      <c r="A8" s="167" t="s">
        <v>236</v>
      </c>
      <c r="B8" s="173" t="s">
        <v>237</v>
      </c>
      <c r="C8" s="168" t="s">
        <v>106</v>
      </c>
      <c r="D8" s="169">
        <v>43391</v>
      </c>
      <c r="E8" s="171" t="s">
        <v>238</v>
      </c>
      <c r="F8" s="184">
        <v>10000000</v>
      </c>
    </row>
    <row r="9" spans="1:6" ht="33.75" customHeight="1">
      <c r="A9" s="278" t="s">
        <v>239</v>
      </c>
      <c r="B9" s="267" t="s">
        <v>240</v>
      </c>
      <c r="C9" s="268" t="s">
        <v>101</v>
      </c>
      <c r="D9" s="279">
        <v>43406</v>
      </c>
      <c r="E9" s="280" t="s">
        <v>238</v>
      </c>
      <c r="F9" s="281">
        <v>1500000</v>
      </c>
    </row>
    <row r="10" spans="1:6" ht="15.75">
      <c r="A10" s="167" t="s">
        <v>241</v>
      </c>
      <c r="B10" s="173" t="s">
        <v>242</v>
      </c>
      <c r="C10" s="168" t="s">
        <v>106</v>
      </c>
      <c r="D10" s="169">
        <v>43425</v>
      </c>
      <c r="E10" s="171" t="s">
        <v>233</v>
      </c>
      <c r="F10" s="184">
        <v>10000000</v>
      </c>
    </row>
    <row r="11" spans="1:6" ht="31.5">
      <c r="A11" s="278" t="s">
        <v>243</v>
      </c>
      <c r="B11" s="267" t="s">
        <v>244</v>
      </c>
      <c r="C11" s="268" t="s">
        <v>130</v>
      </c>
      <c r="D11" s="279">
        <v>43444</v>
      </c>
      <c r="E11" s="280" t="s">
        <v>238</v>
      </c>
      <c r="F11" s="281">
        <v>299000000</v>
      </c>
    </row>
    <row r="12" spans="1:6" ht="15.75">
      <c r="A12" s="167" t="s">
        <v>245</v>
      </c>
      <c r="B12" s="173" t="s">
        <v>246</v>
      </c>
      <c r="C12" s="168" t="s">
        <v>106</v>
      </c>
      <c r="D12" s="169">
        <v>43452</v>
      </c>
      <c r="E12" s="171" t="s">
        <v>238</v>
      </c>
      <c r="F12" s="184">
        <v>2500000</v>
      </c>
    </row>
    <row r="13" spans="1:6" ht="15.75">
      <c r="A13" s="278" t="s">
        <v>247</v>
      </c>
      <c r="B13" s="267" t="s">
        <v>139</v>
      </c>
      <c r="C13" s="268" t="s">
        <v>106</v>
      </c>
      <c r="D13" s="279">
        <v>43452</v>
      </c>
      <c r="E13" s="280" t="s">
        <v>238</v>
      </c>
      <c r="F13" s="281">
        <v>20000000</v>
      </c>
    </row>
    <row r="14" spans="1:6" ht="15.75">
      <c r="A14" s="167" t="s">
        <v>248</v>
      </c>
      <c r="B14" s="173" t="s">
        <v>249</v>
      </c>
      <c r="C14" s="168" t="s">
        <v>106</v>
      </c>
      <c r="D14" s="169">
        <v>43461</v>
      </c>
      <c r="E14" s="171" t="s">
        <v>238</v>
      </c>
      <c r="F14" s="184">
        <v>8800000</v>
      </c>
    </row>
    <row r="15" spans="1:6" ht="15.75">
      <c r="A15" s="278" t="s">
        <v>250</v>
      </c>
      <c r="B15" s="267" t="s">
        <v>251</v>
      </c>
      <c r="C15" s="268" t="s">
        <v>100</v>
      </c>
      <c r="D15" s="279">
        <v>43461</v>
      </c>
      <c r="E15" s="280" t="s">
        <v>238</v>
      </c>
      <c r="F15" s="281">
        <v>3850000</v>
      </c>
    </row>
    <row r="16" spans="1:6" s="205" customFormat="1" ht="15.75">
      <c r="A16" s="200"/>
      <c r="B16" s="201"/>
      <c r="C16" s="201"/>
      <c r="D16" s="202"/>
      <c r="E16" s="203"/>
      <c r="F16" s="204"/>
    </row>
    <row r="17" ht="18">
      <c r="A17" s="248" t="s">
        <v>123</v>
      </c>
    </row>
    <row r="19" spans="1:4" ht="31.5">
      <c r="A19" s="42" t="s">
        <v>9</v>
      </c>
      <c r="B19" s="99" t="s">
        <v>28</v>
      </c>
      <c r="C19" s="249" t="s">
        <v>108</v>
      </c>
      <c r="D19" s="43" t="s">
        <v>56</v>
      </c>
    </row>
    <row r="20" spans="1:4" ht="15.75">
      <c r="A20" s="172" t="s">
        <v>252</v>
      </c>
      <c r="B20" s="173" t="s">
        <v>253</v>
      </c>
      <c r="C20" s="168" t="s">
        <v>173</v>
      </c>
      <c r="D20" s="176">
        <v>43381</v>
      </c>
    </row>
    <row r="21" spans="1:4" ht="15.75">
      <c r="A21" s="174" t="s">
        <v>254</v>
      </c>
      <c r="B21" s="175" t="s">
        <v>141</v>
      </c>
      <c r="C21" s="170" t="s">
        <v>106</v>
      </c>
      <c r="D21" s="177">
        <v>43406</v>
      </c>
    </row>
    <row r="22" spans="1:4" ht="15.75">
      <c r="A22" s="282" t="s">
        <v>255</v>
      </c>
      <c r="B22" s="283" t="s">
        <v>256</v>
      </c>
      <c r="C22" s="284" t="s">
        <v>100</v>
      </c>
      <c r="D22" s="285">
        <v>43461</v>
      </c>
    </row>
    <row r="23" spans="1:4" ht="15.75">
      <c r="A23" s="44"/>
      <c r="B23" s="47"/>
      <c r="C23" s="45"/>
      <c r="D23" s="46"/>
    </row>
    <row r="25" ht="18">
      <c r="B25" s="48" t="s">
        <v>57</v>
      </c>
    </row>
    <row r="27" spans="2:6" ht="47.25">
      <c r="B27" s="337" t="s">
        <v>108</v>
      </c>
      <c r="C27" s="338"/>
      <c r="D27" s="185" t="s">
        <v>75</v>
      </c>
      <c r="E27" s="100" t="s">
        <v>44</v>
      </c>
      <c r="F27" s="100" t="s">
        <v>76</v>
      </c>
    </row>
    <row r="28" spans="2:6" ht="15.75">
      <c r="B28" s="341" t="s">
        <v>173</v>
      </c>
      <c r="C28" s="340"/>
      <c r="D28" s="276">
        <v>0</v>
      </c>
      <c r="E28" s="277">
        <v>0</v>
      </c>
      <c r="F28" s="276">
        <v>19</v>
      </c>
    </row>
    <row r="29" spans="2:6" ht="15.75">
      <c r="B29" s="339" t="s">
        <v>99</v>
      </c>
      <c r="C29" s="340"/>
      <c r="D29" s="206">
        <v>0</v>
      </c>
      <c r="E29" s="207">
        <v>0</v>
      </c>
      <c r="F29" s="206">
        <v>7</v>
      </c>
    </row>
    <row r="30" spans="2:6" ht="15.75">
      <c r="B30" s="341" t="s">
        <v>100</v>
      </c>
      <c r="C30" s="340"/>
      <c r="D30" s="207">
        <v>1</v>
      </c>
      <c r="E30" s="206">
        <v>1</v>
      </c>
      <c r="F30" s="207">
        <v>60</v>
      </c>
    </row>
    <row r="31" spans="2:6" ht="15.75">
      <c r="B31" s="339" t="s">
        <v>101</v>
      </c>
      <c r="C31" s="340"/>
      <c r="D31" s="206">
        <v>1</v>
      </c>
      <c r="E31" s="207">
        <v>0</v>
      </c>
      <c r="F31" s="206">
        <v>12</v>
      </c>
    </row>
    <row r="32" spans="2:6" ht="15.75">
      <c r="B32" s="341" t="s">
        <v>106</v>
      </c>
      <c r="C32" s="340"/>
      <c r="D32" s="207">
        <v>7</v>
      </c>
      <c r="E32" s="206">
        <v>1</v>
      </c>
      <c r="F32" s="207">
        <v>66</v>
      </c>
    </row>
    <row r="33" spans="2:6" ht="15.75">
      <c r="B33" s="339" t="s">
        <v>107</v>
      </c>
      <c r="C33" s="340"/>
      <c r="D33" s="206">
        <v>0</v>
      </c>
      <c r="E33" s="207">
        <v>0</v>
      </c>
      <c r="F33" s="206">
        <v>3</v>
      </c>
    </row>
    <row r="34" spans="2:6" ht="15.75">
      <c r="B34" s="341" t="s">
        <v>130</v>
      </c>
      <c r="C34" s="340"/>
      <c r="D34" s="207">
        <v>1</v>
      </c>
      <c r="E34" s="206">
        <v>0</v>
      </c>
      <c r="F34" s="207">
        <v>13</v>
      </c>
    </row>
    <row r="35" spans="2:6" ht="15.75">
      <c r="B35" s="339" t="s">
        <v>109</v>
      </c>
      <c r="C35" s="340"/>
      <c r="D35" s="206">
        <v>5</v>
      </c>
      <c r="E35" s="207">
        <v>5</v>
      </c>
      <c r="F35" s="206">
        <v>1</v>
      </c>
    </row>
    <row r="36" spans="2:6" ht="15.75">
      <c r="B36" s="341" t="s">
        <v>110</v>
      </c>
      <c r="C36" s="340"/>
      <c r="D36" s="207">
        <v>0</v>
      </c>
      <c r="E36" s="206">
        <v>0</v>
      </c>
      <c r="F36" s="207">
        <v>0</v>
      </c>
    </row>
  </sheetData>
  <sheetProtection/>
  <mergeCells count="11">
    <mergeCell ref="B28:C28"/>
    <mergeCell ref="A1:F1"/>
    <mergeCell ref="B27:C27"/>
    <mergeCell ref="B29:C29"/>
    <mergeCell ref="B30:C30"/>
    <mergeCell ref="B35:C35"/>
    <mergeCell ref="B36:C36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2021-05-19T14:56:29Z</dcterms:modified>
  <cp:category/>
  <cp:version/>
  <cp:contentType/>
  <cp:contentStatus/>
</cp:coreProperties>
</file>