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'InvInter'!$A$3:$F$68</definedName>
    <definedName name="_xlnm.Print_Area" localSheetId="8">'Issuers'!$A$2:$F$30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<sst xmlns="http://schemas.openxmlformats.org/spreadsheetml/2006/main" count="626" uniqueCount="355">
  <si>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</si>
  <si>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</si>
  <si>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</si>
  <si>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</si>
  <si>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</si>
  <si>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</si>
  <si>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</si>
  <si>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</si>
  <si>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</si>
  <si>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</si>
  <si>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</si>
  <si>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</si>
  <si>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</si>
  <si>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</si>
  <si>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</si>
  <si>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</si>
  <si>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</si>
  <si>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</si>
  <si>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</si>
  <si>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</si>
  <si>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</si>
  <si>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</si>
  <si>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</si>
  <si>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</si>
  <si>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</si>
  <si>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</si>
  <si>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</si>
  <si>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</si>
  <si>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</si>
  <si>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</si>
  <si>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</si>
  <si>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</si>
  <si>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</si>
  <si>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</si>
  <si>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</si>
  <si>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</si>
  <si>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</si>
  <si>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</si>
  <si>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</si>
  <si>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</si>
  <si>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</si>
  <si>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</si>
  <si>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</si>
  <si>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</si>
  <si>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</si>
  <si>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</si>
  <si>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</si>
  <si>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</si>
  <si>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</si>
  <si>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</si>
  <si>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</si>
  <si>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</si>
  <si>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</si>
  <si>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</si>
  <si>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</si>
  <si>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</si>
  <si>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</si>
  <si>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</si>
  <si>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</si>
  <si>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</si>
  <si>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</si>
  <si>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</si>
  <si>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</si>
  <si>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</si>
  <si>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</si>
  <si>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</si>
  <si>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</si>
  <si>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</si>
  <si>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</si>
  <si>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</si>
  <si>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</si>
  <si>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</si>
  <si>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</si>
  <si>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</si>
  <si>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</si>
  <si>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</si>
  <si>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</si>
  <si>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</si>
  <si>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</si>
  <si>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</si>
  <si>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</si>
  <si>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</si>
  <si>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</si>
  <si>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</si>
  <si>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</si>
  <si>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</si>
  <si>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</si>
  <si>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</si>
  <si>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</si>
  <si>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</si>
  <si>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</si>
  <si>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</si>
  <si>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</si>
  <si>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</si>
  <si>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</si>
  <si>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</si>
  <si>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</si>
  <si>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</si>
  <si>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</si>
  <si>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</si>
  <si>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</si>
  <si>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</si>
  <si>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</si>
  <si>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</si>
  <si>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</si>
  <si>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</si>
  <si>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</si>
  <si>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</si>
  <si>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</si>
  <si>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</si>
  <si>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</si>
  <si>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</si>
  <si>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</si>
  <si>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</si>
  <si>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</si>
  <si>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</si>
  <si>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</si>
  <si>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</si>
  <si>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</si>
  <si>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</si>
  <si>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</si>
  <si>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</si>
  <si>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</si>
  <si>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</si>
  <si>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</si>
  <si>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</si>
  <si>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</si>
  <si>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</si>
  <si>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</si>
  <si>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September - December 2016</t>
  </si>
  <si>
    <t>4Q ’16 (BGN)</t>
  </si>
  <si>
    <t>3Q ’16 (BGN)</t>
  </si>
  <si>
    <t>Capitalization as of  4Q ’16 (BGN)</t>
  </si>
  <si>
    <t>* Does not include the companies that have been admitted for trading during the period Sept-Dec 2016</t>
  </si>
  <si>
    <t>Change of capitalization for 4Q ’16</t>
  </si>
  <si>
    <t>55E</t>
  </si>
  <si>
    <t>1CZ</t>
  </si>
  <si>
    <t>4HI</t>
  </si>
  <si>
    <t>4BI</t>
  </si>
  <si>
    <t>4EH</t>
  </si>
  <si>
    <t>C81</t>
  </si>
  <si>
    <t>5AX</t>
  </si>
  <si>
    <t>5DOV</t>
  </si>
  <si>
    <t>4CF</t>
  </si>
  <si>
    <t>4L4</t>
  </si>
  <si>
    <t>5F4</t>
  </si>
  <si>
    <t>3CZ</t>
  </si>
  <si>
    <t>5SR</t>
  </si>
  <si>
    <t>5MB</t>
  </si>
  <si>
    <t>5MR</t>
  </si>
  <si>
    <t>IHB Electric AD-Sofia</t>
  </si>
  <si>
    <t>CEZ Electro Bulgaria AD-Sofia</t>
  </si>
  <si>
    <t>Hydroizomat AD-Sofia</t>
  </si>
  <si>
    <t>Bulstrad Vienna Insurance Group AD-Sofia</t>
  </si>
  <si>
    <t>Eurohold Bulgaria AD-Sofia</t>
  </si>
  <si>
    <t>CBA Asset Management AD-Veliko Tarnovo</t>
  </si>
  <si>
    <t>Aktiv Properties REIT-Plovdiv</t>
  </si>
  <si>
    <t>Doverie United Holding PLC-Sofia</t>
  </si>
  <si>
    <t>CB Central Cooperative Bank AD-Sofia</t>
  </si>
  <si>
    <t>Lavena AD-Shumen</t>
  </si>
  <si>
    <t>CB First Investment Bank AD-Sofia</t>
  </si>
  <si>
    <t>CEZ Distribution Bulgaria AD-Sofia</t>
  </si>
  <si>
    <t>Stara Planina Hold AD-Sofia</t>
  </si>
  <si>
    <t>Monbat AD-Sofia</t>
  </si>
  <si>
    <t>Momina Krepost AD-Veliko Tarnovo</t>
  </si>
  <si>
    <t>4PY</t>
  </si>
  <si>
    <t>4IC</t>
  </si>
  <si>
    <t>5BD</t>
  </si>
  <si>
    <t>3ZL</t>
  </si>
  <si>
    <t>5PET</t>
  </si>
  <si>
    <t>SL9</t>
  </si>
  <si>
    <t>AO0</t>
  </si>
  <si>
    <t>5BR</t>
  </si>
  <si>
    <t>6S4</t>
  </si>
  <si>
    <t>53B</t>
  </si>
  <si>
    <t>3U9</t>
  </si>
  <si>
    <t>59X</t>
  </si>
  <si>
    <t>3JL</t>
  </si>
  <si>
    <t>6BMA</t>
  </si>
  <si>
    <t>3NJ</t>
  </si>
  <si>
    <t>Prime Property BG REIT-Sofia</t>
  </si>
  <si>
    <t>Intercapital Property Development REIT-Sofia</t>
  </si>
  <si>
    <t>Bulland Investments REIT-Sofia</t>
  </si>
  <si>
    <t>Zlatni Pyasatsi AD-Varna</t>
  </si>
  <si>
    <t>Petrol AD-Sofia</t>
  </si>
  <si>
    <t>Sparky Eltos AD-Lovech</t>
  </si>
  <si>
    <t>BG Agro AD-Varna</t>
  </si>
  <si>
    <t>Bulgarian River Shipping AD-Ruse</t>
  </si>
  <si>
    <t>Severcoop Gamza Holding AD-Sofia</t>
  </si>
  <si>
    <t>Biovet JSC-Peshtera</t>
  </si>
  <si>
    <t>Unipack AD-Pavlikeni</t>
  </si>
  <si>
    <t>Unipharm AD-Sofia</t>
  </si>
  <si>
    <t>Slanchev Bryag AD-Slanchev Bryag</t>
  </si>
  <si>
    <t>Fund Estates REIT-Sofia</t>
  </si>
  <si>
    <t>SS Konstantine And Elena Holding AD-Varna</t>
  </si>
  <si>
    <t>4Q ’16</t>
  </si>
  <si>
    <t>-</t>
  </si>
  <si>
    <t>Capital increase (transformation)</t>
  </si>
  <si>
    <t>Capital increase (rights)</t>
  </si>
  <si>
    <t>CB "Eurobank Bulgaria" AD</t>
  </si>
  <si>
    <t>Inv. Intermediary "Elana Trading"</t>
  </si>
  <si>
    <t>Inv. Intermediary "Real Finance"</t>
  </si>
  <si>
    <t>Inv. Intermediary "Sofia International Securities"</t>
  </si>
  <si>
    <t>Inv. Intermediary "First Financial Brokerage House"</t>
  </si>
  <si>
    <t>CB "First Investment Bank"</t>
  </si>
  <si>
    <t>Inv. Intermediary "Zagora Finakorp"</t>
  </si>
  <si>
    <t>Inv. Intermediary "Bulbrokers"</t>
  </si>
  <si>
    <t>Inv. Intermediary "D.I.S.L. Securities"</t>
  </si>
  <si>
    <t>Inv. Intermediary "Varchev Finance"</t>
  </si>
  <si>
    <t>3Q ’16</t>
  </si>
  <si>
    <t>Share in the total trade during 4Q'16</t>
  </si>
  <si>
    <t>A4L</t>
  </si>
  <si>
    <t>Allterco AD-Sofia</t>
  </si>
  <si>
    <t>BGN</t>
  </si>
  <si>
    <t>RPRA</t>
  </si>
  <si>
    <t>Roi Property Fund REIT-Sofia</t>
  </si>
  <si>
    <t>6F3N</t>
  </si>
  <si>
    <t>FairPlay Properties REIT-Sofia</t>
  </si>
  <si>
    <t>5ALB</t>
  </si>
  <si>
    <t>Albena Invest Holding AD-Albena</t>
  </si>
  <si>
    <t>178A</t>
  </si>
  <si>
    <t>Neo London Capital Jsc-Sofia</t>
  </si>
  <si>
    <t>9IQB</t>
  </si>
  <si>
    <t>Elana Holding AD-Sofia</t>
  </si>
  <si>
    <t>6SOB</t>
  </si>
  <si>
    <t>Sofia Commerce-Pawn Brokerage AD-Sofia</t>
  </si>
  <si>
    <t>A1AA</t>
  </si>
  <si>
    <t>Nikrom Trabna Mebel AD-Lovetch</t>
  </si>
  <si>
    <t>Inv. Intermediary "Karoll"</t>
  </si>
  <si>
    <t>Inv. Intermediary "BenchMark Finance"</t>
  </si>
  <si>
    <t>Inv. Intermediary "Euro - Finance"</t>
  </si>
  <si>
    <t>Inv. Intermediary "Capman"</t>
  </si>
  <si>
    <t>Inv. Intermediary "UG Market"</t>
  </si>
  <si>
    <t>Inv. Intermediary "Capital Invest" EAD</t>
  </si>
  <si>
    <t>CB "Central Cooperative Bank"</t>
  </si>
  <si>
    <t>CB "Allianz Bank Bulgaria"</t>
  </si>
  <si>
    <t>CB "DSK Bank"</t>
  </si>
  <si>
    <t>CB "International Asset Bank"</t>
  </si>
  <si>
    <t>CB "Investbank"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</si>
  <si>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</si>
  <si>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</si>
  <si>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</si>
  <si>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</si>
  <si>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</si>
  <si>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CB "Victoria"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</si>
  <si>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</si>
  <si>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</si>
  <si>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</si>
  <si>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</si>
  <si>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Investment Company"</t>
  </si>
  <si>
    <t>Inv. Intermediary "Beta Corp"</t>
  </si>
  <si>
    <t>Inv. Intermediary "Bull Trend Brokerage"</t>
  </si>
  <si>
    <t>Inv. Intermediary "Capital Markets"</t>
  </si>
  <si>
    <t>Inv. Intermediary "De Novo" EAD</t>
  </si>
  <si>
    <t>Inv. Intermediary "Dealing Financial Company"</t>
  </si>
  <si>
    <t>Inv. Intermediary "Deltastock"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</si>
  <si>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</si>
  <si>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</si>
  <si>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</si>
  <si>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</si>
  <si>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</si>
  <si>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</si>
  <si>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</si>
  <si>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Wholesale and retail trade; repair of motor vehicles and motorcycles</t>
  </si>
  <si>
    <t>Transportation and storage</t>
  </si>
  <si>
    <t>Accommodation and food service activities</t>
  </si>
  <si>
    <t>Financial and insurance activities</t>
  </si>
  <si>
    <t>Manufacturing</t>
  </si>
  <si>
    <t>Real estate activities</t>
  </si>
  <si>
    <t>Construction</t>
  </si>
  <si>
    <t>Mining and quarrying</t>
  </si>
  <si>
    <t>Professional, scientific and technical activities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</si>
  <si>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</si>
  <si>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</si>
  <si>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</si>
  <si>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</si>
  <si>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</si>
  <si>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</si>
  <si>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</si>
  <si>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</si>
  <si>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</si>
  <si>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</si>
  <si>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</si>
  <si>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</si>
  <si>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</si>
  <si>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6S6</t>
  </si>
  <si>
    <t>Sopharma Properties REIT-Sofia</t>
  </si>
  <si>
    <t>6AB</t>
  </si>
  <si>
    <t>Albena AD-Albena</t>
  </si>
  <si>
    <t>6C4</t>
  </si>
  <si>
    <t>Chimimport AD-Sofia</t>
  </si>
  <si>
    <t>3JR</t>
  </si>
  <si>
    <t>Sopharma AD-Sofia</t>
  </si>
  <si>
    <t>1VX</t>
  </si>
  <si>
    <t>Velgraf Asset Management AD-Sofia</t>
  </si>
  <si>
    <t>6A6</t>
  </si>
  <si>
    <t>Advance Terrafund REIT-Sofia</t>
  </si>
  <si>
    <t>5CP</t>
  </si>
  <si>
    <t>CB Texim Bank AD-Sofia</t>
  </si>
  <si>
    <t>5BU</t>
  </si>
  <si>
    <t>Bulgarian Real Estate Fund REIT-Sofia</t>
  </si>
  <si>
    <t>4IN</t>
  </si>
  <si>
    <t>Investor.BG AD-Sofia</t>
  </si>
  <si>
    <t>T43</t>
  </si>
  <si>
    <t>Zarneni Hrani Bulgaria AD-Sofia</t>
  </si>
  <si>
    <t>6S5</t>
  </si>
  <si>
    <t>Sila Holding AD-Stara Zagora</t>
  </si>
  <si>
    <t>T57</t>
  </si>
  <si>
    <t>Trace Group Hold AD-Sofia</t>
  </si>
  <si>
    <t>5H4</t>
  </si>
  <si>
    <t>Balkan and Sea Properties REIT-Varna</t>
  </si>
  <si>
    <t>5MH</t>
  </si>
  <si>
    <t>M+S Hydraulic AD-Kazanlak</t>
  </si>
  <si>
    <t>4I8</t>
  </si>
  <si>
    <t>Industrial Capital Holding AD-Sofia</t>
  </si>
  <si>
    <t>SKK</t>
  </si>
  <si>
    <t>Sirma Group Holding JSC-Sofia</t>
  </si>
  <si>
    <t>5V2</t>
  </si>
  <si>
    <t>Holding Varna AD-Varna</t>
  </si>
  <si>
    <t>3NB</t>
  </si>
  <si>
    <t>Neochim AD-Dimitrovgrad</t>
  </si>
  <si>
    <t>SO5</t>
  </si>
  <si>
    <t>Sopharma Trading AD-Sofia</t>
  </si>
  <si>
    <t>4ID</t>
  </si>
  <si>
    <t>Industrial Holding Bulgaria PLC-Sofia</t>
  </si>
  <si>
    <t>5IC</t>
  </si>
  <si>
    <t>Insurance Company Euro Ins-Sofia</t>
  </si>
  <si>
    <t>BSO</t>
  </si>
  <si>
    <t>Bulgarian Stock Exchange-Sofia</t>
  </si>
  <si>
    <t>0SP</t>
  </si>
  <si>
    <t>Speedy AD-Sofia</t>
  </si>
  <si>
    <t>3MZ</t>
  </si>
  <si>
    <t>Svilosa AD-Svishtov</t>
  </si>
  <si>
    <t>EHN</t>
  </si>
  <si>
    <t>Synthetica AD-Sofia</t>
  </si>
  <si>
    <t>6S7</t>
  </si>
  <si>
    <t>Synergon Holding AD-Sofia</t>
  </si>
  <si>
    <t>57E</t>
  </si>
  <si>
    <t>EMKA AD-Sevlievo</t>
  </si>
  <si>
    <t>6AM</t>
  </si>
  <si>
    <t>Alcomet AD-Shumen</t>
  </si>
  <si>
    <t>4HE</t>
  </si>
  <si>
    <t>Hydraulic Elements and Systems AD-Yambol</t>
  </si>
  <si>
    <t>GTH</t>
  </si>
  <si>
    <t>Galata Investment Company AD-Varna</t>
  </si>
  <si>
    <t>7TH</t>
  </si>
  <si>
    <t>Tchaikapharma High Quality Medicines AD-Sofia</t>
  </si>
  <si>
    <t>57B</t>
  </si>
  <si>
    <t>Bulgartabac Holding AD-Sofia</t>
  </si>
  <si>
    <t>5BN</t>
  </si>
  <si>
    <t>CB Bulgarian American Credit Bank AD-Sofia</t>
  </si>
  <si>
    <t>4O1</t>
  </si>
  <si>
    <t>Oil and Gas Exploration and Production AD-Sofia</t>
  </si>
  <si>
    <t>58E</t>
  </si>
  <si>
    <t>Himsnab Bulgaria AD-Sofia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</si>
</sst>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214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50602229"/>
        <c:axId val="52766878"/>
      </c:lineChart>
      <c:dateAx>
        <c:axId val="506022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7668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766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5139855"/>
        <c:axId val="46258696"/>
      </c:lineChart>
      <c:dateAx>
        <c:axId val="513985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2586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258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85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13675081"/>
        <c:axId val="55966866"/>
      </c:lineChart>
      <c:dateAx>
        <c:axId val="136750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59668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966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7508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33939747"/>
        <c:axId val="37022268"/>
      </c:lineChart>
      <c:dateAx>
        <c:axId val="3393974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70222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022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3974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37</v>
      </c>
    </row>
    <row r="20" s="210" customFormat="1" ht="25.5">
      <c r="A20" s="147" t="s">
        <v>99</v>
      </c>
    </row>
    <row r="21" ht="18">
      <c r="A21" s="242" t="s">
        <v>129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bse@bse-sofia.bg&amp;RSEPTEMBER - DECEMBER 2016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23.09765625" style="199" bestFit="1" customWidth="1"/>
    <col min="2" max="2" width="57.296875" style="199" bestFit="1" customWidth="1"/>
    <col min="3" max="16384" width="8.8984375" style="199" customWidth="1"/>
  </cols>
  <sheetData>
    <row r="1" ht="15.75">
      <c r="A1" s="198" t="s">
        <v>82</v>
      </c>
    </row>
    <row r="3" spans="1:2" ht="15.75">
      <c r="A3" s="198" t="s">
        <v>83</v>
      </c>
      <c r="B3" s="200" t="s">
        <v>84</v>
      </c>
    </row>
    <row r="4" spans="1:2" ht="15.75">
      <c r="A4" s="198" t="s">
        <v>4</v>
      </c>
      <c r="B4" s="201" t="s">
        <v>85</v>
      </c>
    </row>
    <row r="5" spans="1:2" ht="15.75">
      <c r="A5" s="198" t="s">
        <v>95</v>
      </c>
      <c r="B5" s="200" t="s">
        <v>96</v>
      </c>
    </row>
    <row r="6" spans="1:2" ht="15.75">
      <c r="A6" s="198" t="s">
        <v>34</v>
      </c>
      <c r="B6" s="200" t="s">
        <v>97</v>
      </c>
    </row>
    <row r="7" spans="1:2" ht="15.75">
      <c r="A7" s="198" t="s">
        <v>86</v>
      </c>
      <c r="B7" s="200" t="s">
        <v>87</v>
      </c>
    </row>
    <row r="8" spans="1:2" ht="15.75">
      <c r="A8" s="198" t="s">
        <v>5</v>
      </c>
      <c r="B8" s="200" t="s">
        <v>88</v>
      </c>
    </row>
    <row r="9" spans="1:2" ht="15.75">
      <c r="A9" s="198" t="s">
        <v>6</v>
      </c>
      <c r="B9" s="200" t="s">
        <v>89</v>
      </c>
    </row>
    <row r="10" spans="1:2" ht="15.75">
      <c r="A10" s="198" t="s">
        <v>7</v>
      </c>
      <c r="B10" s="199" t="s">
        <v>90</v>
      </c>
    </row>
    <row r="11" spans="1:2" ht="15.75">
      <c r="A11" s="198" t="s">
        <v>8</v>
      </c>
      <c r="B11" s="199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5">
      <selection activeCell="C6" sqref="C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7" t="s">
        <v>100</v>
      </c>
      <c r="B1" s="277"/>
      <c r="C1" s="277"/>
      <c r="D1" s="277"/>
      <c r="E1" s="277"/>
      <c r="F1" s="277"/>
      <c r="G1" s="277"/>
      <c r="H1" s="277"/>
      <c r="I1" s="277"/>
    </row>
    <row r="3" ht="15" thickBot="1"/>
    <row r="4" spans="1:6" ht="47.25">
      <c r="A4" s="53"/>
      <c r="B4" s="211" t="s">
        <v>101</v>
      </c>
      <c r="C4" s="240" t="s">
        <v>130</v>
      </c>
      <c r="D4" s="240" t="s">
        <v>131</v>
      </c>
      <c r="E4" s="54" t="s">
        <v>39</v>
      </c>
      <c r="F4" s="55" t="s">
        <v>9</v>
      </c>
    </row>
    <row r="5" spans="1:6" ht="15.75">
      <c r="A5" s="261" t="s">
        <v>104</v>
      </c>
      <c r="B5" s="262"/>
      <c r="C5" s="216">
        <v>579266050.24</v>
      </c>
      <c r="D5" s="216">
        <v>569541937.43</v>
      </c>
      <c r="E5" s="217">
        <v>0.01707356767067783</v>
      </c>
      <c r="F5" s="216">
        <v>574403993.835</v>
      </c>
    </row>
    <row r="6" spans="1:6" ht="15.75">
      <c r="A6" s="263" t="s">
        <v>102</v>
      </c>
      <c r="B6" s="264"/>
      <c r="C6" s="153">
        <v>1720273070.14</v>
      </c>
      <c r="D6" s="153">
        <v>1407131092.99</v>
      </c>
      <c r="E6" s="154">
        <v>0.2225393061883151</v>
      </c>
      <c r="F6" s="155">
        <v>1563702081.565</v>
      </c>
    </row>
    <row r="7" spans="1:6" ht="15.75">
      <c r="A7" s="265" t="s">
        <v>103</v>
      </c>
      <c r="B7" s="266"/>
      <c r="C7" s="213">
        <v>5766616661.24</v>
      </c>
      <c r="D7" s="213">
        <v>5131611645.62</v>
      </c>
      <c r="E7" s="214">
        <v>0.12374377865519065</v>
      </c>
      <c r="F7" s="215">
        <v>5449114153.43</v>
      </c>
    </row>
    <row r="8" spans="1:6" ht="15.75">
      <c r="A8" s="267"/>
      <c r="B8" s="268"/>
      <c r="C8" s="153"/>
      <c r="D8" s="153"/>
      <c r="E8" s="154"/>
      <c r="F8" s="156"/>
    </row>
    <row r="9" spans="1:6" ht="16.5" thickBot="1">
      <c r="A9" s="269" t="s">
        <v>23</v>
      </c>
      <c r="B9" s="270"/>
      <c r="C9" s="218">
        <v>8066155781.62</v>
      </c>
      <c r="D9" s="218">
        <v>7108284676.04</v>
      </c>
      <c r="E9" s="219">
        <v>0.13475418462188357</v>
      </c>
      <c r="F9" s="218">
        <v>7587220228.830001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8" t="s">
        <v>105</v>
      </c>
      <c r="B40" s="279"/>
      <c r="C40" s="280"/>
      <c r="E40" s="274" t="s">
        <v>38</v>
      </c>
      <c r="F40" s="275"/>
      <c r="G40" s="275"/>
      <c r="H40" s="275"/>
      <c r="I40" s="275"/>
    </row>
    <row r="41" spans="1:9" ht="47.25">
      <c r="A41" s="38" t="s">
        <v>10</v>
      </c>
      <c r="B41" s="56" t="s">
        <v>18</v>
      </c>
      <c r="C41" s="232" t="s">
        <v>132</v>
      </c>
      <c r="E41" s="56" t="s">
        <v>10</v>
      </c>
      <c r="F41" s="271" t="s">
        <v>18</v>
      </c>
      <c r="G41" s="271"/>
      <c r="H41" s="271"/>
      <c r="I41" s="233" t="s">
        <v>134</v>
      </c>
    </row>
    <row r="42" spans="1:9" ht="15.75" customHeight="1">
      <c r="A42" s="57" t="s">
        <v>291</v>
      </c>
      <c r="B42" s="57" t="s">
        <v>292</v>
      </c>
      <c r="C42" s="58">
        <v>401697739.02</v>
      </c>
      <c r="E42" s="207" t="s">
        <v>135</v>
      </c>
      <c r="F42" s="257" t="s">
        <v>150</v>
      </c>
      <c r="G42" s="257"/>
      <c r="H42" s="257"/>
      <c r="I42" s="207">
        <v>1.6654820031142514</v>
      </c>
    </row>
    <row r="43" spans="1:9" ht="15.75" customHeight="1">
      <c r="A43" s="106" t="s">
        <v>289</v>
      </c>
      <c r="B43" s="106" t="s">
        <v>290</v>
      </c>
      <c r="C43" s="107">
        <v>400209265.89</v>
      </c>
      <c r="E43" s="206" t="s">
        <v>136</v>
      </c>
      <c r="F43" s="256" t="s">
        <v>151</v>
      </c>
      <c r="G43" s="256"/>
      <c r="H43" s="256"/>
      <c r="I43" s="206">
        <v>1.475</v>
      </c>
    </row>
    <row r="44" spans="1:9" ht="15.75" customHeight="1">
      <c r="A44" s="57" t="s">
        <v>345</v>
      </c>
      <c r="B44" s="57" t="s">
        <v>346</v>
      </c>
      <c r="C44" s="58">
        <v>394502000</v>
      </c>
      <c r="E44" s="207" t="s">
        <v>137</v>
      </c>
      <c r="F44" s="257" t="s">
        <v>152</v>
      </c>
      <c r="G44" s="257"/>
      <c r="H44" s="257"/>
      <c r="I44" s="207">
        <v>1.4539877300613497</v>
      </c>
    </row>
    <row r="45" spans="1:9" ht="15.75" customHeight="1">
      <c r="A45" s="106" t="s">
        <v>148</v>
      </c>
      <c r="B45" s="106" t="s">
        <v>163</v>
      </c>
      <c r="C45" s="107">
        <v>376740000</v>
      </c>
      <c r="E45" s="206" t="s">
        <v>138</v>
      </c>
      <c r="F45" s="256" t="s">
        <v>153</v>
      </c>
      <c r="G45" s="256"/>
      <c r="H45" s="256"/>
      <c r="I45" s="206">
        <v>0.6262975778546712</v>
      </c>
    </row>
    <row r="46" spans="1:9" ht="15.75">
      <c r="A46" s="57" t="s">
        <v>145</v>
      </c>
      <c r="B46" s="57" t="s">
        <v>160</v>
      </c>
      <c r="C46" s="58">
        <v>368500000</v>
      </c>
      <c r="E46" s="207" t="s">
        <v>139</v>
      </c>
      <c r="F46" s="257" t="s">
        <v>154</v>
      </c>
      <c r="G46" s="257"/>
      <c r="H46" s="257"/>
      <c r="I46" s="207">
        <v>0.6004901910742703</v>
      </c>
    </row>
    <row r="47" spans="1:9" ht="15.75" customHeight="1">
      <c r="A47" s="106" t="s">
        <v>146</v>
      </c>
      <c r="B47" s="106" t="s">
        <v>161</v>
      </c>
      <c r="C47" s="107">
        <v>334103120</v>
      </c>
      <c r="E47" s="206" t="s">
        <v>140</v>
      </c>
      <c r="F47" s="256" t="s">
        <v>155</v>
      </c>
      <c r="G47" s="256"/>
      <c r="H47" s="256"/>
      <c r="I47" s="206">
        <v>0.5714285714285714</v>
      </c>
    </row>
    <row r="48" spans="1:9" ht="15.75" customHeight="1">
      <c r="A48" s="57" t="s">
        <v>347</v>
      </c>
      <c r="B48" s="57" t="s">
        <v>348</v>
      </c>
      <c r="C48" s="58">
        <v>293952157.8</v>
      </c>
      <c r="E48" s="207" t="s">
        <v>141</v>
      </c>
      <c r="F48" s="257" t="s">
        <v>156</v>
      </c>
      <c r="G48" s="257"/>
      <c r="H48" s="257"/>
      <c r="I48" s="207">
        <v>0.5169999990875959</v>
      </c>
    </row>
    <row r="49" spans="1:9" ht="15.75" customHeight="1">
      <c r="A49" s="106" t="s">
        <v>287</v>
      </c>
      <c r="B49" s="106" t="s">
        <v>288</v>
      </c>
      <c r="C49" s="107">
        <v>262583592.7</v>
      </c>
      <c r="E49" s="206" t="s">
        <v>142</v>
      </c>
      <c r="F49" s="256" t="s">
        <v>157</v>
      </c>
      <c r="G49" s="256"/>
      <c r="H49" s="256"/>
      <c r="I49" s="206">
        <v>0.49090909077045985</v>
      </c>
    </row>
    <row r="50" spans="1:9" ht="15.75" customHeight="1">
      <c r="A50" s="57" t="s">
        <v>339</v>
      </c>
      <c r="B50" s="57" t="s">
        <v>340</v>
      </c>
      <c r="C50" s="58">
        <v>261107835.7</v>
      </c>
      <c r="E50" s="207" t="s">
        <v>143</v>
      </c>
      <c r="F50" s="257" t="s">
        <v>158</v>
      </c>
      <c r="G50" s="257"/>
      <c r="H50" s="257"/>
      <c r="I50" s="207">
        <v>0.44339622641509435</v>
      </c>
    </row>
    <row r="51" spans="1:9" ht="15.75" customHeight="1">
      <c r="A51" s="106" t="s">
        <v>311</v>
      </c>
      <c r="B51" s="106" t="s">
        <v>312</v>
      </c>
      <c r="C51" s="107">
        <v>259599914.4</v>
      </c>
      <c r="E51" s="206" t="s">
        <v>144</v>
      </c>
      <c r="F51" s="256" t="s">
        <v>159</v>
      </c>
      <c r="G51" s="256"/>
      <c r="H51" s="256"/>
      <c r="I51" s="206">
        <v>0.4084507042253521</v>
      </c>
    </row>
    <row r="52" spans="1:9" ht="15.75">
      <c r="A52" s="57" t="s">
        <v>321</v>
      </c>
      <c r="B52" s="57" t="s">
        <v>322</v>
      </c>
      <c r="C52" s="58">
        <v>207301556.7</v>
      </c>
      <c r="E52" s="207" t="s">
        <v>145</v>
      </c>
      <c r="F52" s="257" t="s">
        <v>160</v>
      </c>
      <c r="G52" s="257"/>
      <c r="H52" s="257"/>
      <c r="I52" s="207">
        <v>0.38716356107660455</v>
      </c>
    </row>
    <row r="53" spans="1:9" ht="15.75" customHeight="1">
      <c r="A53" s="106" t="s">
        <v>329</v>
      </c>
      <c r="B53" s="106" t="s">
        <v>330</v>
      </c>
      <c r="C53" s="107">
        <v>193427063.75</v>
      </c>
      <c r="E53" s="206" t="s">
        <v>146</v>
      </c>
      <c r="F53" s="256" t="s">
        <v>161</v>
      </c>
      <c r="G53" s="256"/>
      <c r="H53" s="256"/>
      <c r="I53" s="206">
        <v>0.38632</v>
      </c>
    </row>
    <row r="54" spans="1:9" ht="15.75" customHeight="1">
      <c r="A54" s="57" t="s">
        <v>293</v>
      </c>
      <c r="B54" s="57" t="s">
        <v>294</v>
      </c>
      <c r="C54" s="58">
        <v>189372227.4</v>
      </c>
      <c r="E54" s="207" t="s">
        <v>147</v>
      </c>
      <c r="F54" s="257" t="s">
        <v>162</v>
      </c>
      <c r="G54" s="257"/>
      <c r="H54" s="257"/>
      <c r="I54" s="207">
        <v>0.3434071620782447</v>
      </c>
    </row>
    <row r="55" spans="1:9" ht="15.75">
      <c r="A55" s="106" t="s">
        <v>295</v>
      </c>
      <c r="B55" s="106" t="s">
        <v>296</v>
      </c>
      <c r="C55" s="107">
        <v>177880090.19</v>
      </c>
      <c r="E55" s="206" t="s">
        <v>148</v>
      </c>
      <c r="F55" s="256" t="s">
        <v>163</v>
      </c>
      <c r="G55" s="256"/>
      <c r="H55" s="256"/>
      <c r="I55" s="206">
        <v>0.2591240875912409</v>
      </c>
    </row>
    <row r="56" spans="1:9" ht="16.5" thickBot="1">
      <c r="A56" s="57" t="s">
        <v>143</v>
      </c>
      <c r="B56" s="57" t="s">
        <v>158</v>
      </c>
      <c r="C56" s="58">
        <v>173126065.23</v>
      </c>
      <c r="E56" s="208" t="s">
        <v>149</v>
      </c>
      <c r="F56" s="258" t="s">
        <v>164</v>
      </c>
      <c r="G56" s="259"/>
      <c r="H56" s="259"/>
      <c r="I56" s="208">
        <v>0.2566666666666666</v>
      </c>
    </row>
    <row r="57" spans="1:9" ht="15.75">
      <c r="A57" s="106" t="s">
        <v>317</v>
      </c>
      <c r="B57" s="106" t="s">
        <v>318</v>
      </c>
      <c r="C57" s="107">
        <v>172779464.1</v>
      </c>
      <c r="E57" s="203" t="s">
        <v>165</v>
      </c>
      <c r="F57" s="260" t="s">
        <v>180</v>
      </c>
      <c r="G57" s="260"/>
      <c r="H57" s="260"/>
      <c r="I57" s="204">
        <v>-0.6096096096424424</v>
      </c>
    </row>
    <row r="58" spans="1:9" ht="15.75">
      <c r="A58" s="57" t="s">
        <v>319</v>
      </c>
      <c r="B58" s="57" t="s">
        <v>320</v>
      </c>
      <c r="C58" s="58">
        <v>158199736.8</v>
      </c>
      <c r="E58" s="205" t="s">
        <v>166</v>
      </c>
      <c r="F58" s="254" t="s">
        <v>181</v>
      </c>
      <c r="G58" s="254"/>
      <c r="H58" s="254"/>
      <c r="I58" s="206">
        <v>-0.45</v>
      </c>
    </row>
    <row r="59" spans="1:9" ht="15.75">
      <c r="A59" s="106" t="s">
        <v>138</v>
      </c>
      <c r="B59" s="106" t="s">
        <v>153</v>
      </c>
      <c r="C59" s="107">
        <v>147930526</v>
      </c>
      <c r="E59" s="203" t="s">
        <v>167</v>
      </c>
      <c r="F59" s="255" t="s">
        <v>182</v>
      </c>
      <c r="G59" s="255"/>
      <c r="H59" s="255"/>
      <c r="I59" s="204">
        <v>-0.22257355823796374</v>
      </c>
    </row>
    <row r="60" spans="1:9" ht="15.75">
      <c r="A60" s="57" t="s">
        <v>139</v>
      </c>
      <c r="B60" s="57" t="s">
        <v>154</v>
      </c>
      <c r="C60" s="58">
        <v>138593807.9</v>
      </c>
      <c r="E60" s="205" t="s">
        <v>168</v>
      </c>
      <c r="F60" s="254" t="s">
        <v>183</v>
      </c>
      <c r="G60" s="254"/>
      <c r="H60" s="254"/>
      <c r="I60" s="206">
        <v>-0.22067268272356863</v>
      </c>
    </row>
    <row r="61" spans="1:9" ht="15.75">
      <c r="A61" s="106" t="s">
        <v>147</v>
      </c>
      <c r="B61" s="106" t="s">
        <v>162</v>
      </c>
      <c r="C61" s="107">
        <v>136290000</v>
      </c>
      <c r="E61" s="203" t="s">
        <v>169</v>
      </c>
      <c r="F61" s="255" t="s">
        <v>184</v>
      </c>
      <c r="G61" s="255"/>
      <c r="H61" s="255"/>
      <c r="I61" s="204">
        <v>-0.20333333327231104</v>
      </c>
    </row>
    <row r="62" spans="1:9" ht="15.75" customHeight="1">
      <c r="A62" s="57" t="s">
        <v>307</v>
      </c>
      <c r="B62" s="57" t="s">
        <v>308</v>
      </c>
      <c r="C62" s="58">
        <v>127292000</v>
      </c>
      <c r="E62" s="205" t="s">
        <v>170</v>
      </c>
      <c r="F62" s="254" t="s">
        <v>185</v>
      </c>
      <c r="G62" s="254"/>
      <c r="H62" s="254"/>
      <c r="I62" s="206">
        <v>-0.1944444444444445</v>
      </c>
    </row>
    <row r="63" spans="1:9" ht="30" customHeight="1">
      <c r="A63" s="106" t="s">
        <v>349</v>
      </c>
      <c r="B63" s="106" t="s">
        <v>350</v>
      </c>
      <c r="C63" s="107">
        <v>123456565</v>
      </c>
      <c r="E63" s="203" t="s">
        <v>171</v>
      </c>
      <c r="F63" s="255" t="s">
        <v>186</v>
      </c>
      <c r="G63" s="255"/>
      <c r="H63" s="255"/>
      <c r="I63" s="204">
        <v>-0.1</v>
      </c>
    </row>
    <row r="64" spans="1:9" ht="15.75" customHeight="1">
      <c r="A64" s="57" t="s">
        <v>333</v>
      </c>
      <c r="B64" s="57" t="s">
        <v>334</v>
      </c>
      <c r="C64" s="58">
        <v>118800000</v>
      </c>
      <c r="E64" s="205" t="s">
        <v>172</v>
      </c>
      <c r="F64" s="254" t="s">
        <v>187</v>
      </c>
      <c r="G64" s="254"/>
      <c r="H64" s="254"/>
      <c r="I64" s="206">
        <v>-0.07660167131516765</v>
      </c>
    </row>
    <row r="65" spans="1:9" ht="15.75" customHeight="1">
      <c r="A65" s="106" t="s">
        <v>343</v>
      </c>
      <c r="B65" s="106" t="s">
        <v>344</v>
      </c>
      <c r="C65" s="107">
        <v>116571097.8</v>
      </c>
      <c r="E65" s="203" t="s">
        <v>173</v>
      </c>
      <c r="F65" s="255" t="s">
        <v>188</v>
      </c>
      <c r="G65" s="255"/>
      <c r="H65" s="255"/>
      <c r="I65" s="204">
        <v>-0.07538461480925279</v>
      </c>
    </row>
    <row r="66" spans="1:9" ht="15.75" customHeight="1">
      <c r="A66" s="57" t="s">
        <v>285</v>
      </c>
      <c r="B66" s="57" t="s">
        <v>286</v>
      </c>
      <c r="C66" s="58">
        <v>103679305.74</v>
      </c>
      <c r="E66" s="205" t="s">
        <v>174</v>
      </c>
      <c r="F66" s="254" t="s">
        <v>189</v>
      </c>
      <c r="G66" s="254"/>
      <c r="H66" s="254"/>
      <c r="I66" s="206">
        <v>-0.07300613496932522</v>
      </c>
    </row>
    <row r="67" spans="1:9" ht="15.75" customHeight="1">
      <c r="A67" s="106" t="s">
        <v>351</v>
      </c>
      <c r="B67" s="106" t="s">
        <v>352</v>
      </c>
      <c r="C67" s="107">
        <v>102715720.8</v>
      </c>
      <c r="E67" s="203" t="s">
        <v>175</v>
      </c>
      <c r="F67" s="255" t="s">
        <v>190</v>
      </c>
      <c r="G67" s="255"/>
      <c r="H67" s="255"/>
      <c r="I67" s="204">
        <v>-0.07216494845360824</v>
      </c>
    </row>
    <row r="68" spans="1:9" ht="15.75" customHeight="1">
      <c r="A68" s="57" t="s">
        <v>174</v>
      </c>
      <c r="B68" s="57" t="s">
        <v>189</v>
      </c>
      <c r="C68" s="58">
        <v>102496841.58</v>
      </c>
      <c r="E68" s="205" t="s">
        <v>176</v>
      </c>
      <c r="F68" s="254" t="s">
        <v>191</v>
      </c>
      <c r="G68" s="254"/>
      <c r="H68" s="254"/>
      <c r="I68" s="206">
        <v>-0.07204819277108433</v>
      </c>
    </row>
    <row r="69" spans="1:9" ht="15.75" customHeight="1">
      <c r="A69" s="106" t="s">
        <v>136</v>
      </c>
      <c r="B69" s="106" t="s">
        <v>151</v>
      </c>
      <c r="C69" s="107">
        <v>99000000</v>
      </c>
      <c r="E69" s="203" t="s">
        <v>177</v>
      </c>
      <c r="F69" s="255" t="s">
        <v>192</v>
      </c>
      <c r="G69" s="255"/>
      <c r="H69" s="255"/>
      <c r="I69" s="204">
        <v>-0.05891089058339087</v>
      </c>
    </row>
    <row r="70" spans="1:9" ht="15.75" customHeight="1">
      <c r="A70" s="57" t="s">
        <v>353</v>
      </c>
      <c r="B70" s="57" t="s">
        <v>354</v>
      </c>
      <c r="C70" s="58">
        <v>93548662.5</v>
      </c>
      <c r="E70" s="205" t="s">
        <v>178</v>
      </c>
      <c r="F70" s="254" t="s">
        <v>193</v>
      </c>
      <c r="G70" s="254"/>
      <c r="H70" s="254"/>
      <c r="I70" s="206">
        <v>-0.04999999786276437</v>
      </c>
    </row>
    <row r="71" spans="1:9" ht="31.5" customHeight="1">
      <c r="A71" s="106" t="s">
        <v>331</v>
      </c>
      <c r="B71" s="106" t="s">
        <v>332</v>
      </c>
      <c r="C71" s="107">
        <v>82562854.4</v>
      </c>
      <c r="E71" s="203" t="s">
        <v>179</v>
      </c>
      <c r="F71" s="255" t="s">
        <v>194</v>
      </c>
      <c r="G71" s="255"/>
      <c r="H71" s="255"/>
      <c r="I71" s="204">
        <v>-0.0198400000692772</v>
      </c>
    </row>
    <row r="72" spans="1:9" ht="15.75">
      <c r="A72" s="48"/>
      <c r="B72" s="48"/>
      <c r="C72" s="49"/>
      <c r="E72" s="19"/>
      <c r="F72" s="276"/>
      <c r="G72" s="276"/>
      <c r="H72" s="276"/>
      <c r="I72" s="50"/>
    </row>
    <row r="73" spans="2:9" ht="33.75" customHeight="1">
      <c r="B73" s="18"/>
      <c r="C73" s="18"/>
      <c r="E73" s="272" t="s">
        <v>133</v>
      </c>
      <c r="F73" s="273"/>
      <c r="G73" s="273"/>
      <c r="H73" s="273"/>
      <c r="I73" s="273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41">
      <selection activeCell="C82" sqref="C82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7" t="s">
        <v>106</v>
      </c>
      <c r="B1" s="277"/>
      <c r="C1" s="277"/>
      <c r="D1" s="277"/>
      <c r="E1" s="277"/>
      <c r="F1" s="277"/>
      <c r="G1" s="277"/>
      <c r="H1" s="277"/>
      <c r="I1" s="277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64</v>
      </c>
    </row>
    <row r="6" spans="2:3" ht="15.75">
      <c r="B6" s="18"/>
      <c r="C6" s="18"/>
    </row>
    <row r="7" ht="15" thickBot="1"/>
    <row r="8" spans="1:8" ht="15.75">
      <c r="A8" s="53"/>
      <c r="B8" s="53"/>
      <c r="C8" s="283" t="s">
        <v>13</v>
      </c>
      <c r="D8" s="284"/>
      <c r="E8" s="283" t="s">
        <v>17</v>
      </c>
      <c r="F8" s="284"/>
      <c r="G8" s="283" t="s">
        <v>16</v>
      </c>
      <c r="H8" s="284"/>
    </row>
    <row r="9" spans="1:8" ht="31.5">
      <c r="A9" s="38"/>
      <c r="B9" s="221" t="s">
        <v>101</v>
      </c>
      <c r="C9" s="231" t="s">
        <v>195</v>
      </c>
      <c r="D9" s="202" t="s">
        <v>14</v>
      </c>
      <c r="E9" s="231" t="s">
        <v>195</v>
      </c>
      <c r="F9" s="232" t="s">
        <v>14</v>
      </c>
      <c r="G9" s="231" t="s">
        <v>195</v>
      </c>
      <c r="H9" s="39" t="s">
        <v>14</v>
      </c>
    </row>
    <row r="10" spans="1:8" ht="15.75">
      <c r="A10" s="110">
        <v>1</v>
      </c>
      <c r="B10" s="222" t="s">
        <v>102</v>
      </c>
      <c r="C10" s="112">
        <v>8058</v>
      </c>
      <c r="D10" s="113">
        <v>125.90625</v>
      </c>
      <c r="E10" s="112">
        <v>42588085.607</v>
      </c>
      <c r="F10" s="113">
        <v>665438.837609375</v>
      </c>
      <c r="G10" s="112">
        <v>20355299</v>
      </c>
      <c r="H10" s="113">
        <v>318051.546875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103</v>
      </c>
      <c r="C12" s="112">
        <v>10136</v>
      </c>
      <c r="D12" s="113">
        <v>158.375</v>
      </c>
      <c r="E12" s="112">
        <v>79526357.914</v>
      </c>
      <c r="F12" s="113">
        <v>1242599.34240625</v>
      </c>
      <c r="G12" s="112">
        <v>28464862</v>
      </c>
      <c r="H12" s="113">
        <v>444763.46875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2" t="s">
        <v>104</v>
      </c>
      <c r="C14" s="112">
        <v>2311</v>
      </c>
      <c r="D14" s="113">
        <v>36.109375</v>
      </c>
      <c r="E14" s="112">
        <v>13040196.342</v>
      </c>
      <c r="F14" s="113">
        <v>203753.06784375</v>
      </c>
      <c r="G14" s="112">
        <v>5541220</v>
      </c>
      <c r="H14" s="113">
        <v>86581.5625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107</v>
      </c>
      <c r="C16" s="112">
        <v>144</v>
      </c>
      <c r="D16" s="113">
        <v>2.25</v>
      </c>
      <c r="E16" s="112">
        <v>28129299.569</v>
      </c>
      <c r="F16" s="113">
        <v>439520.305765625</v>
      </c>
      <c r="G16" s="112">
        <v>27714</v>
      </c>
      <c r="H16" s="113">
        <v>433.03125</v>
      </c>
    </row>
    <row r="17" spans="1:8" ht="15.75">
      <c r="A17" s="42"/>
      <c r="B17" s="65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222" t="s">
        <v>108</v>
      </c>
      <c r="C18" s="112">
        <v>674</v>
      </c>
      <c r="D18" s="113">
        <v>10.53125</v>
      </c>
      <c r="E18" s="112">
        <v>1391419.437</v>
      </c>
      <c r="F18" s="113">
        <v>21740.928703125</v>
      </c>
      <c r="G18" s="112">
        <v>4552792</v>
      </c>
      <c r="H18" s="113">
        <v>71137.375</v>
      </c>
    </row>
    <row r="19" spans="1:8" ht="15.75">
      <c r="A19" s="66"/>
      <c r="B19" s="67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2" t="s">
        <v>127</v>
      </c>
      <c r="C20" s="112">
        <v>1070</v>
      </c>
      <c r="D20" s="113">
        <v>16.71875</v>
      </c>
      <c r="E20" s="112">
        <v>2513130.854</v>
      </c>
      <c r="F20" s="113">
        <v>39267.66959375</v>
      </c>
      <c r="G20" s="112">
        <v>2443859</v>
      </c>
      <c r="H20" s="113">
        <v>38185.296875</v>
      </c>
    </row>
    <row r="21" spans="1:8" ht="15.75">
      <c r="A21" s="63"/>
      <c r="B21" s="64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2" t="s">
        <v>109</v>
      </c>
      <c r="C22" s="112">
        <v>81</v>
      </c>
      <c r="D22" s="113">
        <v>1.265625</v>
      </c>
      <c r="E22" s="112">
        <v>54779.257</v>
      </c>
      <c r="F22" s="113">
        <v>855.925890625</v>
      </c>
      <c r="G22" s="112">
        <v>11347266</v>
      </c>
      <c r="H22" s="113">
        <v>177301.03125</v>
      </c>
    </row>
    <row r="23" spans="1:8" ht="15.75">
      <c r="A23" s="63"/>
      <c r="B23" s="64"/>
      <c r="C23" s="42"/>
      <c r="D23" s="44"/>
      <c r="E23" s="41"/>
      <c r="F23" s="44"/>
      <c r="G23" s="42"/>
      <c r="H23" s="44"/>
    </row>
    <row r="24" spans="1:8" s="212" customFormat="1" ht="15.75">
      <c r="A24" s="110">
        <v>8</v>
      </c>
      <c r="B24" s="222" t="s">
        <v>110</v>
      </c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</row>
    <row r="25" spans="1:8" s="212" customFormat="1" ht="15.75">
      <c r="A25" s="63"/>
      <c r="B25" s="64"/>
      <c r="C25" s="42"/>
      <c r="D25" s="44"/>
      <c r="E25" s="41"/>
      <c r="F25" s="44"/>
      <c r="G25" s="42"/>
      <c r="H25" s="44"/>
    </row>
    <row r="26" spans="1:8" s="212" customFormat="1" ht="15.75">
      <c r="A26" s="110">
        <v>9</v>
      </c>
      <c r="B26" s="222" t="s">
        <v>111</v>
      </c>
      <c r="C26" s="112">
        <v>19</v>
      </c>
      <c r="D26" s="113">
        <v>0.296875</v>
      </c>
      <c r="E26" s="112">
        <v>9945000</v>
      </c>
      <c r="F26" s="113">
        <v>155390.625</v>
      </c>
      <c r="G26" s="112">
        <v>99450</v>
      </c>
      <c r="H26" s="113">
        <v>1553.90625</v>
      </c>
    </row>
    <row r="27" spans="1:8" s="212" customFormat="1" ht="15.75">
      <c r="A27" s="63"/>
      <c r="B27" s="64"/>
      <c r="C27" s="42"/>
      <c r="D27" s="44"/>
      <c r="E27" s="41"/>
      <c r="F27" s="44"/>
      <c r="G27" s="42"/>
      <c r="H27" s="44"/>
    </row>
    <row r="28" spans="1:8" ht="15.75">
      <c r="A28" s="110">
        <v>10</v>
      </c>
      <c r="B28" s="111" t="s">
        <v>28</v>
      </c>
      <c r="C28" s="112">
        <v>22493</v>
      </c>
      <c r="D28" s="113">
        <v>351.453125</v>
      </c>
      <c r="E28" s="112">
        <v>177188268.98000002</v>
      </c>
      <c r="F28" s="113">
        <v>2768566.7028125003</v>
      </c>
      <c r="G28" s="112">
        <v>72832462</v>
      </c>
      <c r="H28" s="113">
        <v>1138007.21875</v>
      </c>
    </row>
    <row r="29" spans="1:8" ht="15.75">
      <c r="A29" s="63"/>
      <c r="B29" s="64"/>
      <c r="C29" s="42"/>
      <c r="D29" s="43"/>
      <c r="E29" s="187"/>
      <c r="F29" s="43"/>
      <c r="G29" s="42"/>
      <c r="H29" s="43"/>
    </row>
    <row r="30" spans="1:8" ht="16.5" thickBot="1">
      <c r="A30" s="223">
        <v>11</v>
      </c>
      <c r="B30" s="220" t="s">
        <v>27</v>
      </c>
      <c r="C30" s="224">
        <v>413</v>
      </c>
      <c r="D30" s="225">
        <v>6.453125</v>
      </c>
      <c r="E30" s="224">
        <v>185560931.92</v>
      </c>
      <c r="F30" s="225">
        <v>2899389.56125</v>
      </c>
      <c r="G30" s="224">
        <v>52663899</v>
      </c>
      <c r="H30" s="225">
        <v>822873.421875</v>
      </c>
    </row>
    <row r="34" spans="1:9" ht="14.25">
      <c r="A34" s="3"/>
      <c r="I34" s="8"/>
    </row>
    <row r="35" ht="14.25">
      <c r="A35" s="3"/>
    </row>
    <row r="38" spans="1:9" ht="30.75" customHeight="1">
      <c r="A38" s="274" t="s">
        <v>112</v>
      </c>
      <c r="B38" s="285"/>
      <c r="C38" s="285"/>
      <c r="D38" s="18"/>
      <c r="E38" s="274" t="s">
        <v>113</v>
      </c>
      <c r="F38" s="271"/>
      <c r="G38" s="271"/>
      <c r="H38" s="271"/>
      <c r="I38" s="18"/>
    </row>
    <row r="39" spans="1:9" s="2" customFormat="1" ht="33" customHeight="1">
      <c r="A39" s="56" t="s">
        <v>10</v>
      </c>
      <c r="B39" s="56" t="s">
        <v>40</v>
      </c>
      <c r="C39" s="56" t="s">
        <v>13</v>
      </c>
      <c r="D39" s="18"/>
      <c r="E39" s="56" t="s">
        <v>10</v>
      </c>
      <c r="F39" s="271" t="s">
        <v>18</v>
      </c>
      <c r="G39" s="271"/>
      <c r="H39" s="56" t="s">
        <v>17</v>
      </c>
      <c r="I39" s="18"/>
    </row>
    <row r="40" spans="1:9" s="2" customFormat="1" ht="15.75">
      <c r="A40" s="68" t="s">
        <v>289</v>
      </c>
      <c r="B40" s="45" t="s">
        <v>290</v>
      </c>
      <c r="C40" s="69">
        <v>3514</v>
      </c>
      <c r="D40" s="18"/>
      <c r="E40" s="68" t="s">
        <v>289</v>
      </c>
      <c r="F40" s="281" t="s">
        <v>290</v>
      </c>
      <c r="G40" s="275">
        <v>120779942.2</v>
      </c>
      <c r="H40" s="68">
        <v>18024969.04</v>
      </c>
      <c r="I40" s="18"/>
    </row>
    <row r="41" spans="1:9" s="2" customFormat="1" ht="15.75" customHeight="1">
      <c r="A41" s="114" t="s">
        <v>291</v>
      </c>
      <c r="B41" s="115" t="s">
        <v>292</v>
      </c>
      <c r="C41" s="116">
        <v>1675</v>
      </c>
      <c r="D41" s="18"/>
      <c r="E41" s="114" t="s">
        <v>291</v>
      </c>
      <c r="F41" s="282" t="s">
        <v>292</v>
      </c>
      <c r="G41" s="275">
        <v>120779942.2</v>
      </c>
      <c r="H41" s="114">
        <v>16177583.14</v>
      </c>
      <c r="I41" s="18"/>
    </row>
    <row r="42" spans="1:9" s="2" customFormat="1" ht="15.75">
      <c r="A42" s="68" t="s">
        <v>143</v>
      </c>
      <c r="B42" s="45" t="s">
        <v>158</v>
      </c>
      <c r="C42" s="69">
        <v>1381</v>
      </c>
      <c r="D42" s="18"/>
      <c r="E42" s="68" t="s">
        <v>293</v>
      </c>
      <c r="F42" s="281" t="s">
        <v>294</v>
      </c>
      <c r="G42" s="275">
        <v>120779942.2</v>
      </c>
      <c r="H42" s="68">
        <v>15483165.9</v>
      </c>
      <c r="I42" s="18"/>
    </row>
    <row r="43" spans="1:9" s="2" customFormat="1" ht="31.5" customHeight="1">
      <c r="A43" s="114" t="s">
        <v>295</v>
      </c>
      <c r="B43" s="115" t="s">
        <v>296</v>
      </c>
      <c r="C43" s="116">
        <v>1052</v>
      </c>
      <c r="D43" s="18"/>
      <c r="E43" s="114" t="s">
        <v>176</v>
      </c>
      <c r="F43" s="282" t="s">
        <v>191</v>
      </c>
      <c r="G43" s="275">
        <v>120779942.2</v>
      </c>
      <c r="H43" s="114">
        <v>7326907.85</v>
      </c>
      <c r="I43" s="18"/>
    </row>
    <row r="44" spans="1:9" s="2" customFormat="1" ht="15.75" customHeight="1">
      <c r="A44" s="68" t="s">
        <v>148</v>
      </c>
      <c r="B44" s="45" t="s">
        <v>163</v>
      </c>
      <c r="C44" s="69">
        <v>824</v>
      </c>
      <c r="D44" s="18"/>
      <c r="E44" s="68" t="s">
        <v>297</v>
      </c>
      <c r="F44" s="281" t="s">
        <v>298</v>
      </c>
      <c r="G44" s="275">
        <v>120779942.2</v>
      </c>
      <c r="H44" s="68">
        <v>6838549.48</v>
      </c>
      <c r="I44" s="18"/>
    </row>
    <row r="45" spans="1:9" s="2" customFormat="1" ht="15.75" customHeight="1">
      <c r="A45" s="114" t="s">
        <v>299</v>
      </c>
      <c r="B45" s="115" t="s">
        <v>300</v>
      </c>
      <c r="C45" s="116">
        <v>693</v>
      </c>
      <c r="D45" s="18"/>
      <c r="E45" s="114" t="s">
        <v>295</v>
      </c>
      <c r="F45" s="282" t="s">
        <v>296</v>
      </c>
      <c r="G45" s="275">
        <v>120779942.2</v>
      </c>
      <c r="H45" s="114">
        <v>5734709.37</v>
      </c>
      <c r="I45" s="18"/>
    </row>
    <row r="46" spans="1:9" s="2" customFormat="1" ht="15.75">
      <c r="A46" s="68" t="s">
        <v>145</v>
      </c>
      <c r="B46" s="45" t="s">
        <v>160</v>
      </c>
      <c r="C46" s="69">
        <v>664</v>
      </c>
      <c r="D46" s="18"/>
      <c r="E46" s="68" t="s">
        <v>301</v>
      </c>
      <c r="F46" s="281" t="s">
        <v>302</v>
      </c>
      <c r="G46" s="275">
        <v>120779942.2</v>
      </c>
      <c r="H46" s="68">
        <v>5067358.15</v>
      </c>
      <c r="I46" s="18"/>
    </row>
    <row r="47" spans="1:9" s="2" customFormat="1" ht="15.75">
      <c r="A47" s="114" t="s">
        <v>303</v>
      </c>
      <c r="B47" s="115" t="s">
        <v>304</v>
      </c>
      <c r="C47" s="116">
        <v>633</v>
      </c>
      <c r="D47" s="18"/>
      <c r="E47" s="114" t="s">
        <v>305</v>
      </c>
      <c r="F47" s="282" t="s">
        <v>306</v>
      </c>
      <c r="G47" s="275">
        <v>120779942.2</v>
      </c>
      <c r="H47" s="114">
        <v>3752944</v>
      </c>
      <c r="I47" s="18"/>
    </row>
    <row r="48" spans="1:9" s="2" customFormat="1" ht="15.75" customHeight="1">
      <c r="A48" s="68" t="s">
        <v>307</v>
      </c>
      <c r="B48" s="45" t="s">
        <v>308</v>
      </c>
      <c r="C48" s="69">
        <v>625</v>
      </c>
      <c r="D48" s="18"/>
      <c r="E48" s="68" t="s">
        <v>174</v>
      </c>
      <c r="F48" s="281" t="s">
        <v>189</v>
      </c>
      <c r="G48" s="275">
        <v>120779942.2</v>
      </c>
      <c r="H48" s="68">
        <v>3743972.77</v>
      </c>
      <c r="I48" s="18"/>
    </row>
    <row r="49" spans="1:9" s="2" customFormat="1" ht="15.75" customHeight="1">
      <c r="A49" s="114" t="s">
        <v>147</v>
      </c>
      <c r="B49" s="115" t="s">
        <v>162</v>
      </c>
      <c r="C49" s="116">
        <v>604</v>
      </c>
      <c r="D49" s="18"/>
      <c r="E49" s="114" t="s">
        <v>142</v>
      </c>
      <c r="F49" s="282" t="s">
        <v>157</v>
      </c>
      <c r="G49" s="275">
        <v>120779942.2</v>
      </c>
      <c r="H49" s="114">
        <v>3584227.56</v>
      </c>
      <c r="I49" s="18"/>
    </row>
    <row r="50" spans="1:9" s="2" customFormat="1" ht="15.75" customHeight="1">
      <c r="A50" s="68" t="s">
        <v>287</v>
      </c>
      <c r="B50" s="45" t="s">
        <v>288</v>
      </c>
      <c r="C50" s="69">
        <v>604</v>
      </c>
      <c r="D50" s="18"/>
      <c r="E50" s="68" t="s">
        <v>309</v>
      </c>
      <c r="F50" s="281" t="s">
        <v>310</v>
      </c>
      <c r="G50" s="275">
        <v>120779942.2</v>
      </c>
      <c r="H50" s="68">
        <v>3311033.75</v>
      </c>
      <c r="I50" s="18"/>
    </row>
    <row r="51" spans="1:9" s="2" customFormat="1" ht="15.75">
      <c r="A51" s="114" t="s">
        <v>139</v>
      </c>
      <c r="B51" s="115" t="s">
        <v>154</v>
      </c>
      <c r="C51" s="116">
        <v>545</v>
      </c>
      <c r="D51" s="18"/>
      <c r="E51" s="114" t="s">
        <v>139</v>
      </c>
      <c r="F51" s="282" t="s">
        <v>154</v>
      </c>
      <c r="G51" s="275">
        <v>120779942.2</v>
      </c>
      <c r="H51" s="114">
        <v>3258871.97</v>
      </c>
      <c r="I51" s="18"/>
    </row>
    <row r="52" spans="1:9" s="2" customFormat="1" ht="15.75" customHeight="1">
      <c r="A52" s="68" t="s">
        <v>142</v>
      </c>
      <c r="B52" s="45" t="s">
        <v>157</v>
      </c>
      <c r="C52" s="69">
        <v>539</v>
      </c>
      <c r="D52" s="18"/>
      <c r="E52" s="68" t="s">
        <v>148</v>
      </c>
      <c r="F52" s="281" t="s">
        <v>163</v>
      </c>
      <c r="G52" s="275">
        <v>120779942.2</v>
      </c>
      <c r="H52" s="68">
        <v>3129588.85</v>
      </c>
      <c r="I52" s="18"/>
    </row>
    <row r="53" spans="1:9" s="2" customFormat="1" ht="15.75" customHeight="1">
      <c r="A53" s="114" t="s">
        <v>311</v>
      </c>
      <c r="B53" s="115" t="s">
        <v>312</v>
      </c>
      <c r="C53" s="116">
        <v>408</v>
      </c>
      <c r="D53" s="18"/>
      <c r="E53" s="114" t="s">
        <v>287</v>
      </c>
      <c r="F53" s="282" t="s">
        <v>288</v>
      </c>
      <c r="G53" s="275">
        <v>120779942.2</v>
      </c>
      <c r="H53" s="114">
        <v>3066520.76</v>
      </c>
      <c r="I53" s="18"/>
    </row>
    <row r="54" spans="1:9" s="2" customFormat="1" ht="15.75" customHeight="1">
      <c r="A54" s="68" t="s">
        <v>313</v>
      </c>
      <c r="B54" s="45" t="s">
        <v>314</v>
      </c>
      <c r="C54" s="69">
        <v>329</v>
      </c>
      <c r="D54" s="18"/>
      <c r="E54" s="68" t="s">
        <v>299</v>
      </c>
      <c r="F54" s="281" t="s">
        <v>300</v>
      </c>
      <c r="G54" s="275">
        <v>120779942.2</v>
      </c>
      <c r="H54" s="68">
        <v>2906978.06</v>
      </c>
      <c r="I54" s="18"/>
    </row>
    <row r="55" spans="1:9" s="2" customFormat="1" ht="15.75" customHeight="1">
      <c r="A55" s="114" t="s">
        <v>146</v>
      </c>
      <c r="B55" s="115" t="s">
        <v>161</v>
      </c>
      <c r="C55" s="116">
        <v>317</v>
      </c>
      <c r="D55" s="18"/>
      <c r="E55" s="114" t="s">
        <v>145</v>
      </c>
      <c r="F55" s="282" t="s">
        <v>160</v>
      </c>
      <c r="G55" s="275">
        <v>120779942.2</v>
      </c>
      <c r="H55" s="114">
        <v>2815416.47</v>
      </c>
      <c r="I55" s="18"/>
    </row>
    <row r="56" spans="1:9" s="2" customFormat="1" ht="15.75">
      <c r="A56" s="68" t="s">
        <v>211</v>
      </c>
      <c r="B56" s="45" t="s">
        <v>212</v>
      </c>
      <c r="C56" s="69">
        <v>316</v>
      </c>
      <c r="D56" s="18"/>
      <c r="E56" s="68" t="s">
        <v>143</v>
      </c>
      <c r="F56" s="281" t="s">
        <v>158</v>
      </c>
      <c r="G56" s="275">
        <v>120779942.2</v>
      </c>
      <c r="H56" s="68">
        <v>2440528.11</v>
      </c>
      <c r="I56" s="18"/>
    </row>
    <row r="57" spans="1:9" s="2" customFormat="1" ht="15.75" customHeight="1">
      <c r="A57" s="114" t="s">
        <v>174</v>
      </c>
      <c r="B57" s="115" t="s">
        <v>189</v>
      </c>
      <c r="C57" s="116">
        <v>311</v>
      </c>
      <c r="D57" s="18"/>
      <c r="E57" s="114" t="s">
        <v>147</v>
      </c>
      <c r="F57" s="282" t="s">
        <v>162</v>
      </c>
      <c r="G57" s="275">
        <v>120779942.2</v>
      </c>
      <c r="H57" s="114">
        <v>1872845.98</v>
      </c>
      <c r="I57" s="18"/>
    </row>
    <row r="58" spans="1:9" s="2" customFormat="1" ht="15.75" customHeight="1">
      <c r="A58" s="68" t="s">
        <v>315</v>
      </c>
      <c r="B58" s="45" t="s">
        <v>316</v>
      </c>
      <c r="C58" s="69">
        <v>310</v>
      </c>
      <c r="D58" s="18"/>
      <c r="E58" s="68" t="s">
        <v>317</v>
      </c>
      <c r="F58" s="281" t="s">
        <v>318</v>
      </c>
      <c r="G58" s="275">
        <v>120779942.2</v>
      </c>
      <c r="H58" s="68">
        <v>1854353.62</v>
      </c>
      <c r="I58" s="18"/>
    </row>
    <row r="59" spans="1:9" s="2" customFormat="1" ht="15.75" customHeight="1">
      <c r="A59" s="114" t="s">
        <v>319</v>
      </c>
      <c r="B59" s="115" t="s">
        <v>320</v>
      </c>
      <c r="C59" s="116">
        <v>306</v>
      </c>
      <c r="D59" s="18"/>
      <c r="E59" s="114" t="s">
        <v>311</v>
      </c>
      <c r="F59" s="282" t="s">
        <v>312</v>
      </c>
      <c r="G59" s="275">
        <v>120779942.2</v>
      </c>
      <c r="H59" s="114">
        <v>1739763.08</v>
      </c>
      <c r="I59" s="18"/>
    </row>
    <row r="60" spans="1:9" s="2" customFormat="1" ht="15.75" customHeight="1">
      <c r="A60" s="68" t="s">
        <v>321</v>
      </c>
      <c r="B60" s="45" t="s">
        <v>322</v>
      </c>
      <c r="C60" s="69">
        <v>279</v>
      </c>
      <c r="D60" s="18"/>
      <c r="E60" s="68" t="s">
        <v>319</v>
      </c>
      <c r="F60" s="281" t="s">
        <v>320</v>
      </c>
      <c r="G60" s="275">
        <v>120779942.2</v>
      </c>
      <c r="H60" s="68">
        <v>1643880.45</v>
      </c>
      <c r="I60" s="18"/>
    </row>
    <row r="61" spans="1:9" s="2" customFormat="1" ht="31.5" customHeight="1">
      <c r="A61" s="114" t="s">
        <v>323</v>
      </c>
      <c r="B61" s="115" t="s">
        <v>324</v>
      </c>
      <c r="C61" s="116">
        <v>274</v>
      </c>
      <c r="D61" s="18"/>
      <c r="E61" s="114" t="s">
        <v>323</v>
      </c>
      <c r="F61" s="282" t="s">
        <v>324</v>
      </c>
      <c r="G61" s="275">
        <v>120779942.2</v>
      </c>
      <c r="H61" s="114">
        <v>1404789.84</v>
      </c>
      <c r="I61" s="18"/>
    </row>
    <row r="62" spans="1:9" s="2" customFormat="1" ht="15.75" customHeight="1">
      <c r="A62" s="68" t="s">
        <v>325</v>
      </c>
      <c r="B62" s="45" t="s">
        <v>326</v>
      </c>
      <c r="C62" s="69">
        <v>258</v>
      </c>
      <c r="D62" s="18"/>
      <c r="E62" s="68" t="s">
        <v>307</v>
      </c>
      <c r="F62" s="281" t="s">
        <v>308</v>
      </c>
      <c r="G62" s="275">
        <v>120779942.2</v>
      </c>
      <c r="H62" s="68">
        <v>1399905.89</v>
      </c>
      <c r="I62" s="18"/>
    </row>
    <row r="63" spans="1:9" s="2" customFormat="1" ht="15.75">
      <c r="A63" s="114" t="s">
        <v>327</v>
      </c>
      <c r="B63" s="115" t="s">
        <v>328</v>
      </c>
      <c r="C63" s="116">
        <v>246</v>
      </c>
      <c r="D63" s="18"/>
      <c r="E63" s="114" t="s">
        <v>329</v>
      </c>
      <c r="F63" s="282" t="s">
        <v>330</v>
      </c>
      <c r="G63" s="275">
        <v>120779942.2</v>
      </c>
      <c r="H63" s="114">
        <v>1272462.44</v>
      </c>
      <c r="I63" s="18"/>
    </row>
    <row r="64" spans="1:9" s="2" customFormat="1" ht="15.75">
      <c r="A64" s="68" t="s">
        <v>331</v>
      </c>
      <c r="B64" s="45" t="s">
        <v>332</v>
      </c>
      <c r="C64" s="69">
        <v>238</v>
      </c>
      <c r="D64" s="18"/>
      <c r="E64" s="68" t="s">
        <v>333</v>
      </c>
      <c r="F64" s="281" t="s">
        <v>334</v>
      </c>
      <c r="G64" s="275">
        <v>120779942.2</v>
      </c>
      <c r="H64" s="68">
        <v>1146197.05</v>
      </c>
      <c r="I64" s="18"/>
    </row>
    <row r="65" spans="1:9" s="2" customFormat="1" ht="15.75">
      <c r="A65" s="114" t="s">
        <v>335</v>
      </c>
      <c r="B65" s="115" t="s">
        <v>336</v>
      </c>
      <c r="C65" s="116">
        <v>224</v>
      </c>
      <c r="D65" s="18"/>
      <c r="E65" s="114" t="s">
        <v>313</v>
      </c>
      <c r="F65" s="282" t="s">
        <v>314</v>
      </c>
      <c r="G65" s="275">
        <v>120779942.2</v>
      </c>
      <c r="H65" s="114">
        <v>1122883.36</v>
      </c>
      <c r="I65" s="18"/>
    </row>
    <row r="66" spans="1:9" s="2" customFormat="1" ht="15.75" customHeight="1">
      <c r="A66" s="68" t="s">
        <v>337</v>
      </c>
      <c r="B66" s="45" t="s">
        <v>338</v>
      </c>
      <c r="C66" s="69">
        <v>202</v>
      </c>
      <c r="D66" s="18"/>
      <c r="E66" s="68" t="s">
        <v>146</v>
      </c>
      <c r="F66" s="281" t="s">
        <v>161</v>
      </c>
      <c r="G66" s="275">
        <v>120779942.2</v>
      </c>
      <c r="H66" s="68">
        <v>1086197.33</v>
      </c>
      <c r="I66" s="18"/>
    </row>
    <row r="67" spans="1:9" s="2" customFormat="1" ht="15.75" customHeight="1">
      <c r="A67" s="114" t="s">
        <v>285</v>
      </c>
      <c r="B67" s="115" t="s">
        <v>286</v>
      </c>
      <c r="C67" s="116">
        <v>188</v>
      </c>
      <c r="D67" s="18"/>
      <c r="E67" s="114" t="s">
        <v>321</v>
      </c>
      <c r="F67" s="282" t="s">
        <v>322</v>
      </c>
      <c r="G67" s="275">
        <v>120779942.2</v>
      </c>
      <c r="H67" s="114">
        <v>1025673.01</v>
      </c>
      <c r="I67" s="18"/>
    </row>
    <row r="68" spans="1:9" s="2" customFormat="1" ht="15.75" customHeight="1">
      <c r="A68" s="68" t="s">
        <v>339</v>
      </c>
      <c r="B68" s="45" t="s">
        <v>340</v>
      </c>
      <c r="C68" s="69">
        <v>185</v>
      </c>
      <c r="D68" s="18"/>
      <c r="E68" s="68" t="s">
        <v>175</v>
      </c>
      <c r="F68" s="281" t="s">
        <v>190</v>
      </c>
      <c r="G68" s="275">
        <v>120779942.2</v>
      </c>
      <c r="H68" s="68">
        <v>977810.94</v>
      </c>
      <c r="I68" s="18"/>
    </row>
    <row r="69" spans="1:9" s="2" customFormat="1" ht="15.75" customHeight="1">
      <c r="A69" s="114" t="s">
        <v>341</v>
      </c>
      <c r="B69" s="115" t="s">
        <v>342</v>
      </c>
      <c r="C69" s="116">
        <v>144</v>
      </c>
      <c r="D69" s="18"/>
      <c r="E69" s="114" t="s">
        <v>343</v>
      </c>
      <c r="F69" s="282" t="s">
        <v>344</v>
      </c>
      <c r="G69" s="275">
        <v>120779942.2</v>
      </c>
      <c r="H69" s="114">
        <v>748883.7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6"/>
      <c r="B72" s="18"/>
      <c r="C72" s="18"/>
      <c r="D72" s="18"/>
      <c r="E72" s="18"/>
      <c r="F72" s="18"/>
      <c r="G72" s="18"/>
      <c r="H72" s="18"/>
      <c r="I72" s="47"/>
    </row>
    <row r="73" s="2" customFormat="1" ht="13.5" thickBot="1"/>
    <row r="74" spans="1:3" s="2" customFormat="1" ht="15.75">
      <c r="A74" s="278" t="s">
        <v>114</v>
      </c>
      <c r="B74" s="279"/>
      <c r="C74" s="279"/>
    </row>
    <row r="75" spans="1:3" s="2" customFormat="1" ht="15.75">
      <c r="A75" s="38"/>
      <c r="B75" s="59" t="s">
        <v>101</v>
      </c>
      <c r="C75" s="233" t="s">
        <v>195</v>
      </c>
    </row>
    <row r="76" spans="1:3" s="2" customFormat="1" ht="15.75">
      <c r="A76" s="117">
        <v>1</v>
      </c>
      <c r="B76" s="286" t="s">
        <v>15</v>
      </c>
      <c r="C76" s="286"/>
    </row>
    <row r="77" spans="1:3" s="2" customFormat="1" ht="15.75">
      <c r="A77" s="73" t="s">
        <v>24</v>
      </c>
      <c r="B77" s="209" t="s">
        <v>98</v>
      </c>
      <c r="C77" s="72">
        <v>18194</v>
      </c>
    </row>
    <row r="78" spans="1:3" s="2" customFormat="1" ht="15.75">
      <c r="A78" s="73" t="s">
        <v>25</v>
      </c>
      <c r="B78" s="71" t="s">
        <v>31</v>
      </c>
      <c r="C78" s="72">
        <v>144</v>
      </c>
    </row>
    <row r="79" spans="1:3" s="2" customFormat="1" ht="15.75">
      <c r="A79" s="73" t="s">
        <v>26</v>
      </c>
      <c r="B79" s="71" t="s">
        <v>32</v>
      </c>
      <c r="C79" s="72">
        <v>2311</v>
      </c>
    </row>
    <row r="80" spans="1:3" s="2" customFormat="1" ht="15.75">
      <c r="A80" s="73" t="s">
        <v>29</v>
      </c>
      <c r="B80" s="71" t="s">
        <v>35</v>
      </c>
      <c r="C80" s="72">
        <v>674</v>
      </c>
    </row>
    <row r="81" spans="1:3" s="2" customFormat="1" ht="15.75">
      <c r="A81" s="73" t="s">
        <v>30</v>
      </c>
      <c r="B81" s="71" t="s">
        <v>33</v>
      </c>
      <c r="C81" s="72">
        <v>81</v>
      </c>
    </row>
    <row r="82" spans="1:3" s="2" customFormat="1" ht="15.75">
      <c r="A82" s="226" t="s">
        <v>115</v>
      </c>
      <c r="B82" s="209" t="s">
        <v>128</v>
      </c>
      <c r="C82" s="72">
        <v>1070</v>
      </c>
    </row>
    <row r="83" spans="1:3" s="2" customFormat="1" ht="15.75">
      <c r="A83" s="73"/>
      <c r="B83" s="71"/>
      <c r="C83" s="74"/>
    </row>
    <row r="84" spans="1:3" s="2" customFormat="1" ht="15.75">
      <c r="A84" s="117">
        <v>2</v>
      </c>
      <c r="B84" s="286" t="s">
        <v>16</v>
      </c>
      <c r="C84" s="286"/>
    </row>
    <row r="85" spans="1:3" s="2" customFormat="1" ht="15.75">
      <c r="A85" s="73" t="s">
        <v>24</v>
      </c>
      <c r="B85" s="209" t="s">
        <v>98</v>
      </c>
      <c r="C85" s="72">
        <v>48820161</v>
      </c>
    </row>
    <row r="86" spans="1:3" s="2" customFormat="1" ht="15.75">
      <c r="A86" s="73" t="s">
        <v>25</v>
      </c>
      <c r="B86" s="71" t="s">
        <v>31</v>
      </c>
      <c r="C86" s="72">
        <v>27714</v>
      </c>
    </row>
    <row r="87" spans="1:3" s="2" customFormat="1" ht="15.75">
      <c r="A87" s="73" t="s">
        <v>26</v>
      </c>
      <c r="B87" s="71" t="s">
        <v>32</v>
      </c>
      <c r="C87" s="72">
        <v>5541220</v>
      </c>
    </row>
    <row r="88" spans="1:3" s="2" customFormat="1" ht="15.75">
      <c r="A88" s="73" t="s">
        <v>29</v>
      </c>
      <c r="B88" s="71" t="s">
        <v>35</v>
      </c>
      <c r="C88" s="72">
        <v>4552792</v>
      </c>
    </row>
    <row r="89" spans="1:3" s="2" customFormat="1" ht="15.75">
      <c r="A89" s="73" t="s">
        <v>30</v>
      </c>
      <c r="B89" s="71" t="s">
        <v>33</v>
      </c>
      <c r="C89" s="72">
        <v>11347266</v>
      </c>
    </row>
    <row r="90" spans="1:3" s="2" customFormat="1" ht="15.75">
      <c r="A90" s="226" t="s">
        <v>115</v>
      </c>
      <c r="B90" s="209" t="s">
        <v>128</v>
      </c>
      <c r="C90" s="72">
        <v>2443859</v>
      </c>
    </row>
    <row r="91" spans="1:3" s="2" customFormat="1" ht="15.75">
      <c r="A91" s="70"/>
      <c r="B91" s="71"/>
      <c r="C91" s="74"/>
    </row>
    <row r="92" spans="1:3" s="2" customFormat="1" ht="15.75">
      <c r="A92" s="117">
        <v>3</v>
      </c>
      <c r="B92" s="286" t="s">
        <v>17</v>
      </c>
      <c r="C92" s="286"/>
    </row>
    <row r="93" spans="1:3" s="2" customFormat="1" ht="15.75">
      <c r="A93" s="73" t="s">
        <v>24</v>
      </c>
      <c r="B93" s="209" t="s">
        <v>98</v>
      </c>
      <c r="C93" s="72">
        <v>122114443.521</v>
      </c>
    </row>
    <row r="94" spans="1:3" s="2" customFormat="1" ht="15.75">
      <c r="A94" s="73" t="s">
        <v>25</v>
      </c>
      <c r="B94" s="71" t="s">
        <v>31</v>
      </c>
      <c r="C94" s="72">
        <v>28129299.569</v>
      </c>
    </row>
    <row r="95" spans="1:3" s="2" customFormat="1" ht="15.75">
      <c r="A95" s="73" t="s">
        <v>26</v>
      </c>
      <c r="B95" s="71" t="s">
        <v>32</v>
      </c>
      <c r="C95" s="72">
        <v>13040196.342</v>
      </c>
    </row>
    <row r="96" spans="1:3" s="2" customFormat="1" ht="15.75">
      <c r="A96" s="73" t="s">
        <v>29</v>
      </c>
      <c r="B96" s="71" t="s">
        <v>35</v>
      </c>
      <c r="C96" s="72">
        <v>1391419.437</v>
      </c>
    </row>
    <row r="97" spans="1:3" s="2" customFormat="1" ht="15.75">
      <c r="A97" s="73" t="s">
        <v>30</v>
      </c>
      <c r="B97" s="71" t="s">
        <v>33</v>
      </c>
      <c r="C97" s="72">
        <v>54779.257</v>
      </c>
    </row>
    <row r="98" spans="1:3" s="2" customFormat="1" ht="15.75">
      <c r="A98" s="227" t="s">
        <v>115</v>
      </c>
      <c r="B98" s="209" t="s">
        <v>128</v>
      </c>
      <c r="C98" s="228">
        <v>2513130.854</v>
      </c>
    </row>
    <row r="99" s="2" customFormat="1" ht="12.75"/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G6" sqref="G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7" t="s">
        <v>116</v>
      </c>
      <c r="B1" s="277"/>
      <c r="C1" s="277"/>
      <c r="D1" s="277"/>
      <c r="E1" s="277"/>
      <c r="F1" s="277"/>
      <c r="G1" s="277"/>
      <c r="H1" s="277"/>
      <c r="I1" s="277"/>
      <c r="J1" s="122"/>
    </row>
    <row r="4" spans="1:8" ht="18">
      <c r="A4" s="105" t="s">
        <v>117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41</v>
      </c>
      <c r="D5" s="77" t="s">
        <v>19</v>
      </c>
      <c r="E5" s="77" t="s">
        <v>42</v>
      </c>
      <c r="F5" s="77" t="s">
        <v>43</v>
      </c>
      <c r="G5" s="77" t="s">
        <v>44</v>
      </c>
      <c r="H5" s="77" t="s">
        <v>20</v>
      </c>
      <c r="I5" s="6"/>
    </row>
    <row r="6" spans="1:9" ht="15.75">
      <c r="A6" s="78" t="s">
        <v>285</v>
      </c>
      <c r="B6" s="78" t="s">
        <v>286</v>
      </c>
      <c r="C6" s="165">
        <v>1169684</v>
      </c>
      <c r="D6" s="166">
        <v>4.7</v>
      </c>
      <c r="E6" s="165">
        <v>5497514.8</v>
      </c>
      <c r="F6" s="165">
        <v>19256929</v>
      </c>
      <c r="G6" s="167">
        <v>42677</v>
      </c>
      <c r="H6" s="171" t="s">
        <v>198</v>
      </c>
      <c r="I6" s="7"/>
    </row>
    <row r="7" spans="1:9" ht="15.75">
      <c r="A7" s="118" t="s">
        <v>287</v>
      </c>
      <c r="B7" s="118" t="s">
        <v>288</v>
      </c>
      <c r="C7" s="168" t="s">
        <v>196</v>
      </c>
      <c r="D7" s="169" t="s">
        <v>196</v>
      </c>
      <c r="E7" s="168" t="s">
        <v>196</v>
      </c>
      <c r="F7" s="168">
        <v>4273126</v>
      </c>
      <c r="G7" s="170">
        <v>42685</v>
      </c>
      <c r="H7" s="172" t="s">
        <v>197</v>
      </c>
      <c r="I7" s="7"/>
    </row>
    <row r="8" spans="1:9" ht="15.75">
      <c r="A8" s="78" t="s">
        <v>167</v>
      </c>
      <c r="B8" s="78" t="s">
        <v>182</v>
      </c>
      <c r="C8" s="165">
        <v>1990236</v>
      </c>
      <c r="D8" s="166">
        <v>1</v>
      </c>
      <c r="E8" s="165">
        <v>1990236</v>
      </c>
      <c r="F8" s="165">
        <v>15008125</v>
      </c>
      <c r="G8" s="167">
        <v>42727</v>
      </c>
      <c r="H8" s="171" t="s">
        <v>198</v>
      </c>
      <c r="I8" s="7"/>
    </row>
    <row r="9" spans="2:7" ht="18.75" thickBot="1">
      <c r="B9" s="287" t="s">
        <v>45</v>
      </c>
      <c r="C9" s="287"/>
      <c r="D9" s="287"/>
      <c r="E9" s="119"/>
      <c r="F9" s="288">
        <v>7487750.8</v>
      </c>
      <c r="G9" s="288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E16" sqref="E16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7" t="s">
        <v>46</v>
      </c>
      <c r="C1" s="277"/>
      <c r="D1" s="277"/>
      <c r="E1" s="277"/>
    </row>
    <row r="4" ht="15.75">
      <c r="B4" s="12" t="s">
        <v>118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263</v>
      </c>
      <c r="C7" s="80">
        <v>1085</v>
      </c>
      <c r="D7" s="80">
        <v>1647818</v>
      </c>
      <c r="E7" s="80">
        <v>1742830.159</v>
      </c>
      <c r="F7" s="35"/>
      <c r="G7" s="35"/>
    </row>
    <row r="8" spans="2:7" ht="15.75">
      <c r="B8" s="120" t="s">
        <v>264</v>
      </c>
      <c r="C8" s="121">
        <v>138</v>
      </c>
      <c r="D8" s="121">
        <v>47376</v>
      </c>
      <c r="E8" s="121">
        <v>1281290.757</v>
      </c>
      <c r="F8" s="35"/>
      <c r="G8" s="35"/>
    </row>
    <row r="9" spans="2:7" ht="15.75">
      <c r="B9" s="79" t="s">
        <v>265</v>
      </c>
      <c r="C9" s="80">
        <v>618</v>
      </c>
      <c r="D9" s="80">
        <v>54386</v>
      </c>
      <c r="E9" s="80">
        <v>3070966.225</v>
      </c>
      <c r="F9" s="35"/>
      <c r="G9" s="35"/>
    </row>
    <row r="10" spans="2:7" ht="15.75">
      <c r="B10" s="120" t="s">
        <v>266</v>
      </c>
      <c r="C10" s="121">
        <v>11826</v>
      </c>
      <c r="D10" s="121">
        <v>36452627</v>
      </c>
      <c r="E10" s="121">
        <v>64443397.194</v>
      </c>
      <c r="F10" s="35"/>
      <c r="G10" s="35"/>
    </row>
    <row r="11" spans="2:7" ht="15.75">
      <c r="B11" s="79" t="s">
        <v>267</v>
      </c>
      <c r="C11" s="80">
        <v>5013</v>
      </c>
      <c r="D11" s="80">
        <v>9771309</v>
      </c>
      <c r="E11" s="80">
        <v>38416652.277</v>
      </c>
      <c r="F11" s="35"/>
      <c r="G11" s="35"/>
    </row>
    <row r="12" spans="2:7" ht="15.75">
      <c r="B12" s="120" t="s">
        <v>268</v>
      </c>
      <c r="C12" s="121">
        <v>310</v>
      </c>
      <c r="D12" s="121">
        <v>4994782</v>
      </c>
      <c r="E12" s="121">
        <v>17099814.719</v>
      </c>
      <c r="F12" s="35"/>
      <c r="G12" s="35"/>
    </row>
    <row r="13" spans="2:7" ht="15.75">
      <c r="B13" s="79" t="s">
        <v>269</v>
      </c>
      <c r="C13" s="80">
        <v>639</v>
      </c>
      <c r="D13" s="80">
        <v>273602</v>
      </c>
      <c r="E13" s="80">
        <v>1400965.113</v>
      </c>
      <c r="F13" s="35"/>
      <c r="G13" s="35"/>
    </row>
    <row r="14" spans="2:7" ht="15.75">
      <c r="B14" s="120" t="s">
        <v>270</v>
      </c>
      <c r="C14" s="121">
        <v>54</v>
      </c>
      <c r="D14" s="121">
        <v>7413</v>
      </c>
      <c r="E14" s="121">
        <v>61981.128</v>
      </c>
      <c r="F14" s="35"/>
      <c r="G14" s="35"/>
    </row>
    <row r="15" spans="2:7" ht="15.75">
      <c r="B15" s="79" t="s">
        <v>271</v>
      </c>
      <c r="C15" s="80">
        <v>458</v>
      </c>
      <c r="D15" s="80">
        <v>701376</v>
      </c>
      <c r="E15" s="80">
        <v>1146167.813</v>
      </c>
      <c r="F15" s="35"/>
      <c r="G15" s="35"/>
    </row>
    <row r="16" spans="2:7" ht="15.75">
      <c r="B16" s="120" t="s">
        <v>272</v>
      </c>
      <c r="C16" s="121">
        <v>339</v>
      </c>
      <c r="D16" s="121">
        <v>6815</v>
      </c>
      <c r="E16" s="121">
        <v>1423216.328</v>
      </c>
      <c r="F16" s="35"/>
      <c r="G16" s="35"/>
    </row>
    <row r="17" spans="2:7" ht="15.75">
      <c r="B17" s="79" t="s">
        <v>273</v>
      </c>
      <c r="C17" s="80">
        <v>25</v>
      </c>
      <c r="D17" s="80">
        <v>403877</v>
      </c>
      <c r="E17" s="80">
        <v>5067358.15</v>
      </c>
      <c r="F17" s="35"/>
      <c r="G17" s="35"/>
    </row>
    <row r="18" spans="2:7" ht="15.75">
      <c r="B18" s="120" t="s">
        <v>274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275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276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277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278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279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280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281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282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283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284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20505</v>
      </c>
      <c r="D29" s="174">
        <v>54361381</v>
      </c>
      <c r="E29" s="174">
        <v>135154639.86299998</v>
      </c>
    </row>
    <row r="31" spans="1:10" ht="15.75">
      <c r="A31" s="3"/>
      <c r="B31" s="51" t="s">
        <v>47</v>
      </c>
      <c r="J31" s="8"/>
    </row>
    <row r="33" ht="15.75">
      <c r="B33" s="9" t="s">
        <v>119</v>
      </c>
    </row>
    <row r="35" spans="2:5" ht="47.25">
      <c r="B35" s="81" t="s">
        <v>21</v>
      </c>
      <c r="C35" s="81" t="s">
        <v>36</v>
      </c>
      <c r="D35" s="77" t="s">
        <v>48</v>
      </c>
      <c r="E35" s="29"/>
    </row>
    <row r="36" spans="2:5" ht="15.75">
      <c r="B36" s="82" t="s">
        <v>263</v>
      </c>
      <c r="C36" s="162">
        <v>378689589.32</v>
      </c>
      <c r="D36" s="175">
        <v>0.04694796376024667</v>
      </c>
      <c r="E36" s="29"/>
    </row>
    <row r="37" spans="2:5" ht="15.75">
      <c r="B37" s="123" t="s">
        <v>264</v>
      </c>
      <c r="C37" s="163">
        <v>217101914.61</v>
      </c>
      <c r="D37" s="176">
        <v>0.02691516510314625</v>
      </c>
      <c r="E37" s="29"/>
    </row>
    <row r="38" spans="2:5" ht="15.75">
      <c r="B38" s="82" t="s">
        <v>265</v>
      </c>
      <c r="C38" s="162">
        <v>274921389</v>
      </c>
      <c r="D38" s="175">
        <v>0.03408332251981191</v>
      </c>
      <c r="E38" s="29"/>
    </row>
    <row r="39" spans="2:5" ht="15.75">
      <c r="B39" s="123" t="s">
        <v>267</v>
      </c>
      <c r="C39" s="163">
        <v>2783301885.92</v>
      </c>
      <c r="D39" s="176">
        <v>0.34505927746426485</v>
      </c>
      <c r="E39" s="29"/>
    </row>
    <row r="40" spans="2:5" ht="15.75">
      <c r="B40" s="82" t="s">
        <v>266</v>
      </c>
      <c r="C40" s="162">
        <v>2940115330.33</v>
      </c>
      <c r="D40" s="175">
        <v>0.3645001919042418</v>
      </c>
      <c r="E40" s="29"/>
    </row>
    <row r="41" spans="2:5" ht="15.75">
      <c r="B41" s="123" t="s">
        <v>268</v>
      </c>
      <c r="C41" s="163">
        <v>575848494.44</v>
      </c>
      <c r="D41" s="176">
        <v>0.0713906983735872</v>
      </c>
      <c r="E41" s="29"/>
    </row>
    <row r="42" spans="2:5" ht="15.75">
      <c r="B42" s="82" t="s">
        <v>269</v>
      </c>
      <c r="C42" s="162">
        <v>128487776</v>
      </c>
      <c r="D42" s="175">
        <v>0.0159292455388451</v>
      </c>
      <c r="E42" s="29"/>
    </row>
    <row r="43" spans="2:5" ht="15.75">
      <c r="B43" s="123" t="s">
        <v>270</v>
      </c>
      <c r="C43" s="163">
        <v>102715720.8</v>
      </c>
      <c r="D43" s="176">
        <v>0.012734160308935993</v>
      </c>
      <c r="E43" s="29"/>
    </row>
    <row r="44" spans="2:5" ht="15.75">
      <c r="B44" s="82" t="s">
        <v>273</v>
      </c>
      <c r="C44" s="162">
        <v>40331261.3</v>
      </c>
      <c r="D44" s="175">
        <v>0.005000059804436345</v>
      </c>
      <c r="E44" s="29"/>
    </row>
    <row r="45" spans="2:5" ht="15.75">
      <c r="B45" s="123" t="s">
        <v>271</v>
      </c>
      <c r="C45" s="163">
        <v>191539299.9</v>
      </c>
      <c r="D45" s="176">
        <v>0.02374604521480385</v>
      </c>
      <c r="E45" s="29"/>
    </row>
    <row r="46" spans="2:5" ht="15.75">
      <c r="B46" s="82" t="s">
        <v>272</v>
      </c>
      <c r="C46" s="162">
        <v>433103120</v>
      </c>
      <c r="D46" s="175">
        <v>0.0536938700076799</v>
      </c>
      <c r="E46" s="29"/>
    </row>
    <row r="47" spans="2:5" ht="15.75">
      <c r="B47" s="123" t="s">
        <v>274</v>
      </c>
      <c r="C47" s="163">
        <v>0</v>
      </c>
      <c r="D47" s="176">
        <v>0</v>
      </c>
      <c r="E47" s="29"/>
    </row>
    <row r="48" spans="2:5" ht="15.75">
      <c r="B48" s="82" t="s">
        <v>275</v>
      </c>
      <c r="C48" s="162">
        <v>0</v>
      </c>
      <c r="D48" s="175">
        <v>0</v>
      </c>
      <c r="E48" s="29"/>
    </row>
    <row r="49" spans="2:5" ht="15.75">
      <c r="B49" s="123" t="s">
        <v>276</v>
      </c>
      <c r="C49" s="163">
        <v>0</v>
      </c>
      <c r="D49" s="176">
        <v>0</v>
      </c>
      <c r="E49" s="29"/>
    </row>
    <row r="50" spans="2:5" ht="15.75">
      <c r="B50" s="82" t="s">
        <v>277</v>
      </c>
      <c r="C50" s="162">
        <v>0</v>
      </c>
      <c r="D50" s="175">
        <v>0</v>
      </c>
      <c r="E50" s="29"/>
    </row>
    <row r="51" spans="2:5" ht="15.75">
      <c r="B51" s="123" t="s">
        <v>278</v>
      </c>
      <c r="C51" s="163">
        <v>0</v>
      </c>
      <c r="D51" s="176">
        <v>0</v>
      </c>
      <c r="E51" s="29"/>
    </row>
    <row r="52" spans="2:5" ht="15.75">
      <c r="B52" s="82" t="s">
        <v>279</v>
      </c>
      <c r="C52" s="162">
        <v>0</v>
      </c>
      <c r="D52" s="175">
        <v>0</v>
      </c>
      <c r="E52" s="29"/>
    </row>
    <row r="53" spans="2:5" ht="15.75">
      <c r="B53" s="123" t="s">
        <v>280</v>
      </c>
      <c r="C53" s="163">
        <v>0</v>
      </c>
      <c r="D53" s="176">
        <v>0</v>
      </c>
      <c r="E53" s="29"/>
    </row>
    <row r="54" spans="2:5" ht="15.75">
      <c r="B54" s="82" t="s">
        <v>281</v>
      </c>
      <c r="C54" s="162">
        <v>0</v>
      </c>
      <c r="D54" s="175">
        <v>0</v>
      </c>
      <c r="E54" s="29"/>
    </row>
    <row r="55" spans="2:5" ht="31.5">
      <c r="B55" s="123" t="s">
        <v>282</v>
      </c>
      <c r="C55" s="163">
        <v>0</v>
      </c>
      <c r="D55" s="176">
        <v>0</v>
      </c>
      <c r="E55" s="29"/>
    </row>
    <row r="56" spans="2:5" ht="15.75">
      <c r="B56" s="82" t="s">
        <v>283</v>
      </c>
      <c r="C56" s="162">
        <v>0</v>
      </c>
      <c r="D56" s="175">
        <v>0</v>
      </c>
      <c r="E56" s="29"/>
    </row>
    <row r="57" spans="2:5" ht="16.5" thickBot="1">
      <c r="B57" s="123" t="s">
        <v>284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8066155781.620001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8">
      <selection activeCell="D47" sqref="D4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7" t="s">
        <v>49</v>
      </c>
      <c r="B1" s="277"/>
      <c r="C1" s="277"/>
      <c r="D1" s="277"/>
      <c r="E1" s="277"/>
      <c r="F1" s="277"/>
      <c r="G1" s="277"/>
      <c r="H1" s="277"/>
      <c r="I1" s="277"/>
      <c r="J1" s="277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50</v>
      </c>
    </row>
    <row r="6" ht="15" thickBot="1"/>
    <row r="7" spans="2:6" ht="15.75">
      <c r="B7" s="294"/>
      <c r="C7" s="290" t="s">
        <v>51</v>
      </c>
      <c r="D7" s="290"/>
      <c r="E7" s="293" t="s">
        <v>52</v>
      </c>
      <c r="F7" s="291" t="s">
        <v>53</v>
      </c>
    </row>
    <row r="8" spans="2:6" ht="27.75" customHeight="1">
      <c r="B8" s="295"/>
      <c r="C8" s="241">
        <v>42734.71875</v>
      </c>
      <c r="D8" s="241">
        <v>42643.71875</v>
      </c>
      <c r="E8" s="274"/>
      <c r="F8" s="292"/>
    </row>
    <row r="9" spans="2:6" ht="15.75">
      <c r="B9" s="25" t="s">
        <v>0</v>
      </c>
      <c r="C9" s="86">
        <v>586.43</v>
      </c>
      <c r="D9" s="87">
        <v>504.58</v>
      </c>
      <c r="E9" s="88">
        <v>81.84999999999997</v>
      </c>
      <c r="F9" s="89">
        <v>0.16221411867295565</v>
      </c>
    </row>
    <row r="10" spans="2:6" ht="15.75">
      <c r="B10" s="124" t="s">
        <v>125</v>
      </c>
      <c r="C10" s="125">
        <v>111.3</v>
      </c>
      <c r="D10" s="125">
        <v>96.09</v>
      </c>
      <c r="E10" s="126">
        <v>15.209999999999994</v>
      </c>
      <c r="F10" s="127">
        <v>0.1582891039650327</v>
      </c>
    </row>
    <row r="11" spans="2:6" ht="15.75">
      <c r="B11" s="25" t="s">
        <v>3</v>
      </c>
      <c r="C11" s="86">
        <v>459.19</v>
      </c>
      <c r="D11" s="86">
        <v>404.61</v>
      </c>
      <c r="E11" s="88">
        <v>54.579999999999984</v>
      </c>
      <c r="F11" s="89">
        <v>0.13489533130669035</v>
      </c>
    </row>
    <row r="12" spans="2:6" ht="16.5" thickBot="1">
      <c r="B12" s="128" t="s">
        <v>1</v>
      </c>
      <c r="C12" s="129">
        <v>108.11</v>
      </c>
      <c r="D12" s="129">
        <v>103.27</v>
      </c>
      <c r="E12" s="130">
        <v>4.840000000000003</v>
      </c>
      <c r="F12" s="131">
        <v>0.046867434879442275</v>
      </c>
    </row>
    <row r="13" ht="14.25">
      <c r="E13" s="1"/>
    </row>
    <row r="14" spans="2:5" ht="15.75">
      <c r="B14" s="22" t="s">
        <v>54</v>
      </c>
      <c r="E14" s="1"/>
    </row>
    <row r="15" ht="15" thickBot="1">
      <c r="E15" s="1"/>
    </row>
    <row r="16" spans="2:8" ht="15.75">
      <c r="B16" s="26"/>
      <c r="C16" s="290" t="s">
        <v>13</v>
      </c>
      <c r="D16" s="290"/>
      <c r="E16" s="296" t="s">
        <v>17</v>
      </c>
      <c r="F16" s="296"/>
      <c r="G16" s="290" t="s">
        <v>16</v>
      </c>
      <c r="H16" s="291"/>
    </row>
    <row r="17" spans="2:8" ht="31.5">
      <c r="B17" s="27"/>
      <c r="C17" s="90" t="s">
        <v>55</v>
      </c>
      <c r="D17" s="91" t="s">
        <v>56</v>
      </c>
      <c r="E17" s="90" t="s">
        <v>55</v>
      </c>
      <c r="F17" s="59" t="s">
        <v>57</v>
      </c>
      <c r="G17" s="90" t="s">
        <v>55</v>
      </c>
      <c r="H17" s="92" t="s">
        <v>58</v>
      </c>
    </row>
    <row r="18" spans="2:8" ht="21.75" customHeight="1">
      <c r="B18" s="95" t="s">
        <v>0</v>
      </c>
      <c r="C18" s="93">
        <v>13079</v>
      </c>
      <c r="D18" s="94">
        <v>0.6378444281882467</v>
      </c>
      <c r="E18" s="93">
        <v>65334716.01</v>
      </c>
      <c r="F18" s="94">
        <v>0.48340712592388246</v>
      </c>
      <c r="G18" s="93">
        <v>27186629</v>
      </c>
      <c r="H18" s="94">
        <v>0.50010924115412</v>
      </c>
    </row>
    <row r="19" spans="2:8" ht="15.75">
      <c r="B19" s="124" t="s">
        <v>125</v>
      </c>
      <c r="C19" s="121">
        <v>18633</v>
      </c>
      <c r="D19" s="135">
        <v>0.9087051938551572</v>
      </c>
      <c r="E19" s="121">
        <v>84903390.66</v>
      </c>
      <c r="F19" s="135">
        <v>0.6281944204649372</v>
      </c>
      <c r="G19" s="121">
        <v>40147512</v>
      </c>
      <c r="H19" s="135">
        <v>0.7385300237313691</v>
      </c>
    </row>
    <row r="20" spans="2:8" ht="15.75">
      <c r="B20" s="25" t="s">
        <v>3</v>
      </c>
      <c r="C20" s="93">
        <v>15755</v>
      </c>
      <c r="D20" s="94">
        <v>0.7683491831260668</v>
      </c>
      <c r="E20" s="93">
        <v>102865017.55</v>
      </c>
      <c r="F20" s="94">
        <v>0.7610912777878198</v>
      </c>
      <c r="G20" s="93">
        <v>42057312</v>
      </c>
      <c r="H20" s="94">
        <v>0.7736615815554796</v>
      </c>
    </row>
    <row r="21" spans="2:8" ht="16.5" thickBot="1">
      <c r="B21" s="128" t="s">
        <v>1</v>
      </c>
      <c r="C21" s="132">
        <v>1836</v>
      </c>
      <c r="D21" s="133">
        <v>0.08953913679590343</v>
      </c>
      <c r="E21" s="132">
        <v>19047879.13</v>
      </c>
      <c r="F21" s="133">
        <v>0.1409339638633994</v>
      </c>
      <c r="G21" s="132">
        <v>4964708</v>
      </c>
      <c r="H21" s="133">
        <v>0.09132784908462867</v>
      </c>
    </row>
    <row r="23" ht="15.75">
      <c r="B23" s="180" t="s">
        <v>126</v>
      </c>
    </row>
    <row r="24" spans="3:5" ht="16.5" thickBot="1">
      <c r="C24" s="29"/>
      <c r="D24" s="29"/>
      <c r="E24" s="30"/>
    </row>
    <row r="25" spans="2:5" ht="31.5">
      <c r="B25" s="96"/>
      <c r="C25" s="60" t="s">
        <v>55</v>
      </c>
      <c r="D25" s="97" t="s">
        <v>59</v>
      </c>
      <c r="E25" s="30"/>
    </row>
    <row r="26" spans="2:5" ht="15.75">
      <c r="B26" s="95" t="s">
        <v>0</v>
      </c>
      <c r="C26" s="93">
        <v>3207519743.31</v>
      </c>
      <c r="D26" s="98">
        <v>0.39765159887177437</v>
      </c>
      <c r="E26" s="30"/>
    </row>
    <row r="27" spans="2:5" ht="15.75">
      <c r="B27" s="124" t="s">
        <v>125</v>
      </c>
      <c r="C27" s="121">
        <v>5969709309.63</v>
      </c>
      <c r="D27" s="136">
        <v>0.7400934808664269</v>
      </c>
      <c r="E27" s="30"/>
    </row>
    <row r="28" spans="2:5" ht="15.75">
      <c r="B28" s="25" t="s">
        <v>3</v>
      </c>
      <c r="C28" s="93">
        <v>4805423222.41</v>
      </c>
      <c r="D28" s="98">
        <v>0.5957513532480875</v>
      </c>
      <c r="E28" s="30"/>
    </row>
    <row r="29" spans="2:8" ht="16.5" thickBot="1">
      <c r="B29" s="128" t="s">
        <v>1</v>
      </c>
      <c r="C29" s="132">
        <v>393707308.99</v>
      </c>
      <c r="D29" s="134">
        <v>0.04880978246008139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60</v>
      </c>
      <c r="E31" s="1"/>
    </row>
    <row r="32" ht="14.25">
      <c r="E32" s="1"/>
    </row>
    <row r="33" ht="14.25">
      <c r="E33" s="1"/>
    </row>
    <row r="34" spans="1:5" ht="18" customHeight="1">
      <c r="A34" s="289" t="s">
        <v>61</v>
      </c>
      <c r="B34" s="289"/>
      <c r="C34" s="289"/>
      <c r="D34" s="289"/>
      <c r="E34" s="289"/>
    </row>
    <row r="35" spans="1:5" ht="18">
      <c r="A35" s="32"/>
      <c r="B35" s="32"/>
      <c r="C35" s="32"/>
      <c r="D35" s="32"/>
      <c r="E35" s="32"/>
    </row>
    <row r="36" spans="1:5" ht="15.75">
      <c r="A36" s="15" t="s">
        <v>62</v>
      </c>
      <c r="B36" s="15" t="s">
        <v>0</v>
      </c>
      <c r="C36" s="15" t="s">
        <v>125</v>
      </c>
      <c r="D36" s="15" t="s">
        <v>3</v>
      </c>
      <c r="E36" s="15" t="s">
        <v>1</v>
      </c>
    </row>
    <row r="37" spans="1:5" ht="15.75">
      <c r="A37" s="36">
        <v>42646</v>
      </c>
      <c r="B37" s="99">
        <v>507.07</v>
      </c>
      <c r="C37" s="99">
        <v>96.54</v>
      </c>
      <c r="D37" s="99">
        <v>404.79</v>
      </c>
      <c r="E37" s="99">
        <v>103.46</v>
      </c>
    </row>
    <row r="38" spans="1:5" ht="15.75">
      <c r="A38" s="137">
        <v>42647</v>
      </c>
      <c r="B38" s="138">
        <v>509.49</v>
      </c>
      <c r="C38" s="138">
        <v>97.04</v>
      </c>
      <c r="D38" s="138">
        <v>406.34</v>
      </c>
      <c r="E38" s="138">
        <v>103.15</v>
      </c>
    </row>
    <row r="39" spans="1:5" ht="15.75">
      <c r="A39" s="36">
        <v>42648</v>
      </c>
      <c r="B39" s="99">
        <v>508.89</v>
      </c>
      <c r="C39" s="99">
        <v>97.14</v>
      </c>
      <c r="D39" s="99">
        <v>407.13</v>
      </c>
      <c r="E39" s="99">
        <v>103.5</v>
      </c>
    </row>
    <row r="40" spans="1:5" ht="15.75">
      <c r="A40" s="137">
        <v>42649</v>
      </c>
      <c r="B40" s="138">
        <v>509.29</v>
      </c>
      <c r="C40" s="138">
        <v>97.26</v>
      </c>
      <c r="D40" s="138">
        <v>407.87</v>
      </c>
      <c r="E40" s="138">
        <v>103.42</v>
      </c>
    </row>
    <row r="41" spans="1:5" ht="15.75">
      <c r="A41" s="36">
        <v>42650</v>
      </c>
      <c r="B41" s="99">
        <v>507.51</v>
      </c>
      <c r="C41" s="99">
        <v>97</v>
      </c>
      <c r="D41" s="99">
        <v>406.48</v>
      </c>
      <c r="E41" s="99">
        <v>103.38</v>
      </c>
    </row>
    <row r="42" spans="1:5" ht="15.75">
      <c r="A42" s="137">
        <v>42653</v>
      </c>
      <c r="B42" s="138">
        <v>507.66</v>
      </c>
      <c r="C42" s="138">
        <v>96.64</v>
      </c>
      <c r="D42" s="138">
        <v>404.1</v>
      </c>
      <c r="E42" s="138">
        <v>103.37</v>
      </c>
    </row>
    <row r="43" spans="1:5" ht="15.75">
      <c r="A43" s="36">
        <v>42654</v>
      </c>
      <c r="B43" s="99">
        <v>509.59</v>
      </c>
      <c r="C43" s="99">
        <v>96.94</v>
      </c>
      <c r="D43" s="99">
        <v>405.86</v>
      </c>
      <c r="E43" s="99">
        <v>103.52</v>
      </c>
    </row>
    <row r="44" spans="1:5" ht="15.75">
      <c r="A44" s="137">
        <v>42655</v>
      </c>
      <c r="B44" s="138">
        <v>509.24</v>
      </c>
      <c r="C44" s="138">
        <v>96.85</v>
      </c>
      <c r="D44" s="138">
        <v>405.48</v>
      </c>
      <c r="E44" s="138">
        <v>103.4</v>
      </c>
    </row>
    <row r="45" spans="1:5" ht="15.75">
      <c r="A45" s="36">
        <v>42656</v>
      </c>
      <c r="B45" s="99">
        <v>510.34</v>
      </c>
      <c r="C45" s="99">
        <v>97.25</v>
      </c>
      <c r="D45" s="99">
        <v>409.51</v>
      </c>
      <c r="E45" s="99">
        <v>103.55</v>
      </c>
    </row>
    <row r="46" spans="1:5" ht="15.75">
      <c r="A46" s="137">
        <v>42657</v>
      </c>
      <c r="B46" s="138">
        <v>508.69</v>
      </c>
      <c r="C46" s="138">
        <v>97.21</v>
      </c>
      <c r="D46" s="138">
        <v>409.23</v>
      </c>
      <c r="E46" s="138">
        <v>103.52</v>
      </c>
    </row>
    <row r="47" spans="1:5" ht="15.75">
      <c r="A47" s="36">
        <v>42660</v>
      </c>
      <c r="B47" s="99">
        <v>506.28</v>
      </c>
      <c r="C47" s="99">
        <v>96.5</v>
      </c>
      <c r="D47" s="99">
        <v>406.96</v>
      </c>
      <c r="E47" s="99">
        <v>103.38</v>
      </c>
    </row>
    <row r="48" spans="1:5" ht="15.75">
      <c r="A48" s="137">
        <v>42661</v>
      </c>
      <c r="B48" s="138">
        <v>504.89</v>
      </c>
      <c r="C48" s="138">
        <v>96.16</v>
      </c>
      <c r="D48" s="138">
        <v>405.47</v>
      </c>
      <c r="E48" s="138">
        <v>103.39</v>
      </c>
    </row>
    <row r="49" spans="1:5" ht="15.75">
      <c r="A49" s="36">
        <v>42662</v>
      </c>
      <c r="B49" s="99">
        <v>506.31</v>
      </c>
      <c r="C49" s="99">
        <v>96.33</v>
      </c>
      <c r="D49" s="99">
        <v>404.51</v>
      </c>
      <c r="E49" s="99">
        <v>103.33</v>
      </c>
    </row>
    <row r="50" spans="1:5" ht="15.75">
      <c r="A50" s="137">
        <v>42663</v>
      </c>
      <c r="B50" s="138">
        <v>505.72</v>
      </c>
      <c r="C50" s="138">
        <v>96.33</v>
      </c>
      <c r="D50" s="138">
        <v>405.02</v>
      </c>
      <c r="E50" s="138">
        <v>103.23</v>
      </c>
    </row>
    <row r="51" spans="1:5" ht="15.75">
      <c r="A51" s="36">
        <v>42664</v>
      </c>
      <c r="B51" s="99">
        <v>507.67</v>
      </c>
      <c r="C51" s="99">
        <v>96.66</v>
      </c>
      <c r="D51" s="99">
        <v>405.74</v>
      </c>
      <c r="E51" s="99">
        <v>103.41</v>
      </c>
    </row>
    <row r="52" spans="1:5" ht="15.75">
      <c r="A52" s="137">
        <v>42667</v>
      </c>
      <c r="B52" s="138">
        <v>512.18</v>
      </c>
      <c r="C52" s="138">
        <v>97.59</v>
      </c>
      <c r="D52" s="138">
        <v>407.66</v>
      </c>
      <c r="E52" s="138">
        <v>103.68</v>
      </c>
    </row>
    <row r="53" spans="1:5" ht="15.75">
      <c r="A53" s="36">
        <v>42668</v>
      </c>
      <c r="B53" s="99">
        <v>517.58</v>
      </c>
      <c r="C53" s="99">
        <v>98.32</v>
      </c>
      <c r="D53" s="99">
        <v>409.6</v>
      </c>
      <c r="E53" s="99">
        <v>103.48</v>
      </c>
    </row>
    <row r="54" spans="1:5" ht="15.75">
      <c r="A54" s="137">
        <v>42669</v>
      </c>
      <c r="B54" s="138">
        <v>518.04</v>
      </c>
      <c r="C54" s="138">
        <v>98.63</v>
      </c>
      <c r="D54" s="138">
        <v>412.67</v>
      </c>
      <c r="E54" s="138">
        <v>103.61</v>
      </c>
    </row>
    <row r="55" spans="1:5" ht="15.75">
      <c r="A55" s="36">
        <v>42670</v>
      </c>
      <c r="B55" s="99">
        <v>517.52</v>
      </c>
      <c r="C55" s="99">
        <v>98.75</v>
      </c>
      <c r="D55" s="99">
        <v>413.25</v>
      </c>
      <c r="E55" s="99">
        <v>103.87</v>
      </c>
    </row>
    <row r="56" spans="1:5" ht="15.75">
      <c r="A56" s="137">
        <v>42671</v>
      </c>
      <c r="B56" s="138">
        <v>526.28</v>
      </c>
      <c r="C56" s="138">
        <v>100.2</v>
      </c>
      <c r="D56" s="138">
        <v>416.05</v>
      </c>
      <c r="E56" s="138">
        <v>104.2</v>
      </c>
    </row>
    <row r="57" spans="1:5" ht="15.75">
      <c r="A57" s="36">
        <v>42674</v>
      </c>
      <c r="B57" s="99">
        <v>531.82</v>
      </c>
      <c r="C57" s="99">
        <v>100.86</v>
      </c>
      <c r="D57" s="99">
        <v>420.07</v>
      </c>
      <c r="E57" s="99">
        <v>104.61</v>
      </c>
    </row>
    <row r="58" spans="1:5" ht="15.75">
      <c r="A58" s="137">
        <v>42675</v>
      </c>
      <c r="B58" s="138">
        <v>537.03</v>
      </c>
      <c r="C58" s="138">
        <v>101.74</v>
      </c>
      <c r="D58" s="138">
        <v>423.32</v>
      </c>
      <c r="E58" s="138">
        <v>104.61</v>
      </c>
    </row>
    <row r="59" spans="1:5" ht="15.75">
      <c r="A59" s="36">
        <v>42676</v>
      </c>
      <c r="B59" s="99">
        <v>533.51</v>
      </c>
      <c r="C59" s="99">
        <v>100.94</v>
      </c>
      <c r="D59" s="99">
        <v>421.11</v>
      </c>
      <c r="E59" s="99">
        <v>104.27</v>
      </c>
    </row>
    <row r="60" spans="1:5" ht="15.75">
      <c r="A60" s="137">
        <v>42677</v>
      </c>
      <c r="B60" s="138">
        <v>526.37</v>
      </c>
      <c r="C60" s="138">
        <v>99.96</v>
      </c>
      <c r="D60" s="138">
        <v>418.03</v>
      </c>
      <c r="E60" s="138">
        <v>103.98</v>
      </c>
    </row>
    <row r="61" spans="1:5" ht="15.75">
      <c r="A61" s="36">
        <v>42678</v>
      </c>
      <c r="B61" s="99">
        <v>530.21</v>
      </c>
      <c r="C61" s="99">
        <v>100.61</v>
      </c>
      <c r="D61" s="99">
        <v>419.9</v>
      </c>
      <c r="E61" s="99">
        <v>104.2</v>
      </c>
    </row>
    <row r="62" spans="1:5" ht="15.75">
      <c r="A62" s="137">
        <v>42681</v>
      </c>
      <c r="B62" s="138">
        <v>551.27</v>
      </c>
      <c r="C62" s="138">
        <v>103.19</v>
      </c>
      <c r="D62" s="138">
        <v>428.68</v>
      </c>
      <c r="E62" s="138">
        <v>105.87</v>
      </c>
    </row>
    <row r="63" spans="1:5" ht="15.75">
      <c r="A63" s="36">
        <v>42682</v>
      </c>
      <c r="B63" s="99">
        <v>558.16</v>
      </c>
      <c r="C63" s="99">
        <v>104.08</v>
      </c>
      <c r="D63" s="99">
        <v>431.84</v>
      </c>
      <c r="E63" s="99">
        <v>105.26</v>
      </c>
    </row>
    <row r="64" spans="1:5" ht="15.75">
      <c r="A64" s="137">
        <v>42683</v>
      </c>
      <c r="B64" s="138">
        <v>532.67</v>
      </c>
      <c r="C64" s="138">
        <v>100.44</v>
      </c>
      <c r="D64" s="138">
        <v>418.73</v>
      </c>
      <c r="E64" s="138">
        <v>103.93</v>
      </c>
    </row>
    <row r="65" spans="1:5" ht="15.75">
      <c r="A65" s="36">
        <v>42684</v>
      </c>
      <c r="B65" s="99">
        <v>541.45</v>
      </c>
      <c r="C65" s="99">
        <v>102.66</v>
      </c>
      <c r="D65" s="99">
        <v>427.67</v>
      </c>
      <c r="E65" s="99">
        <v>104.83</v>
      </c>
    </row>
    <row r="66" spans="1:5" ht="15.75">
      <c r="A66" s="137">
        <v>42685</v>
      </c>
      <c r="B66" s="138">
        <v>539.13</v>
      </c>
      <c r="C66" s="138">
        <v>102.01</v>
      </c>
      <c r="D66" s="138">
        <v>424.84</v>
      </c>
      <c r="E66" s="138">
        <v>103.75</v>
      </c>
    </row>
    <row r="67" spans="1:5" ht="15.75">
      <c r="A67" s="36">
        <v>42688</v>
      </c>
      <c r="B67" s="99">
        <v>534.62</v>
      </c>
      <c r="C67" s="99">
        <v>101.31</v>
      </c>
      <c r="D67" s="99">
        <v>422.74</v>
      </c>
      <c r="E67" s="99">
        <v>103.27</v>
      </c>
    </row>
    <row r="68" spans="1:5" ht="15.75">
      <c r="A68" s="137">
        <v>42689</v>
      </c>
      <c r="B68" s="138">
        <v>538.51</v>
      </c>
      <c r="C68" s="138">
        <v>102</v>
      </c>
      <c r="D68" s="138">
        <v>423.86</v>
      </c>
      <c r="E68" s="138">
        <v>103.61</v>
      </c>
    </row>
    <row r="69" spans="1:5" ht="15.75">
      <c r="A69" s="36">
        <v>42690</v>
      </c>
      <c r="B69" s="99">
        <v>534.48</v>
      </c>
      <c r="C69" s="99">
        <v>101.6</v>
      </c>
      <c r="D69" s="99">
        <v>422.54</v>
      </c>
      <c r="E69" s="99">
        <v>103.27</v>
      </c>
    </row>
    <row r="70" spans="1:5" ht="15.75">
      <c r="A70" s="137">
        <v>42691</v>
      </c>
      <c r="B70" s="138">
        <v>533.51</v>
      </c>
      <c r="C70" s="138">
        <v>101.51</v>
      </c>
      <c r="D70" s="138">
        <v>422.2</v>
      </c>
      <c r="E70" s="138">
        <v>103.47</v>
      </c>
    </row>
    <row r="71" spans="1:5" ht="15.75">
      <c r="A71" s="36">
        <v>42692</v>
      </c>
      <c r="B71" s="99">
        <v>530.91</v>
      </c>
      <c r="C71" s="99">
        <v>101.41</v>
      </c>
      <c r="D71" s="99">
        <v>422.36</v>
      </c>
      <c r="E71" s="99">
        <v>104.11</v>
      </c>
    </row>
    <row r="72" spans="1:5" ht="15.75">
      <c r="A72" s="137">
        <v>42695</v>
      </c>
      <c r="B72" s="138">
        <v>539.61</v>
      </c>
      <c r="C72" s="138">
        <v>102.55</v>
      </c>
      <c r="D72" s="138">
        <v>425.51</v>
      </c>
      <c r="E72" s="138">
        <v>104.32</v>
      </c>
    </row>
    <row r="73" spans="1:10" ht="15.75">
      <c r="A73" s="36">
        <v>42696</v>
      </c>
      <c r="B73" s="99">
        <v>545.95</v>
      </c>
      <c r="C73" s="99">
        <v>103.29</v>
      </c>
      <c r="D73" s="99">
        <v>427.57</v>
      </c>
      <c r="E73" s="99">
        <v>104.16</v>
      </c>
      <c r="J73" s="11"/>
    </row>
    <row r="74" spans="1:5" ht="15.75">
      <c r="A74" s="137">
        <v>42697</v>
      </c>
      <c r="B74" s="138">
        <v>546.75</v>
      </c>
      <c r="C74" s="138">
        <v>103.35</v>
      </c>
      <c r="D74" s="138">
        <v>427.59</v>
      </c>
      <c r="E74" s="138">
        <v>104.43</v>
      </c>
    </row>
    <row r="75" spans="1:5" ht="15.75">
      <c r="A75" s="36">
        <v>42698</v>
      </c>
      <c r="B75" s="99">
        <v>552.33</v>
      </c>
      <c r="C75" s="99">
        <v>104.35</v>
      </c>
      <c r="D75" s="99">
        <v>431.85</v>
      </c>
      <c r="E75" s="99">
        <v>104.03</v>
      </c>
    </row>
    <row r="76" spans="1:5" ht="15.75">
      <c r="A76" s="137">
        <v>42699</v>
      </c>
      <c r="B76" s="138">
        <v>555.32</v>
      </c>
      <c r="C76" s="138">
        <v>104.54</v>
      </c>
      <c r="D76" s="138">
        <v>432.59</v>
      </c>
      <c r="E76" s="138">
        <v>104.02</v>
      </c>
    </row>
    <row r="77" spans="1:5" ht="15.75">
      <c r="A77" s="36">
        <v>42702</v>
      </c>
      <c r="B77" s="99">
        <v>556.33</v>
      </c>
      <c r="C77" s="99">
        <v>105.02</v>
      </c>
      <c r="D77" s="99">
        <v>434.1</v>
      </c>
      <c r="E77" s="99">
        <v>103.96</v>
      </c>
    </row>
    <row r="78" spans="1:5" ht="15.75">
      <c r="A78" s="137">
        <v>42703</v>
      </c>
      <c r="B78" s="138">
        <v>559.94</v>
      </c>
      <c r="C78" s="138">
        <v>105.56</v>
      </c>
      <c r="D78" s="138">
        <v>436.51</v>
      </c>
      <c r="E78" s="138">
        <v>104.15</v>
      </c>
    </row>
    <row r="79" spans="1:5" ht="15.75">
      <c r="A79" s="36">
        <v>42704</v>
      </c>
      <c r="B79" s="99">
        <v>562.82</v>
      </c>
      <c r="C79" s="99">
        <v>106.37</v>
      </c>
      <c r="D79" s="99">
        <v>439.11</v>
      </c>
      <c r="E79" s="99">
        <v>103.48</v>
      </c>
    </row>
    <row r="80" spans="1:5" ht="15.75">
      <c r="A80" s="137">
        <v>42705</v>
      </c>
      <c r="B80" s="138">
        <v>563.41</v>
      </c>
      <c r="C80" s="138">
        <v>106.6</v>
      </c>
      <c r="D80" s="138">
        <v>440.07</v>
      </c>
      <c r="E80" s="138">
        <v>103.56</v>
      </c>
    </row>
    <row r="81" spans="1:5" ht="15.75">
      <c r="A81" s="36">
        <v>42706</v>
      </c>
      <c r="B81" s="99">
        <v>563.82</v>
      </c>
      <c r="C81" s="99">
        <v>106.78</v>
      </c>
      <c r="D81" s="99">
        <v>441.89</v>
      </c>
      <c r="E81" s="99">
        <v>103.62</v>
      </c>
    </row>
    <row r="82" spans="1:5" ht="15.75">
      <c r="A82" s="137">
        <v>42709</v>
      </c>
      <c r="B82" s="138">
        <v>561.37</v>
      </c>
      <c r="C82" s="138">
        <v>106.56</v>
      </c>
      <c r="D82" s="138">
        <v>440.7</v>
      </c>
      <c r="E82" s="138">
        <v>103.88</v>
      </c>
    </row>
    <row r="83" spans="1:5" ht="15.75">
      <c r="A83" s="36">
        <v>42710</v>
      </c>
      <c r="B83" s="99">
        <v>567.64</v>
      </c>
      <c r="C83" s="99">
        <v>107.71</v>
      </c>
      <c r="D83" s="99">
        <v>447.64</v>
      </c>
      <c r="E83" s="99">
        <v>104.19</v>
      </c>
    </row>
    <row r="84" spans="1:5" ht="15.75">
      <c r="A84" s="137">
        <v>42711</v>
      </c>
      <c r="B84" s="138">
        <v>577.02</v>
      </c>
      <c r="C84" s="138">
        <v>108.88</v>
      </c>
      <c r="D84" s="138">
        <v>450.21</v>
      </c>
      <c r="E84" s="138">
        <v>105.17</v>
      </c>
    </row>
    <row r="85" spans="1:5" ht="15.75">
      <c r="A85" s="36">
        <v>42712</v>
      </c>
      <c r="B85" s="99">
        <v>579.97</v>
      </c>
      <c r="C85" s="99">
        <v>109.51</v>
      </c>
      <c r="D85" s="99">
        <v>452.25</v>
      </c>
      <c r="E85" s="99">
        <v>104.7</v>
      </c>
    </row>
    <row r="86" spans="1:5" ht="15.75">
      <c r="A86" s="137">
        <v>42713</v>
      </c>
      <c r="B86" s="138">
        <v>581.48</v>
      </c>
      <c r="C86" s="138">
        <v>110.21</v>
      </c>
      <c r="D86" s="138">
        <v>456.23</v>
      </c>
      <c r="E86" s="138">
        <v>105.25</v>
      </c>
    </row>
    <row r="87" spans="1:5" ht="15.75">
      <c r="A87" s="36">
        <v>42716</v>
      </c>
      <c r="B87" s="99">
        <v>582.7</v>
      </c>
      <c r="C87" s="99">
        <v>110.4</v>
      </c>
      <c r="D87" s="99">
        <v>456.9</v>
      </c>
      <c r="E87" s="99">
        <v>105.45</v>
      </c>
    </row>
    <row r="88" spans="1:5" ht="15.75">
      <c r="A88" s="137">
        <v>42717</v>
      </c>
      <c r="B88" s="138">
        <v>580.85</v>
      </c>
      <c r="C88" s="138">
        <v>110.04</v>
      </c>
      <c r="D88" s="138">
        <v>455.9</v>
      </c>
      <c r="E88" s="138">
        <v>105.18</v>
      </c>
    </row>
    <row r="89" spans="1:5" ht="15.75">
      <c r="A89" s="36">
        <v>42718</v>
      </c>
      <c r="B89" s="99">
        <v>582.97</v>
      </c>
      <c r="C89" s="99">
        <v>110.59</v>
      </c>
      <c r="D89" s="99">
        <v>456.83</v>
      </c>
      <c r="E89" s="99">
        <v>104.88</v>
      </c>
    </row>
    <row r="90" spans="1:5" ht="15.75">
      <c r="A90" s="137">
        <v>42719</v>
      </c>
      <c r="B90" s="138">
        <v>577.9</v>
      </c>
      <c r="C90" s="138">
        <v>109.69</v>
      </c>
      <c r="D90" s="138">
        <v>452.74</v>
      </c>
      <c r="E90" s="138">
        <v>104.78</v>
      </c>
    </row>
    <row r="91" spans="1:5" ht="15.75">
      <c r="A91" s="36">
        <v>42720</v>
      </c>
      <c r="B91" s="99">
        <v>578.45</v>
      </c>
      <c r="C91" s="99">
        <v>109.85</v>
      </c>
      <c r="D91" s="99">
        <v>454.97</v>
      </c>
      <c r="E91" s="99">
        <v>104.86</v>
      </c>
    </row>
    <row r="92" spans="1:5" ht="15.75">
      <c r="A92" s="137">
        <v>42723</v>
      </c>
      <c r="B92" s="138">
        <v>575.45</v>
      </c>
      <c r="C92" s="138">
        <v>109.43</v>
      </c>
      <c r="D92" s="138">
        <v>452.1</v>
      </c>
      <c r="E92" s="138">
        <v>105.06</v>
      </c>
    </row>
    <row r="93" spans="1:5" ht="15.75">
      <c r="A93" s="189">
        <v>42724</v>
      </c>
      <c r="B93" s="99">
        <v>573.46</v>
      </c>
      <c r="C93" s="99">
        <v>109.05</v>
      </c>
      <c r="D93" s="99">
        <v>449.95</v>
      </c>
      <c r="E93" s="99">
        <v>105.1</v>
      </c>
    </row>
    <row r="94" spans="1:5" ht="15.75">
      <c r="A94" s="190">
        <v>42725</v>
      </c>
      <c r="B94" s="138">
        <v>574.92</v>
      </c>
      <c r="C94" s="138">
        <v>109.19</v>
      </c>
      <c r="D94" s="138">
        <v>450.73</v>
      </c>
      <c r="E94" s="138">
        <v>105.41</v>
      </c>
    </row>
    <row r="95" spans="1:5" ht="15.75">
      <c r="A95" s="195">
        <v>42726</v>
      </c>
      <c r="B95" s="234">
        <v>576.44</v>
      </c>
      <c r="C95" s="234">
        <v>109.49</v>
      </c>
      <c r="D95" s="234">
        <v>451.73</v>
      </c>
      <c r="E95" s="234">
        <v>105.7</v>
      </c>
    </row>
    <row r="96" spans="1:5" ht="15.75">
      <c r="A96" s="182">
        <v>42727</v>
      </c>
      <c r="B96" s="235">
        <v>580.31</v>
      </c>
      <c r="C96" s="235">
        <v>110.06</v>
      </c>
      <c r="D96" s="235">
        <v>453.08</v>
      </c>
      <c r="E96" s="235">
        <v>106.43</v>
      </c>
    </row>
    <row r="97" spans="1:5" ht="15.75">
      <c r="A97" s="181">
        <v>42731</v>
      </c>
      <c r="B97" s="236">
        <v>583.31</v>
      </c>
      <c r="C97" s="236">
        <v>110.56</v>
      </c>
      <c r="D97" s="236">
        <v>453.84</v>
      </c>
      <c r="E97" s="236">
        <v>105.92</v>
      </c>
    </row>
    <row r="98" spans="1:5" ht="15.75">
      <c r="A98" s="237">
        <v>42732</v>
      </c>
      <c r="B98" s="238">
        <v>585.56</v>
      </c>
      <c r="C98" s="238">
        <v>111.07</v>
      </c>
      <c r="D98" s="238">
        <v>455.28</v>
      </c>
      <c r="E98" s="238">
        <v>106.38</v>
      </c>
    </row>
    <row r="99" spans="1:5" ht="15.75">
      <c r="A99" s="243">
        <v>42733</v>
      </c>
      <c r="B99" s="244">
        <v>586.51</v>
      </c>
      <c r="C99" s="244">
        <v>111.27</v>
      </c>
      <c r="D99" s="244">
        <v>456.44</v>
      </c>
      <c r="E99" s="244">
        <v>106.36</v>
      </c>
    </row>
    <row r="100" spans="1:5" ht="15.75">
      <c r="A100" s="237">
        <v>42734</v>
      </c>
      <c r="B100" s="238">
        <v>586.43</v>
      </c>
      <c r="C100" s="238">
        <v>111.3</v>
      </c>
      <c r="D100" s="238">
        <v>459.19</v>
      </c>
      <c r="E100" s="238">
        <v>108.11</v>
      </c>
    </row>
    <row r="101" spans="1:5" ht="15.75">
      <c r="A101" s="178"/>
      <c r="B101" s="179"/>
      <c r="C101" s="179"/>
      <c r="D101" s="179"/>
      <c r="E101" s="179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="70" zoomScaleNormal="85" zoomScaleSheetLayoutView="70" zoomScalePageLayoutView="75" workbookViewId="0" topLeftCell="A1">
      <selection activeCell="F11" sqref="F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7" t="s">
        <v>63</v>
      </c>
      <c r="C1" s="277"/>
      <c r="D1" s="277"/>
      <c r="E1" s="277"/>
      <c r="F1" s="277"/>
    </row>
    <row r="4" spans="2:6" ht="36" customHeight="1">
      <c r="B4" s="297" t="s">
        <v>120</v>
      </c>
      <c r="C4" s="297"/>
      <c r="D4" s="20"/>
      <c r="E4" s="298" t="s">
        <v>121</v>
      </c>
      <c r="F4" s="298"/>
    </row>
    <row r="5" spans="2:6" ht="18">
      <c r="B5" s="100" t="s">
        <v>18</v>
      </c>
      <c r="C5" s="28" t="s">
        <v>92</v>
      </c>
      <c r="D5" s="20"/>
      <c r="E5" s="100" t="s">
        <v>18</v>
      </c>
      <c r="F5" s="28" t="s">
        <v>17</v>
      </c>
    </row>
    <row r="6" spans="2:6" ht="18">
      <c r="B6" s="16" t="s">
        <v>228</v>
      </c>
      <c r="C6" s="24">
        <v>14749</v>
      </c>
      <c r="D6" s="20"/>
      <c r="E6" s="16" t="s">
        <v>229</v>
      </c>
      <c r="F6" s="24">
        <v>50600568.72</v>
      </c>
    </row>
    <row r="7" spans="2:6" ht="18">
      <c r="B7" s="139" t="s">
        <v>200</v>
      </c>
      <c r="C7" s="140">
        <v>6316</v>
      </c>
      <c r="D7" s="20"/>
      <c r="E7" s="139" t="s">
        <v>200</v>
      </c>
      <c r="F7" s="140">
        <v>39796017.76</v>
      </c>
    </row>
    <row r="8" spans="2:6" ht="18">
      <c r="B8" s="16" t="s">
        <v>229</v>
      </c>
      <c r="C8" s="24">
        <v>6060</v>
      </c>
      <c r="D8" s="20"/>
      <c r="E8" s="16" t="s">
        <v>230</v>
      </c>
      <c r="F8" s="24">
        <v>35451040.02</v>
      </c>
    </row>
    <row r="9" spans="2:6" ht="18">
      <c r="B9" s="139" t="s">
        <v>203</v>
      </c>
      <c r="C9" s="140">
        <v>3125</v>
      </c>
      <c r="D9" s="20"/>
      <c r="E9" s="139" t="s">
        <v>201</v>
      </c>
      <c r="F9" s="140">
        <v>35050745.54</v>
      </c>
    </row>
    <row r="10" spans="2:6" ht="18">
      <c r="B10" s="16" t="s">
        <v>231</v>
      </c>
      <c r="C10" s="24">
        <v>2287</v>
      </c>
      <c r="D10" s="20"/>
      <c r="E10" s="16" t="s">
        <v>203</v>
      </c>
      <c r="F10" s="24">
        <v>26269121.38</v>
      </c>
    </row>
    <row r="11" spans="2:6" ht="18">
      <c r="B11" s="139" t="s">
        <v>232</v>
      </c>
      <c r="C11" s="140">
        <v>2193</v>
      </c>
      <c r="D11" s="21"/>
      <c r="E11" s="139" t="s">
        <v>231</v>
      </c>
      <c r="F11" s="140">
        <v>24434019.59</v>
      </c>
    </row>
    <row r="12" spans="2:6" ht="18">
      <c r="B12" s="16" t="s">
        <v>230</v>
      </c>
      <c r="C12" s="24">
        <v>836</v>
      </c>
      <c r="D12" s="20"/>
      <c r="E12" s="16" t="s">
        <v>228</v>
      </c>
      <c r="F12" s="24">
        <v>20982755.58</v>
      </c>
    </row>
    <row r="13" spans="2:6" ht="18">
      <c r="B13" s="139" t="s">
        <v>205</v>
      </c>
      <c r="C13" s="140">
        <v>806</v>
      </c>
      <c r="D13" s="20"/>
      <c r="E13" s="139" t="s">
        <v>202</v>
      </c>
      <c r="F13" s="140">
        <v>19669526.95</v>
      </c>
    </row>
    <row r="14" spans="2:6" ht="18">
      <c r="B14" s="16" t="s">
        <v>202</v>
      </c>
      <c r="C14" s="24">
        <v>797</v>
      </c>
      <c r="D14" s="20"/>
      <c r="E14" s="16" t="s">
        <v>233</v>
      </c>
      <c r="F14" s="24">
        <v>18064282.35</v>
      </c>
    </row>
    <row r="15" spans="2:6" ht="18.75" thickBot="1">
      <c r="B15" s="141" t="s">
        <v>206</v>
      </c>
      <c r="C15" s="142">
        <v>667</v>
      </c>
      <c r="D15" s="20"/>
      <c r="E15" s="141" t="s">
        <v>234</v>
      </c>
      <c r="F15" s="142">
        <v>15425783.22</v>
      </c>
    </row>
    <row r="18" ht="29.25" customHeight="1"/>
    <row r="19" spans="2:5" ht="18">
      <c r="B19" s="23" t="s">
        <v>64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235</v>
      </c>
      <c r="C21" s="24">
        <v>1765744.68</v>
      </c>
      <c r="D21" s="24">
        <v>78</v>
      </c>
      <c r="E21" s="24">
        <v>628674</v>
      </c>
    </row>
    <row r="22" spans="2:5" ht="15.75">
      <c r="B22" s="139" t="s">
        <v>234</v>
      </c>
      <c r="C22" s="140">
        <v>15425783.22</v>
      </c>
      <c r="D22" s="140">
        <v>418</v>
      </c>
      <c r="E22" s="140">
        <v>7500275</v>
      </c>
    </row>
    <row r="23" spans="2:5" ht="15.75">
      <c r="B23" s="16" t="s">
        <v>236</v>
      </c>
      <c r="C23" s="24">
        <v>15801.85</v>
      </c>
      <c r="D23" s="24">
        <v>25</v>
      </c>
      <c r="E23" s="24">
        <v>25265</v>
      </c>
    </row>
    <row r="24" spans="2:5" ht="15.75">
      <c r="B24" s="139" t="s">
        <v>199</v>
      </c>
      <c r="C24" s="140">
        <v>1176186.76</v>
      </c>
      <c r="D24" s="140">
        <v>579</v>
      </c>
      <c r="E24" s="140">
        <v>721082</v>
      </c>
    </row>
    <row r="25" spans="2:5" ht="15.75">
      <c r="B25" s="16" t="s">
        <v>204</v>
      </c>
      <c r="C25" s="24">
        <v>618847.69</v>
      </c>
      <c r="D25" s="24">
        <v>440</v>
      </c>
      <c r="E25" s="24">
        <v>523151</v>
      </c>
    </row>
    <row r="26" spans="2:5" ht="15.75">
      <c r="B26" s="139" t="s">
        <v>237</v>
      </c>
      <c r="C26" s="140">
        <v>177925.46</v>
      </c>
      <c r="D26" s="140">
        <v>90</v>
      </c>
      <c r="E26" s="140">
        <v>83508</v>
      </c>
    </row>
    <row r="27" spans="2:5" ht="15.75">
      <c r="B27" s="16" t="s">
        <v>238</v>
      </c>
      <c r="C27" s="24">
        <v>824581.64</v>
      </c>
      <c r="D27" s="24">
        <v>68</v>
      </c>
      <c r="E27" s="24">
        <v>601263</v>
      </c>
    </row>
    <row r="28" spans="2:5" ht="15.75">
      <c r="B28" s="139" t="s">
        <v>239</v>
      </c>
      <c r="C28" s="140">
        <v>75766.7</v>
      </c>
      <c r="D28" s="140">
        <v>70</v>
      </c>
      <c r="E28" s="140">
        <v>43350</v>
      </c>
    </row>
    <row r="29" spans="2:5" ht="15.75">
      <c r="B29" s="16" t="s">
        <v>240</v>
      </c>
      <c r="C29" s="24">
        <v>228851.87</v>
      </c>
      <c r="D29" s="24">
        <v>115</v>
      </c>
      <c r="E29" s="24">
        <v>125581</v>
      </c>
    </row>
    <row r="30" spans="2:5" ht="15.75">
      <c r="B30" s="139" t="s">
        <v>241</v>
      </c>
      <c r="C30" s="140">
        <v>5107509.51</v>
      </c>
      <c r="D30" s="140">
        <v>29</v>
      </c>
      <c r="E30" s="140">
        <v>167608</v>
      </c>
    </row>
    <row r="31" spans="2:5" ht="15.75">
      <c r="B31" s="16" t="s">
        <v>242</v>
      </c>
      <c r="C31" s="24">
        <v>2868868.94</v>
      </c>
      <c r="D31" s="24">
        <v>259</v>
      </c>
      <c r="E31" s="24">
        <v>3249644</v>
      </c>
    </row>
    <row r="32" spans="2:5" ht="15.75">
      <c r="B32" s="139" t="s">
        <v>243</v>
      </c>
      <c r="C32" s="140">
        <v>1099481.73</v>
      </c>
      <c r="D32" s="140">
        <v>588</v>
      </c>
      <c r="E32" s="140">
        <v>650389</v>
      </c>
    </row>
    <row r="33" spans="2:5" ht="15.75">
      <c r="B33" s="16" t="s">
        <v>244</v>
      </c>
      <c r="C33" s="24">
        <v>575</v>
      </c>
      <c r="D33" s="24">
        <v>1</v>
      </c>
      <c r="E33" s="24">
        <v>50</v>
      </c>
    </row>
    <row r="34" spans="2:5" ht="15.75">
      <c r="B34" s="139" t="s">
        <v>245</v>
      </c>
      <c r="C34" s="140">
        <v>3327222.87</v>
      </c>
      <c r="D34" s="140">
        <v>236</v>
      </c>
      <c r="E34" s="140">
        <v>248575</v>
      </c>
    </row>
    <row r="35" spans="1:5" ht="15.75">
      <c r="A35" s="3"/>
      <c r="B35" s="16" t="s">
        <v>246</v>
      </c>
      <c r="C35" s="24">
        <v>11</v>
      </c>
      <c r="D35" s="24">
        <v>1</v>
      </c>
      <c r="E35" s="24">
        <v>1000</v>
      </c>
    </row>
    <row r="36" spans="1:5" ht="15.75">
      <c r="A36" s="3"/>
      <c r="B36" s="139" t="s">
        <v>247</v>
      </c>
      <c r="C36" s="140">
        <v>148554.77</v>
      </c>
      <c r="D36" s="140">
        <v>138</v>
      </c>
      <c r="E36" s="140">
        <v>280802</v>
      </c>
    </row>
    <row r="37" spans="2:5" ht="15.75">
      <c r="B37" s="16" t="s">
        <v>248</v>
      </c>
      <c r="C37" s="24">
        <v>2953661.77</v>
      </c>
      <c r="D37" s="24">
        <v>310</v>
      </c>
      <c r="E37" s="24">
        <v>374524</v>
      </c>
    </row>
    <row r="38" spans="2:5" ht="15.75">
      <c r="B38" s="139" t="s">
        <v>249</v>
      </c>
      <c r="C38" s="140">
        <v>459550.65</v>
      </c>
      <c r="D38" s="140">
        <v>260</v>
      </c>
      <c r="E38" s="140">
        <v>1449184</v>
      </c>
    </row>
    <row r="39" spans="2:5" ht="15.75">
      <c r="B39" s="16" t="s">
        <v>229</v>
      </c>
      <c r="C39" s="24">
        <v>50600568.72</v>
      </c>
      <c r="D39" s="24">
        <v>6060</v>
      </c>
      <c r="E39" s="24">
        <v>18053262</v>
      </c>
    </row>
    <row r="40" spans="2:5" ht="15.75">
      <c r="B40" s="139" t="s">
        <v>250</v>
      </c>
      <c r="C40" s="140">
        <v>831025.22</v>
      </c>
      <c r="D40" s="140">
        <v>325</v>
      </c>
      <c r="E40" s="140">
        <v>550378</v>
      </c>
    </row>
    <row r="41" spans="2:5" ht="15.75">
      <c r="B41" s="16" t="s">
        <v>206</v>
      </c>
      <c r="C41" s="24">
        <v>814803.21</v>
      </c>
      <c r="D41" s="24">
        <v>667</v>
      </c>
      <c r="E41" s="24">
        <v>218291</v>
      </c>
    </row>
    <row r="42" spans="2:5" ht="15.75">
      <c r="B42" s="139" t="s">
        <v>251</v>
      </c>
      <c r="C42" s="140">
        <v>724426.9</v>
      </c>
      <c r="D42" s="140">
        <v>510</v>
      </c>
      <c r="E42" s="140">
        <v>387318</v>
      </c>
    </row>
    <row r="43" spans="2:5" ht="15.75">
      <c r="B43" s="16" t="s">
        <v>233</v>
      </c>
      <c r="C43" s="24">
        <v>18064282.35</v>
      </c>
      <c r="D43" s="24">
        <v>23</v>
      </c>
      <c r="E43" s="24">
        <v>4640740</v>
      </c>
    </row>
    <row r="44" spans="2:5" ht="15.75">
      <c r="B44" s="139" t="s">
        <v>252</v>
      </c>
      <c r="C44" s="140">
        <v>563522.22</v>
      </c>
      <c r="D44" s="140">
        <v>14</v>
      </c>
      <c r="E44" s="140">
        <v>6152</v>
      </c>
    </row>
    <row r="45" spans="2:5" ht="15.75">
      <c r="B45" s="16" t="s">
        <v>231</v>
      </c>
      <c r="C45" s="24">
        <v>24434019.59</v>
      </c>
      <c r="D45" s="24">
        <v>2287</v>
      </c>
      <c r="E45" s="24">
        <v>4814443</v>
      </c>
    </row>
    <row r="46" spans="2:5" ht="15.75">
      <c r="B46" s="139" t="s">
        <v>253</v>
      </c>
      <c r="C46" s="140">
        <v>14865671.21</v>
      </c>
      <c r="D46" s="140">
        <v>57</v>
      </c>
      <c r="E46" s="140">
        <v>3375936</v>
      </c>
    </row>
    <row r="47" spans="2:5" ht="15.75">
      <c r="B47" s="16" t="s">
        <v>254</v>
      </c>
      <c r="C47" s="24">
        <v>4120176.62</v>
      </c>
      <c r="D47" s="24">
        <v>318</v>
      </c>
      <c r="E47" s="24">
        <v>404190</v>
      </c>
    </row>
    <row r="48" spans="2:5" ht="15.75">
      <c r="B48" s="139" t="s">
        <v>255</v>
      </c>
      <c r="C48" s="140">
        <v>5605.92</v>
      </c>
      <c r="D48" s="140">
        <v>25</v>
      </c>
      <c r="E48" s="140">
        <v>1538</v>
      </c>
    </row>
    <row r="49" spans="2:5" ht="15.75">
      <c r="B49" s="16" t="s">
        <v>207</v>
      </c>
      <c r="C49" s="24">
        <v>12960151.64</v>
      </c>
      <c r="D49" s="24">
        <v>234</v>
      </c>
      <c r="E49" s="24">
        <v>3872526</v>
      </c>
    </row>
    <row r="50" spans="2:5" ht="15.75">
      <c r="B50" s="139" t="s">
        <v>256</v>
      </c>
      <c r="C50" s="140">
        <v>1153021.98</v>
      </c>
      <c r="D50" s="140">
        <v>123</v>
      </c>
      <c r="E50" s="140">
        <v>201099</v>
      </c>
    </row>
    <row r="51" spans="2:5" ht="15.75">
      <c r="B51" s="16" t="s">
        <v>200</v>
      </c>
      <c r="C51" s="24">
        <v>39796017.76</v>
      </c>
      <c r="D51" s="24">
        <v>6316</v>
      </c>
      <c r="E51" s="24">
        <v>19763193</v>
      </c>
    </row>
    <row r="52" spans="2:5" ht="15.75">
      <c r="B52" s="139" t="s">
        <v>230</v>
      </c>
      <c r="C52" s="140">
        <v>35451040.02</v>
      </c>
      <c r="D52" s="140">
        <v>836</v>
      </c>
      <c r="E52" s="140">
        <v>9071198</v>
      </c>
    </row>
    <row r="53" spans="2:5" ht="15.75">
      <c r="B53" s="16" t="s">
        <v>257</v>
      </c>
      <c r="C53" s="24">
        <v>38926.16</v>
      </c>
      <c r="D53" s="24">
        <v>59</v>
      </c>
      <c r="E53" s="24">
        <v>11365</v>
      </c>
    </row>
    <row r="54" spans="2:5" ht="15.75">
      <c r="B54" s="139" t="s">
        <v>258</v>
      </c>
      <c r="C54" s="140">
        <v>29514.1</v>
      </c>
      <c r="D54" s="140">
        <v>43</v>
      </c>
      <c r="E54" s="140">
        <v>22621</v>
      </c>
    </row>
    <row r="55" spans="2:5" ht="15.75">
      <c r="B55" s="16" t="s">
        <v>203</v>
      </c>
      <c r="C55" s="24">
        <v>26269121.38</v>
      </c>
      <c r="D55" s="24">
        <v>3125</v>
      </c>
      <c r="E55" s="24">
        <v>13590167</v>
      </c>
    </row>
    <row r="56" spans="2:5" ht="15.75">
      <c r="B56" s="139" t="s">
        <v>259</v>
      </c>
      <c r="C56" s="140">
        <v>148926.25</v>
      </c>
      <c r="D56" s="140">
        <v>127</v>
      </c>
      <c r="E56" s="140">
        <v>6564537</v>
      </c>
    </row>
    <row r="57" spans="2:5" ht="15.75">
      <c r="B57" s="16" t="s">
        <v>260</v>
      </c>
      <c r="C57" s="24">
        <v>3033747.2</v>
      </c>
      <c r="D57" s="24">
        <v>258</v>
      </c>
      <c r="E57" s="24">
        <v>5144064</v>
      </c>
    </row>
    <row r="58" spans="2:5" ht="15.75">
      <c r="B58" s="139" t="s">
        <v>261</v>
      </c>
      <c r="C58" s="140">
        <v>430779.79</v>
      </c>
      <c r="D58" s="140">
        <v>58</v>
      </c>
      <c r="E58" s="140">
        <v>16055</v>
      </c>
    </row>
    <row r="59" spans="2:5" ht="15.75">
      <c r="B59" s="16" t="s">
        <v>228</v>
      </c>
      <c r="C59" s="24">
        <v>20982755.58</v>
      </c>
      <c r="D59" s="24">
        <v>14749</v>
      </c>
      <c r="E59" s="24">
        <v>18581046</v>
      </c>
    </row>
    <row r="60" spans="2:5" ht="15.75">
      <c r="B60" s="139" t="s">
        <v>262</v>
      </c>
      <c r="C60" s="140">
        <v>507235.18</v>
      </c>
      <c r="D60" s="140">
        <v>259</v>
      </c>
      <c r="E60" s="140">
        <v>1726068</v>
      </c>
    </row>
    <row r="61" spans="2:5" ht="15.75">
      <c r="B61" s="16" t="s">
        <v>201</v>
      </c>
      <c r="C61" s="24">
        <v>35050745.54</v>
      </c>
      <c r="D61" s="24">
        <v>645</v>
      </c>
      <c r="E61" s="24">
        <v>8905438</v>
      </c>
    </row>
    <row r="62" spans="2:5" ht="15.75">
      <c r="B62" s="139" t="s">
        <v>202</v>
      </c>
      <c r="C62" s="140">
        <v>19669526.95</v>
      </c>
      <c r="D62" s="140">
        <v>797</v>
      </c>
      <c r="E62" s="140">
        <v>6070705</v>
      </c>
    </row>
    <row r="63" spans="2:5" ht="15.75">
      <c r="B63" s="16" t="s">
        <v>232</v>
      </c>
      <c r="C63" s="24">
        <v>4732564.29</v>
      </c>
      <c r="D63" s="24">
        <v>2193</v>
      </c>
      <c r="E63" s="24">
        <v>2137765</v>
      </c>
    </row>
    <row r="64" spans="2:5" ht="15.75">
      <c r="B64" s="139" t="s">
        <v>208</v>
      </c>
      <c r="C64" s="140">
        <v>472559.85</v>
      </c>
      <c r="D64" s="140">
        <v>367</v>
      </c>
      <c r="E64" s="140">
        <v>248859</v>
      </c>
    </row>
    <row r="65" spans="2:5" ht="15.75">
      <c r="B65" s="16" t="s">
        <v>205</v>
      </c>
      <c r="C65" s="24">
        <v>2350876.2</v>
      </c>
      <c r="D65" s="24">
        <v>806</v>
      </c>
      <c r="E65" s="24">
        <v>612045</v>
      </c>
    </row>
    <row r="66" spans="2:5" ht="15.75">
      <c r="B66" s="83" t="s">
        <v>22</v>
      </c>
      <c r="C66" s="157">
        <v>354376537.94000006</v>
      </c>
      <c r="D66" s="157">
        <v>44986</v>
      </c>
      <c r="E66" s="157">
        <v>145664924</v>
      </c>
    </row>
    <row r="68" ht="14.25">
      <c r="B68" s="101" t="s">
        <v>65</v>
      </c>
    </row>
    <row r="87" ht="14.25">
      <c r="A8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E24" sqref="E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77" t="s">
        <v>2</v>
      </c>
      <c r="B1" s="277"/>
      <c r="C1" s="277"/>
      <c r="D1" s="277"/>
      <c r="E1" s="277"/>
    </row>
    <row r="4" spans="2:3" ht="31.5">
      <c r="B4" s="245" t="s">
        <v>66</v>
      </c>
      <c r="C4" s="246">
        <v>241</v>
      </c>
    </row>
    <row r="5" spans="2:3" ht="15.75">
      <c r="B5" s="239"/>
      <c r="C5" s="239"/>
    </row>
    <row r="6" spans="2:3" ht="15.75">
      <c r="B6" s="239"/>
      <c r="C6" s="239"/>
    </row>
    <row r="7" spans="2:3" ht="15.75">
      <c r="B7" s="180" t="s">
        <v>67</v>
      </c>
      <c r="C7" s="247"/>
    </row>
    <row r="8" spans="2:4" ht="47.25">
      <c r="B8" s="251" t="s">
        <v>68</v>
      </c>
      <c r="C8" s="252" t="s">
        <v>69</v>
      </c>
      <c r="D8" s="13"/>
    </row>
    <row r="9" spans="2:4" ht="15.75">
      <c r="B9" s="205" t="s">
        <v>199</v>
      </c>
      <c r="C9" s="248">
        <v>26</v>
      </c>
      <c r="D9" s="13"/>
    </row>
    <row r="10" spans="2:4" ht="15.75">
      <c r="B10" s="249" t="s">
        <v>200</v>
      </c>
      <c r="C10" s="250">
        <v>23</v>
      </c>
      <c r="D10" s="13"/>
    </row>
    <row r="11" spans="2:4" ht="15.75">
      <c r="B11" s="82" t="s">
        <v>201</v>
      </c>
      <c r="C11" s="248">
        <v>18</v>
      </c>
      <c r="D11" s="13"/>
    </row>
    <row r="12" spans="2:4" ht="15.75">
      <c r="B12" s="249" t="s">
        <v>202</v>
      </c>
      <c r="C12" s="250">
        <v>16</v>
      </c>
      <c r="D12" s="13"/>
    </row>
    <row r="13" spans="2:4" ht="15.75">
      <c r="B13" s="205" t="s">
        <v>203</v>
      </c>
      <c r="C13" s="248">
        <v>15</v>
      </c>
      <c r="D13" s="13"/>
    </row>
    <row r="14" spans="2:4" ht="15.75">
      <c r="B14" s="249" t="s">
        <v>204</v>
      </c>
      <c r="C14" s="250">
        <v>15</v>
      </c>
      <c r="D14" s="13"/>
    </row>
    <row r="15" spans="2:4" ht="15.75">
      <c r="B15" s="205" t="s">
        <v>205</v>
      </c>
      <c r="C15" s="248">
        <v>15</v>
      </c>
      <c r="D15" s="13"/>
    </row>
    <row r="16" spans="2:4" ht="15.75">
      <c r="B16" s="249" t="s">
        <v>206</v>
      </c>
      <c r="C16" s="250">
        <v>11</v>
      </c>
      <c r="D16" s="13"/>
    </row>
    <row r="17" spans="2:4" ht="15.75">
      <c r="B17" s="205" t="s">
        <v>207</v>
      </c>
      <c r="C17" s="248">
        <v>9</v>
      </c>
      <c r="D17" s="13"/>
    </row>
    <row r="18" spans="2:4" ht="15.75">
      <c r="B18" s="249" t="s">
        <v>208</v>
      </c>
      <c r="C18" s="250">
        <v>9</v>
      </c>
      <c r="D18" s="13"/>
    </row>
    <row r="21" ht="15.75">
      <c r="B21" s="22" t="s">
        <v>70</v>
      </c>
    </row>
    <row r="22" spans="2:6" ht="47.25">
      <c r="B22" s="148"/>
      <c r="C22" s="253" t="s">
        <v>195</v>
      </c>
      <c r="D22" s="253" t="s">
        <v>209</v>
      </c>
      <c r="E22" s="253" t="s">
        <v>210</v>
      </c>
      <c r="F22" s="6"/>
    </row>
    <row r="23" spans="2:6" ht="15.75">
      <c r="B23" s="143" t="s">
        <v>71</v>
      </c>
      <c r="C23" s="114">
        <v>10196</v>
      </c>
      <c r="D23" s="114">
        <v>7317</v>
      </c>
      <c r="E23" s="144">
        <v>0.08575417584820602</v>
      </c>
      <c r="F23" s="10"/>
    </row>
    <row r="24" spans="2:6" ht="15.75">
      <c r="B24" s="103" t="s">
        <v>72</v>
      </c>
      <c r="C24" s="102">
        <v>3758</v>
      </c>
      <c r="D24" s="102">
        <v>2757</v>
      </c>
      <c r="E24" s="104">
        <v>0.16707420086249056</v>
      </c>
      <c r="F24" s="10"/>
    </row>
    <row r="25" spans="2:6" ht="15.75">
      <c r="B25" s="143" t="s">
        <v>73</v>
      </c>
      <c r="C25" s="114">
        <v>21845112</v>
      </c>
      <c r="D25" s="114">
        <v>8968190.72</v>
      </c>
      <c r="E25" s="144">
        <v>0.12328757504589107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70" zoomScaleNormal="70" zoomScaleSheetLayoutView="70" zoomScalePageLayoutView="70" workbookViewId="0" topLeftCell="A1">
      <selection activeCell="B19" sqref="B19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7" t="s">
        <v>122</v>
      </c>
      <c r="B1" s="277"/>
      <c r="C1" s="277"/>
      <c r="D1" s="277"/>
      <c r="E1" s="277"/>
      <c r="F1" s="277"/>
      <c r="G1" s="277"/>
      <c r="H1" s="277"/>
    </row>
    <row r="3" ht="18">
      <c r="A3" s="149" t="s">
        <v>123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74</v>
      </c>
      <c r="D5" s="77" t="s">
        <v>75</v>
      </c>
      <c r="E5" s="150" t="s">
        <v>93</v>
      </c>
      <c r="F5" s="77" t="s">
        <v>94</v>
      </c>
      <c r="G5" s="191"/>
      <c r="H5" s="191"/>
    </row>
    <row r="6" spans="1:8" ht="31.5">
      <c r="A6" s="160" t="s">
        <v>211</v>
      </c>
      <c r="B6" s="183" t="s">
        <v>212</v>
      </c>
      <c r="C6" s="158" t="s">
        <v>103</v>
      </c>
      <c r="D6" s="181">
        <v>42705</v>
      </c>
      <c r="E6" s="158" t="s">
        <v>213</v>
      </c>
      <c r="F6" s="197">
        <v>15000000</v>
      </c>
      <c r="G6" s="192"/>
      <c r="H6" s="193"/>
    </row>
    <row r="7" spans="1:8" ht="15.75">
      <c r="A7" s="161" t="s">
        <v>214</v>
      </c>
      <c r="B7" s="184" t="s">
        <v>215</v>
      </c>
      <c r="C7" s="159" t="s">
        <v>107</v>
      </c>
      <c r="D7" s="182">
        <v>42720</v>
      </c>
      <c r="E7" s="159" t="s">
        <v>213</v>
      </c>
      <c r="F7" s="188">
        <v>12000000</v>
      </c>
      <c r="G7" s="193"/>
      <c r="H7" s="193"/>
    </row>
    <row r="8" spans="1:8" ht="31.5">
      <c r="A8" s="160" t="s">
        <v>216</v>
      </c>
      <c r="B8" s="183" t="s">
        <v>217</v>
      </c>
      <c r="C8" s="158" t="s">
        <v>127</v>
      </c>
      <c r="D8" s="181">
        <v>42732</v>
      </c>
      <c r="E8" s="158" t="s">
        <v>213</v>
      </c>
      <c r="F8" s="197">
        <v>232017800</v>
      </c>
      <c r="G8" s="192"/>
      <c r="H8" s="193"/>
    </row>
    <row r="11" ht="18">
      <c r="A11" s="149" t="s">
        <v>124</v>
      </c>
    </row>
    <row r="13" spans="1:6" ht="15.75">
      <c r="A13" s="150" t="s">
        <v>10</v>
      </c>
      <c r="B13" s="151" t="s">
        <v>18</v>
      </c>
      <c r="C13" s="150" t="s">
        <v>74</v>
      </c>
      <c r="D13" s="77" t="s">
        <v>76</v>
      </c>
      <c r="E13" s="196"/>
      <c r="F13" s="191"/>
    </row>
    <row r="14" spans="1:6" ht="33" customHeight="1">
      <c r="A14" s="160" t="s">
        <v>218</v>
      </c>
      <c r="B14" s="185" t="s">
        <v>219</v>
      </c>
      <c r="C14" s="158" t="s">
        <v>103</v>
      </c>
      <c r="D14" s="181">
        <v>42682</v>
      </c>
      <c r="E14" s="194"/>
      <c r="F14" s="195"/>
    </row>
    <row r="15" spans="1:6" ht="31.5">
      <c r="A15" s="161" t="s">
        <v>220</v>
      </c>
      <c r="B15" s="186" t="s">
        <v>221</v>
      </c>
      <c r="C15" s="159" t="s">
        <v>111</v>
      </c>
      <c r="D15" s="182">
        <v>42705</v>
      </c>
      <c r="E15" s="194"/>
      <c r="F15" s="195"/>
    </row>
    <row r="16" spans="1:6" ht="15.75">
      <c r="A16" s="160" t="s">
        <v>222</v>
      </c>
      <c r="B16" s="185" t="s">
        <v>223</v>
      </c>
      <c r="C16" s="158" t="s">
        <v>107</v>
      </c>
      <c r="D16" s="181">
        <v>42706</v>
      </c>
      <c r="E16" s="194"/>
      <c r="F16" s="195"/>
    </row>
    <row r="17" spans="1:6" ht="31.5">
      <c r="A17" s="161" t="s">
        <v>224</v>
      </c>
      <c r="B17" s="186" t="s">
        <v>225</v>
      </c>
      <c r="C17" s="159" t="s">
        <v>107</v>
      </c>
      <c r="D17" s="182">
        <v>42709</v>
      </c>
      <c r="E17" s="194"/>
      <c r="F17" s="195"/>
    </row>
    <row r="18" spans="1:6" ht="15.75">
      <c r="A18" s="160" t="s">
        <v>226</v>
      </c>
      <c r="B18" s="185" t="s">
        <v>227</v>
      </c>
      <c r="C18" s="158" t="s">
        <v>107</v>
      </c>
      <c r="D18" s="181">
        <v>42719</v>
      </c>
      <c r="E18" s="194"/>
      <c r="F18" s="195"/>
    </row>
    <row r="20" ht="18">
      <c r="B20" s="149" t="s">
        <v>77</v>
      </c>
    </row>
    <row r="22" spans="2:6" ht="63">
      <c r="B22" s="301" t="s">
        <v>78</v>
      </c>
      <c r="C22" s="302"/>
      <c r="D22" s="152" t="s">
        <v>79</v>
      </c>
      <c r="E22" s="152" t="s">
        <v>80</v>
      </c>
      <c r="F22" s="152" t="s">
        <v>81</v>
      </c>
    </row>
    <row r="23" spans="2:6" ht="15.75">
      <c r="B23" s="299" t="s">
        <v>102</v>
      </c>
      <c r="C23" s="300"/>
      <c r="D23" s="229">
        <v>0</v>
      </c>
      <c r="E23" s="230">
        <v>0</v>
      </c>
      <c r="F23" s="229">
        <v>5</v>
      </c>
    </row>
    <row r="24" spans="2:6" ht="15.75">
      <c r="B24" s="303" t="s">
        <v>103</v>
      </c>
      <c r="C24" s="304"/>
      <c r="D24" s="230">
        <v>1</v>
      </c>
      <c r="E24" s="229">
        <v>1</v>
      </c>
      <c r="F24" s="230">
        <v>84</v>
      </c>
    </row>
    <row r="25" spans="2:6" ht="15.75">
      <c r="B25" s="299" t="s">
        <v>104</v>
      </c>
      <c r="C25" s="300"/>
      <c r="D25" s="229">
        <v>0</v>
      </c>
      <c r="E25" s="230">
        <v>0</v>
      </c>
      <c r="F25" s="229">
        <v>15</v>
      </c>
    </row>
    <row r="26" spans="2:6" ht="15.75">
      <c r="B26" s="303" t="s">
        <v>107</v>
      </c>
      <c r="C26" s="304"/>
      <c r="D26" s="230">
        <v>1</v>
      </c>
      <c r="E26" s="229">
        <v>3</v>
      </c>
      <c r="F26" s="230">
        <v>57</v>
      </c>
    </row>
    <row r="27" spans="2:6" ht="15.75">
      <c r="B27" s="299" t="s">
        <v>108</v>
      </c>
      <c r="C27" s="300"/>
      <c r="D27" s="229">
        <v>0</v>
      </c>
      <c r="E27" s="230">
        <v>0</v>
      </c>
      <c r="F27" s="229">
        <v>3</v>
      </c>
    </row>
    <row r="28" spans="2:6" ht="15.75">
      <c r="B28" s="303" t="s">
        <v>127</v>
      </c>
      <c r="C28" s="304"/>
      <c r="D28" s="230">
        <v>1</v>
      </c>
      <c r="E28" s="229">
        <v>1</v>
      </c>
      <c r="F28" s="230">
        <v>2</v>
      </c>
    </row>
    <row r="29" spans="2:6" ht="15.75">
      <c r="B29" s="299" t="s">
        <v>109</v>
      </c>
      <c r="C29" s="300"/>
      <c r="D29" s="229">
        <v>6</v>
      </c>
      <c r="E29" s="230">
        <v>5</v>
      </c>
      <c r="F29" s="229">
        <v>0</v>
      </c>
    </row>
    <row r="30" spans="2:6" ht="15.75">
      <c r="B30" s="303" t="s">
        <v>111</v>
      </c>
      <c r="C30" s="304"/>
      <c r="D30" s="230">
        <v>1</v>
      </c>
      <c r="E30" s="229">
        <v>0</v>
      </c>
      <c r="F30" s="230">
        <v>1</v>
      </c>
    </row>
  </sheetData>
  <sheetProtection/>
  <mergeCells count="10">
    <mergeCell ref="A1:H1"/>
    <mergeCell ref="B23:C23"/>
    <mergeCell ref="B22:C22"/>
    <mergeCell ref="B30:C30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2021-05-19T14:56:26Z</dcterms:modified>
  <cp:category/>
  <cp:version/>
  <cp:contentType/>
  <cp:contentStatus/>
</cp:coreProperties>
</file>