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increases'!$A$2:$H$49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'InvInter'!$A$3:$F$72</definedName>
    <definedName name="_xlnm.Print_Area" localSheetId="8">'Issuers'!$A$2:$F$34</definedName>
    <definedName name="_xlnm.Print_Area" localSheetId="4">'Sectors'!$A$4:$F$59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<sst xmlns="http://schemas.openxmlformats.org/spreadsheetml/2006/main" count="643" uniqueCount="374">
  <si>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</si>
  <si>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</si>
  <si>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</si>
  <si>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</si>
  <si>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</si>
  <si>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</si>
  <si>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</si>
  <si>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</si>
  <si>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</si>
  <si>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</si>
  <si>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</si>
  <si>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</si>
  <si>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</si>
  <si>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</si>
  <si>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</si>
  <si>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</si>
  <si>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</si>
  <si>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</si>
  <si>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</si>
  <si>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</si>
  <si>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</si>
  <si>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</si>
  <si>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</si>
  <si>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</si>
  <si>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</si>
  <si>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</si>
  <si>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</si>
  <si>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</si>
  <si>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</si>
  <si>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</si>
  <si>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</si>
  <si>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</si>
  <si>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</si>
  <si>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</si>
  <si>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</si>
  <si>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</si>
  <si>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</si>
  <si>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</si>
  <si>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</si>
  <si>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</si>
  <si>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</si>
  <si>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</si>
  <si>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</si>
  <si>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</si>
  <si>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</si>
  <si>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</si>
  <si>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</si>
  <si>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</si>
  <si>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</si>
  <si>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</si>
  <si>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</si>
  <si>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</si>
  <si>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</si>
  <si>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</si>
  <si>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</si>
  <si>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</si>
  <si>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</si>
  <si>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</si>
  <si>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</si>
  <si>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</si>
  <si>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</si>
  <si>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</si>
  <si>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</si>
  <si>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</si>
  <si>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</si>
  <si>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</si>
  <si>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</si>
  <si>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</si>
  <si>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</si>
  <si>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</si>
  <si>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</si>
  <si>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</si>
  <si>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</si>
  <si>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</si>
  <si>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</si>
  <si>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</si>
  <si>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</si>
  <si>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</si>
  <si>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</si>
  <si>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</si>
  <si>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</si>
  <si>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</si>
  <si>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</si>
  <si>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</si>
  <si>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</si>
  <si>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</si>
  <si>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</si>
  <si>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</si>
  <si>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</si>
  <si>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</si>
  <si>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</si>
  <si>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</si>
  <si>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</si>
  <si>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</si>
  <si>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</si>
  <si>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</si>
  <si>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</si>
  <si>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</si>
  <si>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</si>
  <si>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</si>
  <si>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</si>
  <si>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</si>
  <si>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</si>
  <si>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</si>
  <si>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</si>
  <si>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</si>
  <si>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</si>
  <si>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</si>
  <si>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</si>
  <si>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</si>
  <si>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</si>
  <si>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</si>
  <si>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</si>
  <si>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</si>
  <si>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</si>
  <si>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</si>
  <si>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</si>
  <si>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</si>
  <si>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</si>
  <si>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</si>
  <si>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</si>
  <si>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</si>
  <si>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</si>
  <si>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</si>
  <si>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</si>
  <si>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</si>
  <si>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</si>
  <si>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</si>
  <si>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</si>
  <si>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</si>
  <si>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3Q ’15 (BGN)</t>
  </si>
  <si>
    <t>Market capitalization of the companies included in the indices as of the end of the period</t>
  </si>
  <si>
    <t>Exchange Traded Products Segment</t>
  </si>
  <si>
    <t>September - December 2015</t>
  </si>
  <si>
    <t>4Q ’15 (BGN)</t>
  </si>
  <si>
    <t>Capitalization as of  4Q ’15 (BGN)</t>
  </si>
  <si>
    <t>* Does not include the companies that have been admitted for trading during the period Sept-Dec 2015</t>
  </si>
  <si>
    <t>Change of capitalization for 4Q ’15</t>
  </si>
  <si>
    <t>4PY</t>
  </si>
  <si>
    <t>4HI</t>
  </si>
  <si>
    <t>T24</t>
  </si>
  <si>
    <t>5DOV</t>
  </si>
  <si>
    <t>5MR</t>
  </si>
  <si>
    <t>6C4P</t>
  </si>
  <si>
    <t>3JL</t>
  </si>
  <si>
    <t>6L1</t>
  </si>
  <si>
    <t>BSO</t>
  </si>
  <si>
    <t>E7P</t>
  </si>
  <si>
    <t>5AX</t>
  </si>
  <si>
    <t>E4AP</t>
  </si>
  <si>
    <t>6AN</t>
  </si>
  <si>
    <t>5PET</t>
  </si>
  <si>
    <t>T57</t>
  </si>
  <si>
    <t>Prime Property BG REIT-Sofia</t>
  </si>
  <si>
    <t>Hydroizomat AD-Sofia</t>
  </si>
  <si>
    <t>TK-Hold PLC-Sofia</t>
  </si>
  <si>
    <t>Doverie United Holding PLC-Sofia</t>
  </si>
  <si>
    <t>Momina Krepost AD-Veliko Tarnovo</t>
  </si>
  <si>
    <t>Chimimport AD-Sofia</t>
  </si>
  <si>
    <t>Slanchev Bryag AD-Slanchev Bryag</t>
  </si>
  <si>
    <t>Lomsko Pivo AD-Lom</t>
  </si>
  <si>
    <t>Bulgarian Stock Exchange-Sofia</t>
  </si>
  <si>
    <t>Expat Beta REIT-Sofia</t>
  </si>
  <si>
    <t>Aktiv Properties REIT-Plovdiv</t>
  </si>
  <si>
    <t>Enemona AD-Kozloduy</t>
  </si>
  <si>
    <t>Asenova Krepost AD-Asenovgrad</t>
  </si>
  <si>
    <t>Petrol AD-Sofia</t>
  </si>
  <si>
    <t>Trace Group Hold AD-Sofia</t>
  </si>
  <si>
    <t>6AR</t>
  </si>
  <si>
    <t>6BMA</t>
  </si>
  <si>
    <t>4IC</t>
  </si>
  <si>
    <t>6F3</t>
  </si>
  <si>
    <t>55E</t>
  </si>
  <si>
    <t>5T6</t>
  </si>
  <si>
    <t>5CP</t>
  </si>
  <si>
    <t>6A8</t>
  </si>
  <si>
    <t>4BI</t>
  </si>
  <si>
    <t>0S8</t>
  </si>
  <si>
    <t>57B</t>
  </si>
  <si>
    <t>5IC</t>
  </si>
  <si>
    <t>C81</t>
  </si>
  <si>
    <t>AO0</t>
  </si>
  <si>
    <t>3U9</t>
  </si>
  <si>
    <t>4Q ’15</t>
  </si>
  <si>
    <t>Sopharma Properties REIT-Sofia</t>
  </si>
  <si>
    <t>6S6</t>
  </si>
  <si>
    <t>Capital increase (rights)</t>
  </si>
  <si>
    <t>Inv. Intermediary "Elana Trading"</t>
  </si>
  <si>
    <t>CB "Eurobank Bulgaria" AD</t>
  </si>
  <si>
    <t>Inv. Intermediary "First Financial Brokerage House"</t>
  </si>
  <si>
    <t>Inv. Intermediary "Zagora Finakorp"</t>
  </si>
  <si>
    <t>Inv. Intermediary "Varchev Finance"</t>
  </si>
  <si>
    <t>Inv. Intermediary "Real Finance"</t>
  </si>
  <si>
    <t>CB "First Investment Bank"</t>
  </si>
  <si>
    <t>CB "Piraeus Вank Bulgaria"</t>
  </si>
  <si>
    <t>Inv. Intermediary "Sofia International Securities"</t>
  </si>
  <si>
    <t>Inv. Intermediary "Bulbrokers"</t>
  </si>
  <si>
    <t>3Q ’15</t>
  </si>
  <si>
    <t>Share in the total trade during 4Q'15</t>
  </si>
  <si>
    <t>178</t>
  </si>
  <si>
    <t>Neo London Capital Jsc-London</t>
  </si>
  <si>
    <t>BGN</t>
  </si>
  <si>
    <t>FSPA</t>
  </si>
  <si>
    <t>Finance Security Group JSC</t>
  </si>
  <si>
    <t>EUR</t>
  </si>
  <si>
    <t>SKK</t>
  </si>
  <si>
    <t>Sirma Group Holding JSC</t>
  </si>
  <si>
    <t>E8DA</t>
  </si>
  <si>
    <t>Eurolease Group EAD-Sofia</t>
  </si>
  <si>
    <t>68A</t>
  </si>
  <si>
    <t>Atomenergoremont AD-Kozloduy</t>
  </si>
  <si>
    <t>4INB</t>
  </si>
  <si>
    <t>Investor.BG AD-Sofia</t>
  </si>
  <si>
    <t>6F3B</t>
  </si>
  <si>
    <t>FairPlay Properties REIT-Sofia</t>
  </si>
  <si>
    <t>6F3A</t>
  </si>
  <si>
    <t>BI6B</t>
  </si>
  <si>
    <t>Bulgarian Development Bank AD-Sofia</t>
  </si>
  <si>
    <t>A84A</t>
  </si>
  <si>
    <t>Arteks Engineering AD-Sofia</t>
  </si>
  <si>
    <t>6N3A</t>
  </si>
  <si>
    <t>Holding Nov Vek AD-Sofia</t>
  </si>
  <si>
    <t>ZNOA</t>
  </si>
  <si>
    <t>Inv. Intermediary "Karoll"</t>
  </si>
  <si>
    <t>Inv. Intermediary "Euro - Finance"</t>
  </si>
  <si>
    <t>Inv. Intermediary "BenchMark Finance"</t>
  </si>
  <si>
    <t>Inv. Intermediary "Capman"</t>
  </si>
  <si>
    <t>Inv. Intermediary "UG Market"</t>
  </si>
  <si>
    <t>CB "Central Cooperative Bank"</t>
  </si>
  <si>
    <t>Inv. Intermediary "Bull Trend Brokerage"</t>
  </si>
  <si>
    <t>Inv. Intermediary "De Novo" EAD</t>
  </si>
  <si>
    <t>CB "Texim Bank"</t>
  </si>
  <si>
    <t>CB "Allianz Bank Bulgaria"</t>
  </si>
  <si>
    <t>CB "BACB"</t>
  </si>
  <si>
    <t>CB "DSK Bank"</t>
  </si>
  <si>
    <t>CB "International Asset Bank"</t>
  </si>
  <si>
    <t>CB "Investbank"</t>
  </si>
  <si>
    <t>CB "Municipal Bank"</t>
  </si>
  <si>
    <t>CB "Raiffeisen Bank Bulgaria"</t>
  </si>
  <si>
    <t>CB "UniCredit Bulbank" AD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</si>
  <si>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</si>
  <si>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</si>
  <si>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</si>
  <si>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</si>
  <si>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</si>
  <si>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</si>
  <si>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</si>
  <si>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</si>
  <si>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"BG ProInvest"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</si>
  <si>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</si>
  <si>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</si>
  <si>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</si>
  <si>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</si>
  <si>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"D.I.S.L. Securities"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</si>
  <si>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</si>
  <si>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</si>
  <si>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</si>
  <si>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</si>
  <si>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</si>
  <si>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</si>
  <si>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</si>
  <si>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"Somony Financial Brokerage"</t>
  </si>
  <si>
    <t>Wholesale and retail trade; repair of motor vehicles and motorcycles</t>
  </si>
  <si>
    <t>Accommodation and food service activities</t>
  </si>
  <si>
    <t>Transportation and storage</t>
  </si>
  <si>
    <t>Manufacturing</t>
  </si>
  <si>
    <t>Financial and insurance activities</t>
  </si>
  <si>
    <t>Construction</t>
  </si>
  <si>
    <t>Real estate activities</t>
  </si>
  <si>
    <t>Mining and quarrying</t>
  </si>
  <si>
    <t>Professional, scientific and technical activities</t>
  </si>
  <si>
    <t>Electricity,gas,steam and air conditioning supply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</si>
  <si>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</si>
  <si>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</si>
  <si>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</si>
  <si>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</si>
  <si>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</si>
  <si>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</si>
  <si>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</si>
  <si>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</si>
  <si>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</si>
  <si>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</si>
  <si>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</si>
  <si>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</si>
  <si>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6C4</t>
  </si>
  <si>
    <t>EHN</t>
  </si>
  <si>
    <t>Synthetica AD-Sofia</t>
  </si>
  <si>
    <t>6A6</t>
  </si>
  <si>
    <t>Advance Terrafund REIT-Sofia</t>
  </si>
  <si>
    <t>3JR</t>
  </si>
  <si>
    <t>Sopharma AD-Sofia</t>
  </si>
  <si>
    <t>6N3</t>
  </si>
  <si>
    <t>4CF</t>
  </si>
  <si>
    <t>CB Central Cooperative Bank AD-Sofia</t>
  </si>
  <si>
    <t>5V2</t>
  </si>
  <si>
    <t>Holding Varna AD-Varna</t>
  </si>
  <si>
    <t>5BU</t>
  </si>
  <si>
    <t>Bulgarian Real Estate Fund REIT-Sofia</t>
  </si>
  <si>
    <t>4EH</t>
  </si>
  <si>
    <t>Eurohold Bulgaria AD-Sofia</t>
  </si>
  <si>
    <t>4F8</t>
  </si>
  <si>
    <t>Formoplast AD-Kardzhali</t>
  </si>
  <si>
    <t>5F4</t>
  </si>
  <si>
    <t>CB First Investment Bank AD-Sofia</t>
  </si>
  <si>
    <t>58E</t>
  </si>
  <si>
    <t>Himsnab Bulgaria AD-Sofia</t>
  </si>
  <si>
    <t>5MB</t>
  </si>
  <si>
    <t>Monbat AD-Sofia</t>
  </si>
  <si>
    <t>4PX</t>
  </si>
  <si>
    <t>Yuri Gagarin PLC-Plovdiv</t>
  </si>
  <si>
    <t>5H4</t>
  </si>
  <si>
    <t>Balkan and Sea Properties REIT-Varna</t>
  </si>
  <si>
    <t>A72</t>
  </si>
  <si>
    <t>Agria Group Holding AD-Varna</t>
  </si>
  <si>
    <t>Insurance Company Euro Ins-Sofia</t>
  </si>
  <si>
    <t>SO5</t>
  </si>
  <si>
    <t>Sopharma Trading AD-Sofia</t>
  </si>
  <si>
    <t>T43</t>
  </si>
  <si>
    <t>Zarneni Hrani Bulgaria AD-Sofia</t>
  </si>
  <si>
    <t>Bulgartabac Holding AD-Sofia</t>
  </si>
  <si>
    <t>4I8</t>
  </si>
  <si>
    <t>Industrial Capital Holding AD-Sofia</t>
  </si>
  <si>
    <t>6SO</t>
  </si>
  <si>
    <t>Sofia Commerce-Pawn Brokerage AD-Sofia</t>
  </si>
  <si>
    <t>5SR</t>
  </si>
  <si>
    <t>Stara Planina Hold AD-Sofia</t>
  </si>
  <si>
    <t>1VX</t>
  </si>
  <si>
    <t>Velgraf Asset Management AD-Sofia</t>
  </si>
  <si>
    <t>6S7</t>
  </si>
  <si>
    <t>Synergon Holding AD-Sofia</t>
  </si>
  <si>
    <t>Advance Equity Holding AD-Sofia</t>
  </si>
  <si>
    <t>57E</t>
  </si>
  <si>
    <t>EMKA AD-Sevlievo</t>
  </si>
  <si>
    <t>3TV</t>
  </si>
  <si>
    <t>Toplivo AD-Sofia</t>
  </si>
  <si>
    <t>5MH</t>
  </si>
  <si>
    <t>M+S Hydraulic AD-Kazanlak</t>
  </si>
  <si>
    <t>Fund Estates REIT-Sofia</t>
  </si>
  <si>
    <t>3NB</t>
  </si>
  <si>
    <t>Neochim AD-Dimitrovgrad</t>
  </si>
  <si>
    <t>6AB</t>
  </si>
  <si>
    <t>Albena AD-Albena</t>
  </si>
  <si>
    <t>4HE</t>
  </si>
  <si>
    <t>Hydraulic Elements and Systems AD-Yambol</t>
  </si>
  <si>
    <t>7TH</t>
  </si>
  <si>
    <t>Tchaikapharma High Quality Medicines AD</t>
  </si>
  <si>
    <t>3CZ</t>
  </si>
  <si>
    <t>CEZ Distribution Bulgaria AD-Sofia</t>
  </si>
  <si>
    <t>0SP</t>
  </si>
  <si>
    <t>Speedy AD-Sofia</t>
  </si>
  <si>
    <t>Bulstrad Vienna Insurance Group AD-Sofia</t>
  </si>
  <si>
    <t>MRH</t>
  </si>
  <si>
    <t>Mountain Paradise Invest REIT-Sofia</t>
  </si>
  <si>
    <t>6AM</t>
  </si>
  <si>
    <t>Alcomet AD-Shumen</t>
  </si>
  <si>
    <t>5BN</t>
  </si>
  <si>
    <t>CB Bulgarian American Credit Bank AD-Sofia</t>
  </si>
  <si>
    <t>GTH</t>
  </si>
  <si>
    <t>Galata Investment Company AD-Varna</t>
  </si>
  <si>
    <t>4O1</t>
  </si>
  <si>
    <t>Oil and Gas Exploration and Production AD-Sofia</t>
  </si>
  <si>
    <t>3MZ</t>
  </si>
  <si>
    <t>Svilosa AD-Svishtov</t>
  </si>
  <si>
    <t>6AG</t>
  </si>
  <si>
    <t>Agro Finance REIT-Plovdiv</t>
  </si>
  <si>
    <t>Aroma AD-Sofia</t>
  </si>
  <si>
    <t>Intercapital Property Development REIT-Sofia</t>
  </si>
  <si>
    <t>IHB Electric AD-Sofia</t>
  </si>
  <si>
    <t>Todoroff AD-Sofia</t>
  </si>
  <si>
    <t>CB Texim Bank AD-Sofia</t>
  </si>
  <si>
    <t>Solarpro Holding AD-Sofia</t>
  </si>
  <si>
    <t>CBA Asset Management AD-Veliko Tarnovo</t>
  </si>
  <si>
    <t>BG Agro AD-Varna</t>
  </si>
  <si>
    <t>Unipack AD-Pavlikeni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</si>
</sst>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3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i/>
      <sz val="11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7" fillId="27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1" fillId="33" borderId="14" xfId="0" applyFont="1" applyFill="1" applyBorder="1" applyAlignment="1">
      <alignment horizontal="center" vertical="center" wrapText="1"/>
    </xf>
    <xf numFmtId="14" fontId="71" fillId="33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71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center" vertical="center" wrapText="1"/>
    </xf>
    <xf numFmtId="214" fontId="21" fillId="40" borderId="0" xfId="0" applyNumberFormat="1" applyFont="1" applyFill="1" applyAlignment="1">
      <alignment horizontal="center" vertical="center"/>
    </xf>
    <xf numFmtId="0" fontId="33" fillId="0" borderId="0" xfId="0" applyFont="1" applyAlignment="1">
      <alignment wrapText="1"/>
    </xf>
    <xf numFmtId="0" fontId="36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37493294"/>
        <c:axId val="49161671"/>
      </c:lineChart>
      <c:dateAx>
        <c:axId val="3749329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916167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161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9329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25762132"/>
        <c:axId val="4133861"/>
      </c:lineChart>
      <c:dateAx>
        <c:axId val="2576213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1338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33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6213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19702218"/>
        <c:axId val="11093395"/>
      </c:lineChart>
      <c:dateAx>
        <c:axId val="1970221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0933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093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0221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31634704"/>
        <c:axId val="60349009"/>
      </c:lineChart>
      <c:dateAx>
        <c:axId val="3163470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3490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349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3470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9" sqref="A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6" t="s">
        <v>38</v>
      </c>
    </row>
    <row r="20" s="205" customFormat="1" ht="25.5">
      <c r="A20" s="146" t="s">
        <v>100</v>
      </c>
    </row>
    <row r="21" ht="18">
      <c r="A21" s="237" t="s">
        <v>133</v>
      </c>
    </row>
    <row r="34" ht="20.25">
      <c r="A34" s="144"/>
    </row>
    <row r="40" ht="14.25">
      <c r="A40" s="13"/>
    </row>
    <row r="41" ht="14.25">
      <c r="A41" s="145"/>
    </row>
    <row r="42" ht="14.25">
      <c r="A42" s="145"/>
    </row>
    <row r="43" ht="14.25">
      <c r="A43" s="145"/>
    </row>
    <row r="44" ht="14.25">
      <c r="A44" s="145"/>
    </row>
    <row r="45" ht="14.25">
      <c r="A45" s="145"/>
    </row>
    <row r="46" ht="14.25">
      <c r="A46" s="145"/>
    </row>
    <row r="47" ht="14.25">
      <c r="A47" s="145"/>
    </row>
    <row r="48" ht="14.25">
      <c r="A48" s="145"/>
    </row>
    <row r="49" ht="14.25">
      <c r="A49" s="145"/>
    </row>
    <row r="50" ht="14.25">
      <c r="A50" s="145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bse@bse-sofia.bg&amp;R SEPTEMBER - DECEMBER 2015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9" sqref="A9"/>
    </sheetView>
  </sheetViews>
  <sheetFormatPr defaultColWidth="8.796875" defaultRowHeight="14.25"/>
  <cols>
    <col min="1" max="1" width="23.09765625" style="194" bestFit="1" customWidth="1"/>
    <col min="2" max="2" width="57.296875" style="194" bestFit="1" customWidth="1"/>
    <col min="3" max="16384" width="8.8984375" style="194" customWidth="1"/>
  </cols>
  <sheetData>
    <row r="1" ht="15.75">
      <c r="A1" s="193" t="s">
        <v>83</v>
      </c>
    </row>
    <row r="3" spans="1:2" ht="15.75">
      <c r="A3" s="193" t="s">
        <v>84</v>
      </c>
      <c r="B3" s="195" t="s">
        <v>85</v>
      </c>
    </row>
    <row r="4" spans="1:2" ht="15.75">
      <c r="A4" s="193" t="s">
        <v>4</v>
      </c>
      <c r="B4" s="196" t="s">
        <v>86</v>
      </c>
    </row>
    <row r="5" spans="1:2" ht="15.75">
      <c r="A5" s="193" t="s">
        <v>96</v>
      </c>
      <c r="B5" s="195" t="s">
        <v>97</v>
      </c>
    </row>
    <row r="6" spans="1:2" ht="15.75">
      <c r="A6" s="193" t="s">
        <v>35</v>
      </c>
      <c r="B6" s="195" t="s">
        <v>98</v>
      </c>
    </row>
    <row r="7" spans="1:2" ht="15.75">
      <c r="A7" s="193" t="s">
        <v>87</v>
      </c>
      <c r="B7" s="195" t="s">
        <v>88</v>
      </c>
    </row>
    <row r="8" spans="1:2" ht="15.75">
      <c r="A8" s="193" t="s">
        <v>5</v>
      </c>
      <c r="B8" s="195" t="s">
        <v>89</v>
      </c>
    </row>
    <row r="9" spans="1:2" ht="15.75">
      <c r="A9" s="193" t="s">
        <v>6</v>
      </c>
      <c r="B9" s="195" t="s">
        <v>90</v>
      </c>
    </row>
    <row r="10" spans="1:2" ht="15.75">
      <c r="A10" s="193" t="s">
        <v>7</v>
      </c>
      <c r="B10" s="194" t="s">
        <v>91</v>
      </c>
    </row>
    <row r="11" spans="1:2" ht="15.75">
      <c r="A11" s="193" t="s">
        <v>8</v>
      </c>
      <c r="B11" s="194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0" zoomScaleNormal="85" zoomScaleSheetLayoutView="70" zoomScalePageLayoutView="70" workbookViewId="0" topLeftCell="A37">
      <selection activeCell="F53" sqref="F53:H53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0" t="s">
        <v>101</v>
      </c>
      <c r="B1" s="260"/>
      <c r="C1" s="260"/>
      <c r="D1" s="260"/>
      <c r="E1" s="260"/>
      <c r="F1" s="260"/>
      <c r="G1" s="260"/>
      <c r="H1" s="260"/>
      <c r="I1" s="260"/>
    </row>
    <row r="3" ht="15" thickBot="1"/>
    <row r="4" spans="1:6" ht="47.25">
      <c r="A4" s="53"/>
      <c r="B4" s="206" t="s">
        <v>102</v>
      </c>
      <c r="C4" s="235" t="s">
        <v>134</v>
      </c>
      <c r="D4" s="235" t="s">
        <v>130</v>
      </c>
      <c r="E4" s="54" t="s">
        <v>40</v>
      </c>
      <c r="F4" s="55" t="s">
        <v>9</v>
      </c>
    </row>
    <row r="5" spans="1:6" ht="15.75">
      <c r="A5" s="265" t="s">
        <v>105</v>
      </c>
      <c r="B5" s="266"/>
      <c r="C5" s="211">
        <v>537937821.1</v>
      </c>
      <c r="D5" s="211">
        <v>526393104.07</v>
      </c>
      <c r="E5" s="212">
        <v>0.02193174063402018</v>
      </c>
      <c r="F5" s="211">
        <v>532165462.58500004</v>
      </c>
    </row>
    <row r="6" spans="1:6" ht="15.75">
      <c r="A6" s="267" t="s">
        <v>103</v>
      </c>
      <c r="B6" s="268"/>
      <c r="C6" s="152">
        <v>1240053799.79</v>
      </c>
      <c r="D6" s="152">
        <v>1207887371.01</v>
      </c>
      <c r="E6" s="153">
        <v>0.026630321296515706</v>
      </c>
      <c r="F6" s="154">
        <v>1223970585.4</v>
      </c>
    </row>
    <row r="7" spans="1:6" ht="15.75">
      <c r="A7" s="269" t="s">
        <v>104</v>
      </c>
      <c r="B7" s="270"/>
      <c r="C7" s="208">
        <v>5543643165.98</v>
      </c>
      <c r="D7" s="208">
        <v>4987784623.4</v>
      </c>
      <c r="E7" s="209">
        <v>0.11144397453976079</v>
      </c>
      <c r="F7" s="210">
        <v>5265713894.69</v>
      </c>
    </row>
    <row r="8" spans="1:6" ht="15.75">
      <c r="A8" s="271"/>
      <c r="B8" s="272"/>
      <c r="C8" s="152"/>
      <c r="D8" s="152"/>
      <c r="E8" s="153"/>
      <c r="F8" s="155"/>
    </row>
    <row r="9" spans="1:6" ht="16.5" thickBot="1">
      <c r="A9" s="273" t="s">
        <v>23</v>
      </c>
      <c r="B9" s="274"/>
      <c r="C9" s="213">
        <v>7321634786.869999</v>
      </c>
      <c r="D9" s="213">
        <v>6722065098.48</v>
      </c>
      <c r="E9" s="214">
        <v>0.08919426985697813</v>
      </c>
      <c r="F9" s="213">
        <v>7021849942.675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62" t="s">
        <v>106</v>
      </c>
      <c r="B40" s="263"/>
      <c r="C40" s="264"/>
      <c r="E40" s="256" t="s">
        <v>39</v>
      </c>
      <c r="F40" s="257"/>
      <c r="G40" s="257"/>
      <c r="H40" s="257"/>
      <c r="I40" s="257"/>
    </row>
    <row r="41" spans="1:9" ht="47.25">
      <c r="A41" s="38" t="s">
        <v>10</v>
      </c>
      <c r="B41" s="56" t="s">
        <v>18</v>
      </c>
      <c r="C41" s="228" t="s">
        <v>135</v>
      </c>
      <c r="E41" s="56" t="s">
        <v>10</v>
      </c>
      <c r="F41" s="276" t="s">
        <v>18</v>
      </c>
      <c r="G41" s="276"/>
      <c r="H41" s="276"/>
      <c r="I41" s="229" t="s">
        <v>137</v>
      </c>
    </row>
    <row r="42" spans="1:9" ht="15.75" customHeight="1">
      <c r="A42" s="57" t="s">
        <v>289</v>
      </c>
      <c r="B42" s="57" t="s">
        <v>319</v>
      </c>
      <c r="C42" s="58">
        <v>477764346.7</v>
      </c>
      <c r="E42" s="202" t="s">
        <v>168</v>
      </c>
      <c r="F42" s="275" t="s">
        <v>365</v>
      </c>
      <c r="G42" s="275"/>
      <c r="H42" s="275"/>
      <c r="I42" s="202">
        <v>3.721030042264499</v>
      </c>
    </row>
    <row r="43" spans="1:9" ht="15.75" customHeight="1">
      <c r="A43" s="106" t="s">
        <v>289</v>
      </c>
      <c r="B43" s="106" t="s">
        <v>290</v>
      </c>
      <c r="C43" s="107">
        <v>369346243.26</v>
      </c>
      <c r="E43" s="201" t="s">
        <v>169</v>
      </c>
      <c r="F43" s="280" t="s">
        <v>337</v>
      </c>
      <c r="G43" s="280"/>
      <c r="H43" s="280"/>
      <c r="I43" s="201">
        <v>0.7499999999999999</v>
      </c>
    </row>
    <row r="44" spans="1:9" ht="15.75" customHeight="1">
      <c r="A44" s="57" t="s">
        <v>306</v>
      </c>
      <c r="B44" s="57" t="s">
        <v>307</v>
      </c>
      <c r="C44" s="58">
        <v>311922000</v>
      </c>
      <c r="E44" s="202" t="s">
        <v>170</v>
      </c>
      <c r="F44" s="275" t="s">
        <v>366</v>
      </c>
      <c r="G44" s="275"/>
      <c r="H44" s="275"/>
      <c r="I44" s="202">
        <v>0.5583333305608584</v>
      </c>
    </row>
    <row r="45" spans="1:9" ht="15.75" customHeight="1">
      <c r="A45" s="106" t="s">
        <v>344</v>
      </c>
      <c r="B45" s="106" t="s">
        <v>345</v>
      </c>
      <c r="C45" s="107">
        <v>270320000</v>
      </c>
      <c r="E45" s="201" t="s">
        <v>171</v>
      </c>
      <c r="F45" s="280" t="s">
        <v>214</v>
      </c>
      <c r="G45" s="280"/>
      <c r="H45" s="280"/>
      <c r="I45" s="201">
        <v>0.5300000003582601</v>
      </c>
    </row>
    <row r="46" spans="1:9" ht="15.75">
      <c r="A46" s="57" t="s">
        <v>346</v>
      </c>
      <c r="B46" s="57" t="s">
        <v>347</v>
      </c>
      <c r="C46" s="58">
        <v>242928000</v>
      </c>
      <c r="E46" s="202" t="s">
        <v>172</v>
      </c>
      <c r="F46" s="275" t="s">
        <v>367</v>
      </c>
      <c r="G46" s="275"/>
      <c r="H46" s="275"/>
      <c r="I46" s="202">
        <v>0.5151515151515151</v>
      </c>
    </row>
    <row r="47" spans="1:9" ht="15.75" customHeight="1">
      <c r="A47" s="106" t="s">
        <v>302</v>
      </c>
      <c r="B47" s="106" t="s">
        <v>303</v>
      </c>
      <c r="C47" s="107">
        <v>237710000</v>
      </c>
      <c r="E47" s="201" t="s">
        <v>173</v>
      </c>
      <c r="F47" s="280" t="s">
        <v>368</v>
      </c>
      <c r="G47" s="280"/>
      <c r="H47" s="280"/>
      <c r="I47" s="201">
        <v>0.49</v>
      </c>
    </row>
    <row r="48" spans="1:9" ht="15.75" customHeight="1">
      <c r="A48" s="57" t="s">
        <v>340</v>
      </c>
      <c r="B48" s="57" t="s">
        <v>341</v>
      </c>
      <c r="C48" s="58">
        <v>213570837.48</v>
      </c>
      <c r="E48" s="202" t="s">
        <v>174</v>
      </c>
      <c r="F48" s="275" t="s">
        <v>369</v>
      </c>
      <c r="G48" s="275"/>
      <c r="H48" s="275"/>
      <c r="I48" s="202">
        <v>0.4583333333333332</v>
      </c>
    </row>
    <row r="49" spans="1:9" ht="15.75" customHeight="1">
      <c r="A49" s="106" t="s">
        <v>348</v>
      </c>
      <c r="B49" s="106" t="s">
        <v>349</v>
      </c>
      <c r="C49" s="107">
        <v>208100841</v>
      </c>
      <c r="E49" s="201" t="s">
        <v>175</v>
      </c>
      <c r="F49" s="280" t="s">
        <v>330</v>
      </c>
      <c r="G49" s="280"/>
      <c r="H49" s="280"/>
      <c r="I49" s="201">
        <v>0.38686131358699094</v>
      </c>
    </row>
    <row r="50" spans="1:9" ht="15.75" customHeight="1">
      <c r="A50" s="57" t="s">
        <v>284</v>
      </c>
      <c r="B50" s="57" t="s">
        <v>158</v>
      </c>
      <c r="C50" s="58">
        <v>206676568.33</v>
      </c>
      <c r="E50" s="202" t="s">
        <v>176</v>
      </c>
      <c r="F50" s="275" t="s">
        <v>350</v>
      </c>
      <c r="G50" s="275"/>
      <c r="H50" s="275"/>
      <c r="I50" s="202">
        <v>0.33779264214046817</v>
      </c>
    </row>
    <row r="51" spans="1:9" ht="15.75" customHeight="1">
      <c r="A51" s="106" t="s">
        <v>335</v>
      </c>
      <c r="B51" s="106" t="s">
        <v>336</v>
      </c>
      <c r="C51" s="107">
        <v>199181520</v>
      </c>
      <c r="E51" s="201" t="s">
        <v>177</v>
      </c>
      <c r="F51" s="280" t="s">
        <v>370</v>
      </c>
      <c r="G51" s="280"/>
      <c r="H51" s="280"/>
      <c r="I51" s="201">
        <v>0.33701657450730743</v>
      </c>
    </row>
    <row r="52" spans="1:9" ht="15.75">
      <c r="A52" s="57" t="s">
        <v>326</v>
      </c>
      <c r="B52" s="57" t="s">
        <v>327</v>
      </c>
      <c r="C52" s="58">
        <v>190941610.5</v>
      </c>
      <c r="E52" s="202" t="s">
        <v>178</v>
      </c>
      <c r="F52" s="275" t="s">
        <v>319</v>
      </c>
      <c r="G52" s="275"/>
      <c r="H52" s="275"/>
      <c r="I52" s="202">
        <v>0.32346938775510203</v>
      </c>
    </row>
    <row r="53" spans="1:9" ht="15.75" customHeight="1">
      <c r="A53" s="106" t="s">
        <v>287</v>
      </c>
      <c r="B53" s="106" t="s">
        <v>288</v>
      </c>
      <c r="C53" s="107">
        <v>176177888.37</v>
      </c>
      <c r="E53" s="201" t="s">
        <v>179</v>
      </c>
      <c r="F53" s="280" t="s">
        <v>314</v>
      </c>
      <c r="G53" s="280"/>
      <c r="H53" s="280"/>
      <c r="I53" s="201">
        <v>0.31289111389236546</v>
      </c>
    </row>
    <row r="54" spans="1:9" ht="15.75" customHeight="1">
      <c r="A54" s="57" t="s">
        <v>315</v>
      </c>
      <c r="B54" s="57" t="s">
        <v>316</v>
      </c>
      <c r="C54" s="58">
        <v>176041798.15</v>
      </c>
      <c r="E54" s="202" t="s">
        <v>180</v>
      </c>
      <c r="F54" s="275" t="s">
        <v>371</v>
      </c>
      <c r="G54" s="275"/>
      <c r="H54" s="275"/>
      <c r="I54" s="202">
        <v>0.3</v>
      </c>
    </row>
    <row r="55" spans="1:9" ht="15.75">
      <c r="A55" s="106" t="s">
        <v>152</v>
      </c>
      <c r="B55" s="106" t="s">
        <v>167</v>
      </c>
      <c r="C55" s="107">
        <v>138182000</v>
      </c>
      <c r="E55" s="201" t="s">
        <v>181</v>
      </c>
      <c r="F55" s="280" t="s">
        <v>372</v>
      </c>
      <c r="G55" s="280"/>
      <c r="H55" s="280"/>
      <c r="I55" s="201">
        <v>0.24223602484472054</v>
      </c>
    </row>
    <row r="56" spans="1:9" ht="16.5" thickBot="1">
      <c r="A56" s="57" t="s">
        <v>143</v>
      </c>
      <c r="B56" s="57" t="s">
        <v>158</v>
      </c>
      <c r="C56" s="58">
        <v>133181187</v>
      </c>
      <c r="E56" s="203" t="s">
        <v>182</v>
      </c>
      <c r="F56" s="277" t="s">
        <v>373</v>
      </c>
      <c r="G56" s="278"/>
      <c r="H56" s="278"/>
      <c r="I56" s="203">
        <v>0.23384253819036424</v>
      </c>
    </row>
    <row r="57" spans="1:9" ht="15.75">
      <c r="A57" s="106" t="s">
        <v>294</v>
      </c>
      <c r="B57" s="106" t="s">
        <v>295</v>
      </c>
      <c r="C57" s="107">
        <v>127729780.5</v>
      </c>
      <c r="E57" s="198" t="s">
        <v>138</v>
      </c>
      <c r="F57" s="279" t="s">
        <v>153</v>
      </c>
      <c r="G57" s="279"/>
      <c r="H57" s="279"/>
      <c r="I57" s="199">
        <v>-0.5</v>
      </c>
    </row>
    <row r="58" spans="1:9" ht="15.75">
      <c r="A58" s="57" t="s">
        <v>176</v>
      </c>
      <c r="B58" s="57" t="s">
        <v>350</v>
      </c>
      <c r="C58" s="58">
        <v>125898320</v>
      </c>
      <c r="E58" s="200" t="s">
        <v>139</v>
      </c>
      <c r="F58" s="261" t="s">
        <v>154</v>
      </c>
      <c r="G58" s="261"/>
      <c r="H58" s="261"/>
      <c r="I58" s="201">
        <v>-0.184313725490196</v>
      </c>
    </row>
    <row r="59" spans="1:9" ht="15.75">
      <c r="A59" s="106" t="s">
        <v>351</v>
      </c>
      <c r="B59" s="106" t="s">
        <v>352</v>
      </c>
      <c r="C59" s="107">
        <v>125500000</v>
      </c>
      <c r="E59" s="198" t="s">
        <v>140</v>
      </c>
      <c r="F59" s="259" t="s">
        <v>155</v>
      </c>
      <c r="G59" s="259"/>
      <c r="H59" s="259"/>
      <c r="I59" s="199">
        <v>-0.1333333333333334</v>
      </c>
    </row>
    <row r="60" spans="1:9" ht="15.75">
      <c r="A60" s="57" t="s">
        <v>338</v>
      </c>
      <c r="B60" s="57" t="s">
        <v>339</v>
      </c>
      <c r="C60" s="58">
        <v>123162211.2</v>
      </c>
      <c r="E60" s="200" t="s">
        <v>141</v>
      </c>
      <c r="F60" s="261" t="s">
        <v>156</v>
      </c>
      <c r="G60" s="261"/>
      <c r="H60" s="261"/>
      <c r="I60" s="201">
        <v>-0.12484848500218308</v>
      </c>
    </row>
    <row r="61" spans="1:9" ht="15.75">
      <c r="A61" s="106" t="s">
        <v>353</v>
      </c>
      <c r="B61" s="106" t="s">
        <v>354</v>
      </c>
      <c r="C61" s="107">
        <v>120284825.3</v>
      </c>
      <c r="E61" s="198" t="s">
        <v>142</v>
      </c>
      <c r="F61" s="259" t="s">
        <v>157</v>
      </c>
      <c r="G61" s="259"/>
      <c r="H61" s="259"/>
      <c r="I61" s="199">
        <v>-0.12025316455696218</v>
      </c>
    </row>
    <row r="62" spans="1:9" ht="15.75" customHeight="1">
      <c r="A62" s="57" t="s">
        <v>355</v>
      </c>
      <c r="B62" s="57" t="s">
        <v>356</v>
      </c>
      <c r="C62" s="58">
        <v>117283736.75</v>
      </c>
      <c r="E62" s="200" t="s">
        <v>143</v>
      </c>
      <c r="F62" s="261" t="s">
        <v>158</v>
      </c>
      <c r="G62" s="261"/>
      <c r="H62" s="261"/>
      <c r="I62" s="201">
        <v>-0.11712772217781786</v>
      </c>
    </row>
    <row r="63" spans="1:9" ht="30" customHeight="1">
      <c r="A63" s="106" t="s">
        <v>285</v>
      </c>
      <c r="B63" s="106" t="s">
        <v>286</v>
      </c>
      <c r="C63" s="107">
        <v>117270000</v>
      </c>
      <c r="E63" s="198" t="s">
        <v>144</v>
      </c>
      <c r="F63" s="259" t="s">
        <v>159</v>
      </c>
      <c r="G63" s="259"/>
      <c r="H63" s="259"/>
      <c r="I63" s="199">
        <v>-0.11646586345381532</v>
      </c>
    </row>
    <row r="64" spans="1:9" ht="15.75" customHeight="1">
      <c r="A64" s="57" t="s">
        <v>292</v>
      </c>
      <c r="B64" s="57" t="s">
        <v>293</v>
      </c>
      <c r="C64" s="58">
        <v>114398988.2</v>
      </c>
      <c r="E64" s="200" t="s">
        <v>145</v>
      </c>
      <c r="F64" s="261" t="s">
        <v>160</v>
      </c>
      <c r="G64" s="261"/>
      <c r="H64" s="261"/>
      <c r="I64" s="201">
        <v>-0.10179640718562874</v>
      </c>
    </row>
    <row r="65" spans="1:9" ht="15.75" customHeight="1">
      <c r="A65" s="106" t="s">
        <v>357</v>
      </c>
      <c r="B65" s="106" t="s">
        <v>358</v>
      </c>
      <c r="C65" s="107">
        <v>113142536.1</v>
      </c>
      <c r="E65" s="198" t="s">
        <v>146</v>
      </c>
      <c r="F65" s="259" t="s">
        <v>161</v>
      </c>
      <c r="G65" s="259"/>
      <c r="H65" s="259"/>
      <c r="I65" s="199">
        <v>-0.09282700421940925</v>
      </c>
    </row>
    <row r="66" spans="1:9" ht="15.75" customHeight="1">
      <c r="A66" s="57" t="s">
        <v>151</v>
      </c>
      <c r="B66" s="57" t="s">
        <v>166</v>
      </c>
      <c r="C66" s="58">
        <v>103240883.34</v>
      </c>
      <c r="E66" s="200" t="s">
        <v>147</v>
      </c>
      <c r="F66" s="261" t="s">
        <v>162</v>
      </c>
      <c r="G66" s="261"/>
      <c r="H66" s="261"/>
      <c r="I66" s="201">
        <v>-0.09100101112234592</v>
      </c>
    </row>
    <row r="67" spans="1:9" ht="15.75" customHeight="1">
      <c r="A67" s="106" t="s">
        <v>359</v>
      </c>
      <c r="B67" s="106" t="s">
        <v>360</v>
      </c>
      <c r="C67" s="107">
        <v>102410019.25</v>
      </c>
      <c r="E67" s="198" t="s">
        <v>148</v>
      </c>
      <c r="F67" s="259" t="s">
        <v>163</v>
      </c>
      <c r="G67" s="259"/>
      <c r="H67" s="259"/>
      <c r="I67" s="199">
        <v>-0.08666666565288418</v>
      </c>
    </row>
    <row r="68" spans="1:9" ht="15.75" customHeight="1">
      <c r="A68" s="57" t="s">
        <v>361</v>
      </c>
      <c r="B68" s="57" t="s">
        <v>362</v>
      </c>
      <c r="C68" s="58">
        <v>97519433.02</v>
      </c>
      <c r="E68" s="200" t="s">
        <v>149</v>
      </c>
      <c r="F68" s="261" t="s">
        <v>164</v>
      </c>
      <c r="G68" s="261"/>
      <c r="H68" s="261"/>
      <c r="I68" s="201">
        <v>-0.0785714220950022</v>
      </c>
    </row>
    <row r="69" spans="1:9" ht="15.75" customHeight="1">
      <c r="A69" s="106" t="s">
        <v>298</v>
      </c>
      <c r="B69" s="106" t="s">
        <v>299</v>
      </c>
      <c r="C69" s="107">
        <v>92070435</v>
      </c>
      <c r="E69" s="198" t="s">
        <v>150</v>
      </c>
      <c r="F69" s="259" t="s">
        <v>165</v>
      </c>
      <c r="G69" s="259"/>
      <c r="H69" s="259"/>
      <c r="I69" s="199">
        <v>-0.07407407407407407</v>
      </c>
    </row>
    <row r="70" spans="1:9" ht="15.75" customHeight="1">
      <c r="A70" s="57" t="s">
        <v>304</v>
      </c>
      <c r="B70" s="57" t="s">
        <v>305</v>
      </c>
      <c r="C70" s="58">
        <v>89806716</v>
      </c>
      <c r="E70" s="200" t="s">
        <v>151</v>
      </c>
      <c r="F70" s="261" t="s">
        <v>166</v>
      </c>
      <c r="G70" s="261"/>
      <c r="H70" s="261"/>
      <c r="I70" s="201">
        <v>-0.0735294117647058</v>
      </c>
    </row>
    <row r="71" spans="1:9" ht="31.5" customHeight="1">
      <c r="A71" s="106" t="s">
        <v>363</v>
      </c>
      <c r="B71" s="106" t="s">
        <v>364</v>
      </c>
      <c r="C71" s="107">
        <v>83771240.8</v>
      </c>
      <c r="E71" s="198" t="s">
        <v>152</v>
      </c>
      <c r="F71" s="259" t="s">
        <v>167</v>
      </c>
      <c r="G71" s="259"/>
      <c r="H71" s="259"/>
      <c r="I71" s="199">
        <v>-0.07154471544715447</v>
      </c>
    </row>
    <row r="72" spans="1:9" ht="15.75">
      <c r="A72" s="48"/>
      <c r="B72" s="48"/>
      <c r="C72" s="49"/>
      <c r="E72" s="19"/>
      <c r="F72" s="258"/>
      <c r="G72" s="258"/>
      <c r="H72" s="258"/>
      <c r="I72" s="50"/>
    </row>
    <row r="73" spans="2:9" ht="33.75" customHeight="1">
      <c r="B73" s="18"/>
      <c r="C73" s="18"/>
      <c r="E73" s="254" t="s">
        <v>136</v>
      </c>
      <c r="F73" s="255"/>
      <c r="G73" s="255"/>
      <c r="H73" s="255"/>
      <c r="I73" s="255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67">
      <selection activeCell="B96" sqref="B96:C96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0" t="s">
        <v>107</v>
      </c>
      <c r="B1" s="260"/>
      <c r="C1" s="260"/>
      <c r="D1" s="260"/>
      <c r="E1" s="260"/>
      <c r="F1" s="260"/>
      <c r="G1" s="260"/>
      <c r="H1" s="260"/>
      <c r="I1" s="260"/>
    </row>
    <row r="4" spans="2:3" ht="15.75">
      <c r="B4" s="37" t="s">
        <v>11</v>
      </c>
      <c r="C4" s="18"/>
    </row>
    <row r="5" spans="2:3" ht="15.75">
      <c r="B5" s="108" t="s">
        <v>12</v>
      </c>
      <c r="C5" s="109">
        <v>63</v>
      </c>
    </row>
    <row r="6" spans="2:3" ht="15.75">
      <c r="B6" s="18"/>
      <c r="C6" s="18"/>
    </row>
    <row r="7" ht="15" thickBot="1"/>
    <row r="8" spans="1:8" ht="15.75">
      <c r="A8" s="53"/>
      <c r="B8" s="53"/>
      <c r="C8" s="284" t="s">
        <v>13</v>
      </c>
      <c r="D8" s="285"/>
      <c r="E8" s="284" t="s">
        <v>17</v>
      </c>
      <c r="F8" s="285"/>
      <c r="G8" s="284" t="s">
        <v>16</v>
      </c>
      <c r="H8" s="285"/>
    </row>
    <row r="9" spans="1:8" ht="31.5">
      <c r="A9" s="38"/>
      <c r="B9" s="216" t="s">
        <v>102</v>
      </c>
      <c r="C9" s="227" t="s">
        <v>183</v>
      </c>
      <c r="D9" s="197" t="s">
        <v>14</v>
      </c>
      <c r="E9" s="227" t="s">
        <v>183</v>
      </c>
      <c r="F9" s="228" t="s">
        <v>14</v>
      </c>
      <c r="G9" s="227" t="s">
        <v>183</v>
      </c>
      <c r="H9" s="39" t="s">
        <v>14</v>
      </c>
    </row>
    <row r="10" spans="1:8" ht="15.75">
      <c r="A10" s="110">
        <v>1</v>
      </c>
      <c r="B10" s="217" t="s">
        <v>103</v>
      </c>
      <c r="C10" s="112">
        <v>3441</v>
      </c>
      <c r="D10" s="113">
        <v>54.61904761904762</v>
      </c>
      <c r="E10" s="112">
        <v>5564545.461</v>
      </c>
      <c r="F10" s="113">
        <v>88326.11842857143</v>
      </c>
      <c r="G10" s="112">
        <v>3150957</v>
      </c>
      <c r="H10" s="113">
        <v>50015.19047619047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104</v>
      </c>
      <c r="C12" s="112">
        <v>6196</v>
      </c>
      <c r="D12" s="113">
        <v>98.34920634920636</v>
      </c>
      <c r="E12" s="112">
        <v>40791849.394</v>
      </c>
      <c r="F12" s="113">
        <v>647489.672920635</v>
      </c>
      <c r="G12" s="112">
        <v>14063406</v>
      </c>
      <c r="H12" s="113">
        <v>223228.66666666666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17" t="s">
        <v>105</v>
      </c>
      <c r="C14" s="112">
        <v>1838</v>
      </c>
      <c r="D14" s="113">
        <v>29.174603174603174</v>
      </c>
      <c r="E14" s="112">
        <v>6543707.771</v>
      </c>
      <c r="F14" s="113">
        <v>103868.37731746031</v>
      </c>
      <c r="G14" s="112">
        <v>6613656</v>
      </c>
      <c r="H14" s="113">
        <v>104978.66666666667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108</v>
      </c>
      <c r="C16" s="112">
        <v>165</v>
      </c>
      <c r="D16" s="113">
        <v>2.619047619047619</v>
      </c>
      <c r="E16" s="112">
        <v>23850638.226</v>
      </c>
      <c r="F16" s="113">
        <v>378581.55914285715</v>
      </c>
      <c r="G16" s="112">
        <v>20743</v>
      </c>
      <c r="H16" s="113">
        <v>329.25396825396825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109</v>
      </c>
      <c r="C18" s="112">
        <v>0</v>
      </c>
      <c r="D18" s="113">
        <v>0</v>
      </c>
      <c r="E18" s="112">
        <v>0</v>
      </c>
      <c r="F18" s="113">
        <v>0</v>
      </c>
      <c r="G18" s="112">
        <v>0</v>
      </c>
      <c r="H18" s="113">
        <v>0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17" t="s">
        <v>110</v>
      </c>
      <c r="C20" s="112">
        <v>530</v>
      </c>
      <c r="D20" s="113">
        <v>8.412698412698413</v>
      </c>
      <c r="E20" s="112">
        <v>2010052.472</v>
      </c>
      <c r="F20" s="113">
        <v>31905.594793650795</v>
      </c>
      <c r="G20" s="112">
        <v>3889066</v>
      </c>
      <c r="H20" s="113">
        <v>61731.206349206346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17" t="s">
        <v>111</v>
      </c>
      <c r="C22" s="112">
        <v>0</v>
      </c>
      <c r="D22" s="113">
        <v>0</v>
      </c>
      <c r="E22" s="112">
        <v>0</v>
      </c>
      <c r="F22" s="113">
        <v>0</v>
      </c>
      <c r="G22" s="112">
        <v>0</v>
      </c>
      <c r="H22" s="113">
        <v>0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17" t="s">
        <v>112</v>
      </c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07" customFormat="1" ht="15.75">
      <c r="A26" s="110">
        <v>9</v>
      </c>
      <c r="B26" s="217" t="s">
        <v>113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07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07" customFormat="1" ht="15.75">
      <c r="A28" s="110">
        <v>10</v>
      </c>
      <c r="B28" s="217" t="s">
        <v>114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07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28</v>
      </c>
      <c r="C30" s="112">
        <v>12170</v>
      </c>
      <c r="D30" s="113">
        <v>193.17460317460316</v>
      </c>
      <c r="E30" s="112">
        <v>78760793.324</v>
      </c>
      <c r="F30" s="113">
        <v>1250171.3226031747</v>
      </c>
      <c r="G30" s="112">
        <v>27737828</v>
      </c>
      <c r="H30" s="113">
        <v>440282.98412698414</v>
      </c>
    </row>
    <row r="31" spans="1:8" ht="15.75">
      <c r="A31" s="63"/>
      <c r="B31" s="64"/>
      <c r="C31" s="42"/>
      <c r="D31" s="43"/>
      <c r="E31" s="182"/>
      <c r="F31" s="43"/>
      <c r="G31" s="42"/>
      <c r="H31" s="43"/>
    </row>
    <row r="32" spans="1:8" ht="16.5" thickBot="1">
      <c r="A32" s="218">
        <v>12</v>
      </c>
      <c r="B32" s="215" t="s">
        <v>27</v>
      </c>
      <c r="C32" s="219">
        <v>366</v>
      </c>
      <c r="D32" s="220">
        <v>5.809523809523809</v>
      </c>
      <c r="E32" s="219">
        <v>201736102.86</v>
      </c>
      <c r="F32" s="220">
        <v>3202160.362857143</v>
      </c>
      <c r="G32" s="219">
        <v>53658569</v>
      </c>
      <c r="H32" s="220">
        <v>851723.3174603175</v>
      </c>
    </row>
    <row r="36" spans="1:9" ht="14.25">
      <c r="A36" s="3"/>
      <c r="I36" s="8"/>
    </row>
    <row r="37" ht="14.25">
      <c r="A37" s="3"/>
    </row>
    <row r="40" spans="1:9" ht="30.75" customHeight="1">
      <c r="A40" s="256" t="s">
        <v>115</v>
      </c>
      <c r="B40" s="286"/>
      <c r="C40" s="286"/>
      <c r="D40" s="18"/>
      <c r="E40" s="256" t="s">
        <v>116</v>
      </c>
      <c r="F40" s="276"/>
      <c r="G40" s="276"/>
      <c r="H40" s="276"/>
      <c r="I40" s="18"/>
    </row>
    <row r="41" spans="1:9" s="2" customFormat="1" ht="33" customHeight="1">
      <c r="A41" s="56" t="s">
        <v>10</v>
      </c>
      <c r="B41" s="56" t="s">
        <v>41</v>
      </c>
      <c r="C41" s="56" t="s">
        <v>13</v>
      </c>
      <c r="D41" s="18"/>
      <c r="E41" s="56" t="s">
        <v>10</v>
      </c>
      <c r="F41" s="276" t="s">
        <v>18</v>
      </c>
      <c r="G41" s="276"/>
      <c r="H41" s="56" t="s">
        <v>17</v>
      </c>
      <c r="I41" s="18"/>
    </row>
    <row r="42" spans="1:9" s="2" customFormat="1" ht="15.75">
      <c r="A42" s="68" t="s">
        <v>284</v>
      </c>
      <c r="B42" s="45" t="s">
        <v>158</v>
      </c>
      <c r="C42" s="69">
        <v>1647</v>
      </c>
      <c r="D42" s="18"/>
      <c r="E42" s="68" t="s">
        <v>285</v>
      </c>
      <c r="F42" s="282" t="s">
        <v>286</v>
      </c>
      <c r="G42" s="257">
        <v>120779942.2</v>
      </c>
      <c r="H42" s="68">
        <v>10670958.55</v>
      </c>
      <c r="I42" s="18"/>
    </row>
    <row r="43" spans="1:9" s="2" customFormat="1" ht="15.75" customHeight="1">
      <c r="A43" s="114" t="s">
        <v>287</v>
      </c>
      <c r="B43" s="115" t="s">
        <v>288</v>
      </c>
      <c r="C43" s="116">
        <v>708</v>
      </c>
      <c r="D43" s="18"/>
      <c r="E43" s="114" t="s">
        <v>205</v>
      </c>
      <c r="F43" s="281" t="s">
        <v>206</v>
      </c>
      <c r="G43" s="257">
        <v>120779942.2</v>
      </c>
      <c r="H43" s="114">
        <v>5637113.2</v>
      </c>
      <c r="I43" s="18"/>
    </row>
    <row r="44" spans="1:9" s="2" customFormat="1" ht="15.75">
      <c r="A44" s="68" t="s">
        <v>289</v>
      </c>
      <c r="B44" s="45" t="s">
        <v>290</v>
      </c>
      <c r="C44" s="69">
        <v>698</v>
      </c>
      <c r="D44" s="18"/>
      <c r="E44" s="68" t="s">
        <v>209</v>
      </c>
      <c r="F44" s="282" t="s">
        <v>210</v>
      </c>
      <c r="G44" s="257">
        <v>120779942.2</v>
      </c>
      <c r="H44" s="68">
        <v>2999967.05</v>
      </c>
      <c r="I44" s="18"/>
    </row>
    <row r="45" spans="1:9" s="2" customFormat="1" ht="31.5" customHeight="1">
      <c r="A45" s="114" t="s">
        <v>143</v>
      </c>
      <c r="B45" s="115" t="s">
        <v>158</v>
      </c>
      <c r="C45" s="116">
        <v>523</v>
      </c>
      <c r="D45" s="18"/>
      <c r="E45" s="114" t="s">
        <v>291</v>
      </c>
      <c r="F45" s="281" t="s">
        <v>221</v>
      </c>
      <c r="G45" s="257">
        <v>120779942.2</v>
      </c>
      <c r="H45" s="114">
        <v>2610729.25</v>
      </c>
      <c r="I45" s="18"/>
    </row>
    <row r="46" spans="1:9" s="2" customFormat="1" ht="15.75" customHeight="1">
      <c r="A46" s="68" t="s">
        <v>292</v>
      </c>
      <c r="B46" s="45" t="s">
        <v>293</v>
      </c>
      <c r="C46" s="69">
        <v>499</v>
      </c>
      <c r="D46" s="18"/>
      <c r="E46" s="68" t="s">
        <v>294</v>
      </c>
      <c r="F46" s="282" t="s">
        <v>295</v>
      </c>
      <c r="G46" s="257">
        <v>120779942.2</v>
      </c>
      <c r="H46" s="68">
        <v>2561458.91</v>
      </c>
      <c r="I46" s="18"/>
    </row>
    <row r="47" spans="1:9" s="2" customFormat="1" ht="15.75" customHeight="1">
      <c r="A47" s="114" t="s">
        <v>296</v>
      </c>
      <c r="B47" s="115" t="s">
        <v>297</v>
      </c>
      <c r="C47" s="116">
        <v>491</v>
      </c>
      <c r="D47" s="18"/>
      <c r="E47" s="114" t="s">
        <v>287</v>
      </c>
      <c r="F47" s="281" t="s">
        <v>288</v>
      </c>
      <c r="G47" s="257">
        <v>120779942.2</v>
      </c>
      <c r="H47" s="114">
        <v>2223999.42</v>
      </c>
      <c r="I47" s="18"/>
    </row>
    <row r="48" spans="1:9" s="2" customFormat="1" ht="15.75">
      <c r="A48" s="68" t="s">
        <v>298</v>
      </c>
      <c r="B48" s="45" t="s">
        <v>299</v>
      </c>
      <c r="C48" s="69">
        <v>367</v>
      </c>
      <c r="D48" s="18"/>
      <c r="E48" s="68" t="s">
        <v>300</v>
      </c>
      <c r="F48" s="282" t="s">
        <v>301</v>
      </c>
      <c r="G48" s="257">
        <v>120779942.2</v>
      </c>
      <c r="H48" s="68">
        <v>2169200</v>
      </c>
      <c r="I48" s="18"/>
    </row>
    <row r="49" spans="1:9" s="2" customFormat="1" ht="15.75">
      <c r="A49" s="114" t="s">
        <v>205</v>
      </c>
      <c r="B49" s="115" t="s">
        <v>206</v>
      </c>
      <c r="C49" s="116">
        <v>350</v>
      </c>
      <c r="D49" s="18"/>
      <c r="E49" s="114" t="s">
        <v>143</v>
      </c>
      <c r="F49" s="281" t="s">
        <v>158</v>
      </c>
      <c r="G49" s="257">
        <v>120779942.2</v>
      </c>
      <c r="H49" s="114">
        <v>2070758.55</v>
      </c>
      <c r="I49" s="18"/>
    </row>
    <row r="50" spans="1:9" s="2" customFormat="1" ht="15.75" customHeight="1">
      <c r="A50" s="68" t="s">
        <v>302</v>
      </c>
      <c r="B50" s="45" t="s">
        <v>303</v>
      </c>
      <c r="C50" s="69">
        <v>337</v>
      </c>
      <c r="D50" s="18"/>
      <c r="E50" s="68" t="s">
        <v>284</v>
      </c>
      <c r="F50" s="282" t="s">
        <v>158</v>
      </c>
      <c r="G50" s="257">
        <v>120779942.2</v>
      </c>
      <c r="H50" s="68">
        <v>2040677.78</v>
      </c>
      <c r="I50" s="18"/>
    </row>
    <row r="51" spans="1:9" s="2" customFormat="1" ht="15.75" customHeight="1">
      <c r="A51" s="114" t="s">
        <v>152</v>
      </c>
      <c r="B51" s="115" t="s">
        <v>167</v>
      </c>
      <c r="C51" s="116">
        <v>266</v>
      </c>
      <c r="D51" s="18"/>
      <c r="E51" s="114" t="s">
        <v>304</v>
      </c>
      <c r="F51" s="281" t="s">
        <v>305</v>
      </c>
      <c r="G51" s="257">
        <v>120779942.2</v>
      </c>
      <c r="H51" s="114">
        <v>1958014</v>
      </c>
      <c r="I51" s="18"/>
    </row>
    <row r="52" spans="1:9" s="2" customFormat="1" ht="15.75" customHeight="1">
      <c r="A52" s="68" t="s">
        <v>306</v>
      </c>
      <c r="B52" s="45" t="s">
        <v>307</v>
      </c>
      <c r="C52" s="69">
        <v>260</v>
      </c>
      <c r="D52" s="18"/>
      <c r="E52" s="68" t="s">
        <v>147</v>
      </c>
      <c r="F52" s="282" t="s">
        <v>162</v>
      </c>
      <c r="G52" s="257">
        <v>120779942.2</v>
      </c>
      <c r="H52" s="68">
        <v>1393835.08</v>
      </c>
      <c r="I52" s="18"/>
    </row>
    <row r="53" spans="1:9" s="2" customFormat="1" ht="15.75">
      <c r="A53" s="114" t="s">
        <v>308</v>
      </c>
      <c r="B53" s="115" t="s">
        <v>309</v>
      </c>
      <c r="C53" s="116">
        <v>235</v>
      </c>
      <c r="D53" s="18"/>
      <c r="E53" s="114" t="s">
        <v>310</v>
      </c>
      <c r="F53" s="281" t="s">
        <v>311</v>
      </c>
      <c r="G53" s="257">
        <v>120779942.2</v>
      </c>
      <c r="H53" s="114">
        <v>1121430</v>
      </c>
      <c r="I53" s="18"/>
    </row>
    <row r="54" spans="1:9" s="2" customFormat="1" ht="15.75" customHeight="1">
      <c r="A54" s="68" t="s">
        <v>312</v>
      </c>
      <c r="B54" s="45" t="s">
        <v>313</v>
      </c>
      <c r="C54" s="69">
        <v>234</v>
      </c>
      <c r="D54" s="18"/>
      <c r="E54" s="68" t="s">
        <v>289</v>
      </c>
      <c r="F54" s="282" t="s">
        <v>290</v>
      </c>
      <c r="G54" s="257">
        <v>120779942.2</v>
      </c>
      <c r="H54" s="68">
        <v>1121200.15</v>
      </c>
      <c r="I54" s="18"/>
    </row>
    <row r="55" spans="1:9" s="2" customFormat="1" ht="15.75" customHeight="1">
      <c r="A55" s="114" t="s">
        <v>179</v>
      </c>
      <c r="B55" s="115" t="s">
        <v>314</v>
      </c>
      <c r="C55" s="116">
        <v>228</v>
      </c>
      <c r="D55" s="18"/>
      <c r="E55" s="114" t="s">
        <v>296</v>
      </c>
      <c r="F55" s="281" t="s">
        <v>297</v>
      </c>
      <c r="G55" s="257">
        <v>120779942.2</v>
      </c>
      <c r="H55" s="114">
        <v>1093416.52</v>
      </c>
      <c r="I55" s="18"/>
    </row>
    <row r="56" spans="1:9" s="2" customFormat="1" ht="15.75" customHeight="1">
      <c r="A56" s="68" t="s">
        <v>315</v>
      </c>
      <c r="B56" s="45" t="s">
        <v>316</v>
      </c>
      <c r="C56" s="69">
        <v>219</v>
      </c>
      <c r="D56" s="18"/>
      <c r="E56" s="68" t="s">
        <v>179</v>
      </c>
      <c r="F56" s="282" t="s">
        <v>314</v>
      </c>
      <c r="G56" s="257">
        <v>120779942.2</v>
      </c>
      <c r="H56" s="68">
        <v>942415.46</v>
      </c>
      <c r="I56" s="18"/>
    </row>
    <row r="57" spans="1:9" s="2" customFormat="1" ht="15.75" customHeight="1">
      <c r="A57" s="114" t="s">
        <v>317</v>
      </c>
      <c r="B57" s="115" t="s">
        <v>318</v>
      </c>
      <c r="C57" s="116">
        <v>219</v>
      </c>
      <c r="D57" s="18"/>
      <c r="E57" s="114" t="s">
        <v>306</v>
      </c>
      <c r="F57" s="281" t="s">
        <v>307</v>
      </c>
      <c r="G57" s="257">
        <v>120779942.2</v>
      </c>
      <c r="H57" s="114">
        <v>812947.46</v>
      </c>
      <c r="I57" s="18"/>
    </row>
    <row r="58" spans="1:9" s="2" customFormat="1" ht="15.75">
      <c r="A58" s="68" t="s">
        <v>171</v>
      </c>
      <c r="B58" s="45" t="s">
        <v>214</v>
      </c>
      <c r="C58" s="69">
        <v>209</v>
      </c>
      <c r="D58" s="18"/>
      <c r="E58" s="68" t="s">
        <v>302</v>
      </c>
      <c r="F58" s="282" t="s">
        <v>303</v>
      </c>
      <c r="G58" s="257">
        <v>120779942.2</v>
      </c>
      <c r="H58" s="68">
        <v>796309.28</v>
      </c>
      <c r="I58" s="18"/>
    </row>
    <row r="59" spans="1:9" s="2" customFormat="1" ht="15.75" customHeight="1">
      <c r="A59" s="114" t="s">
        <v>185</v>
      </c>
      <c r="B59" s="115" t="s">
        <v>184</v>
      </c>
      <c r="C59" s="116">
        <v>207</v>
      </c>
      <c r="D59" s="18"/>
      <c r="E59" s="114" t="s">
        <v>292</v>
      </c>
      <c r="F59" s="281" t="s">
        <v>293</v>
      </c>
      <c r="G59" s="257">
        <v>120779942.2</v>
      </c>
      <c r="H59" s="114">
        <v>793410.79</v>
      </c>
      <c r="I59" s="18"/>
    </row>
    <row r="60" spans="1:9" s="2" customFormat="1" ht="15.75" customHeight="1">
      <c r="A60" s="68" t="s">
        <v>146</v>
      </c>
      <c r="B60" s="45" t="s">
        <v>161</v>
      </c>
      <c r="C60" s="69">
        <v>207</v>
      </c>
      <c r="D60" s="18"/>
      <c r="E60" s="68" t="s">
        <v>178</v>
      </c>
      <c r="F60" s="282" t="s">
        <v>319</v>
      </c>
      <c r="G60" s="257">
        <v>120779942.2</v>
      </c>
      <c r="H60" s="68">
        <v>753273.79</v>
      </c>
      <c r="I60" s="18"/>
    </row>
    <row r="61" spans="1:9" s="2" customFormat="1" ht="15.75" customHeight="1">
      <c r="A61" s="114" t="s">
        <v>320</v>
      </c>
      <c r="B61" s="115" t="s">
        <v>321</v>
      </c>
      <c r="C61" s="116">
        <v>184</v>
      </c>
      <c r="D61" s="18"/>
      <c r="E61" s="114" t="s">
        <v>312</v>
      </c>
      <c r="F61" s="281" t="s">
        <v>313</v>
      </c>
      <c r="G61" s="257">
        <v>120779942.2</v>
      </c>
      <c r="H61" s="114">
        <v>577420.87</v>
      </c>
      <c r="I61" s="18"/>
    </row>
    <row r="62" spans="1:9" s="2" customFormat="1" ht="15.75" customHeight="1">
      <c r="A62" s="68" t="s">
        <v>322</v>
      </c>
      <c r="B62" s="45" t="s">
        <v>323</v>
      </c>
      <c r="C62" s="69">
        <v>164</v>
      </c>
      <c r="D62" s="18"/>
      <c r="E62" s="68" t="s">
        <v>298</v>
      </c>
      <c r="F62" s="282" t="s">
        <v>299</v>
      </c>
      <c r="G62" s="257">
        <v>120779942.2</v>
      </c>
      <c r="H62" s="68">
        <v>554395.52</v>
      </c>
      <c r="I62" s="18"/>
    </row>
    <row r="63" spans="1:9" s="2" customFormat="1" ht="31.5" customHeight="1">
      <c r="A63" s="114" t="s">
        <v>178</v>
      </c>
      <c r="B63" s="115" t="s">
        <v>319</v>
      </c>
      <c r="C63" s="116">
        <v>163</v>
      </c>
      <c r="D63" s="18"/>
      <c r="E63" s="114" t="s">
        <v>152</v>
      </c>
      <c r="F63" s="281" t="s">
        <v>167</v>
      </c>
      <c r="G63" s="257">
        <v>120779942.2</v>
      </c>
      <c r="H63" s="114">
        <v>441751</v>
      </c>
      <c r="I63" s="18"/>
    </row>
    <row r="64" spans="1:9" s="2" customFormat="1" ht="15.75" customHeight="1">
      <c r="A64" s="68" t="s">
        <v>324</v>
      </c>
      <c r="B64" s="45" t="s">
        <v>325</v>
      </c>
      <c r="C64" s="69">
        <v>142</v>
      </c>
      <c r="D64" s="18"/>
      <c r="E64" s="68" t="s">
        <v>326</v>
      </c>
      <c r="F64" s="282" t="s">
        <v>327</v>
      </c>
      <c r="G64" s="257">
        <v>120779942.2</v>
      </c>
      <c r="H64" s="68">
        <v>435562.91</v>
      </c>
      <c r="I64" s="18"/>
    </row>
    <row r="65" spans="1:9" s="2" customFormat="1" ht="15.75">
      <c r="A65" s="114" t="s">
        <v>328</v>
      </c>
      <c r="B65" s="115" t="s">
        <v>329</v>
      </c>
      <c r="C65" s="116">
        <v>136</v>
      </c>
      <c r="D65" s="18"/>
      <c r="E65" s="114" t="s">
        <v>175</v>
      </c>
      <c r="F65" s="281" t="s">
        <v>330</v>
      </c>
      <c r="G65" s="257">
        <v>120779942.2</v>
      </c>
      <c r="H65" s="114">
        <v>412461.08</v>
      </c>
      <c r="I65" s="18"/>
    </row>
    <row r="66" spans="1:9" s="2" customFormat="1" ht="15.75">
      <c r="A66" s="68" t="s">
        <v>331</v>
      </c>
      <c r="B66" s="45" t="s">
        <v>332</v>
      </c>
      <c r="C66" s="69">
        <v>131</v>
      </c>
      <c r="D66" s="18"/>
      <c r="E66" s="68" t="s">
        <v>333</v>
      </c>
      <c r="F66" s="282" t="s">
        <v>334</v>
      </c>
      <c r="G66" s="257">
        <v>120779942.2</v>
      </c>
      <c r="H66" s="68">
        <v>406117.89</v>
      </c>
      <c r="I66" s="18"/>
    </row>
    <row r="67" spans="1:9" s="2" customFormat="1" ht="15.75">
      <c r="A67" s="114" t="s">
        <v>294</v>
      </c>
      <c r="B67" s="115" t="s">
        <v>295</v>
      </c>
      <c r="C67" s="116">
        <v>116</v>
      </c>
      <c r="D67" s="18"/>
      <c r="E67" s="114" t="s">
        <v>171</v>
      </c>
      <c r="F67" s="281" t="s">
        <v>214</v>
      </c>
      <c r="G67" s="257">
        <v>120779942.2</v>
      </c>
      <c r="H67" s="114">
        <v>366547.98</v>
      </c>
      <c r="I67" s="18"/>
    </row>
    <row r="68" spans="1:9" s="2" customFormat="1" ht="15.75" customHeight="1">
      <c r="A68" s="68" t="s">
        <v>335</v>
      </c>
      <c r="B68" s="45" t="s">
        <v>336</v>
      </c>
      <c r="C68" s="69">
        <v>108</v>
      </c>
      <c r="D68" s="18"/>
      <c r="E68" s="68" t="s">
        <v>335</v>
      </c>
      <c r="F68" s="282" t="s">
        <v>336</v>
      </c>
      <c r="G68" s="257">
        <v>120779942.2</v>
      </c>
      <c r="H68" s="68">
        <v>352608.97</v>
      </c>
      <c r="I68" s="18"/>
    </row>
    <row r="69" spans="1:9" s="2" customFormat="1" ht="15.75" customHeight="1">
      <c r="A69" s="114" t="s">
        <v>169</v>
      </c>
      <c r="B69" s="115" t="s">
        <v>337</v>
      </c>
      <c r="C69" s="116">
        <v>99</v>
      </c>
      <c r="D69" s="18"/>
      <c r="E69" s="114" t="s">
        <v>308</v>
      </c>
      <c r="F69" s="281" t="s">
        <v>309</v>
      </c>
      <c r="G69" s="257">
        <v>120779942.2</v>
      </c>
      <c r="H69" s="114">
        <v>347748.36</v>
      </c>
      <c r="I69" s="18"/>
    </row>
    <row r="70" spans="1:9" s="2" customFormat="1" ht="15.75" customHeight="1">
      <c r="A70" s="68" t="s">
        <v>338</v>
      </c>
      <c r="B70" s="45" t="s">
        <v>339</v>
      </c>
      <c r="C70" s="69">
        <v>98</v>
      </c>
      <c r="D70" s="18"/>
      <c r="E70" s="68" t="s">
        <v>340</v>
      </c>
      <c r="F70" s="282" t="s">
        <v>341</v>
      </c>
      <c r="G70" s="257">
        <v>120779942.2</v>
      </c>
      <c r="H70" s="68">
        <v>320196.02</v>
      </c>
      <c r="I70" s="18"/>
    </row>
    <row r="71" spans="1:9" s="2" customFormat="1" ht="15.75" customHeight="1">
      <c r="A71" s="114" t="s">
        <v>342</v>
      </c>
      <c r="B71" s="115" t="s">
        <v>343</v>
      </c>
      <c r="C71" s="116">
        <v>97</v>
      </c>
      <c r="D71" s="18"/>
      <c r="E71" s="114" t="s">
        <v>185</v>
      </c>
      <c r="F71" s="281" t="s">
        <v>184</v>
      </c>
      <c r="G71" s="257">
        <v>120779942.2</v>
      </c>
      <c r="H71" s="114">
        <v>294470.15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62" t="s">
        <v>117</v>
      </c>
      <c r="B76" s="263"/>
      <c r="C76" s="263"/>
    </row>
    <row r="77" spans="1:3" s="2" customFormat="1" ht="15.75">
      <c r="A77" s="38"/>
      <c r="B77" s="59" t="s">
        <v>102</v>
      </c>
      <c r="C77" s="229" t="s">
        <v>183</v>
      </c>
    </row>
    <row r="78" spans="1:3" s="2" customFormat="1" ht="15.75">
      <c r="A78" s="117">
        <v>1</v>
      </c>
      <c r="B78" s="283" t="s">
        <v>15</v>
      </c>
      <c r="C78" s="283"/>
    </row>
    <row r="79" spans="1:3" s="2" customFormat="1" ht="15.75">
      <c r="A79" s="73" t="s">
        <v>24</v>
      </c>
      <c r="B79" s="204" t="s">
        <v>99</v>
      </c>
      <c r="C79" s="72">
        <v>9637</v>
      </c>
    </row>
    <row r="80" spans="1:3" s="2" customFormat="1" ht="15.75">
      <c r="A80" s="73" t="s">
        <v>25</v>
      </c>
      <c r="B80" s="71" t="s">
        <v>32</v>
      </c>
      <c r="C80" s="72">
        <v>165</v>
      </c>
    </row>
    <row r="81" spans="1:3" s="2" customFormat="1" ht="15.75">
      <c r="A81" s="73" t="s">
        <v>26</v>
      </c>
      <c r="B81" s="71" t="s">
        <v>33</v>
      </c>
      <c r="C81" s="72">
        <v>1838</v>
      </c>
    </row>
    <row r="82" spans="1:3" s="2" customFormat="1" ht="15.75">
      <c r="A82" s="73" t="s">
        <v>29</v>
      </c>
      <c r="B82" s="71" t="s">
        <v>35</v>
      </c>
      <c r="C82" s="72">
        <v>0</v>
      </c>
    </row>
    <row r="83" spans="1:3" s="2" customFormat="1" ht="15.75">
      <c r="A83" s="73" t="s">
        <v>30</v>
      </c>
      <c r="B83" s="71" t="s">
        <v>36</v>
      </c>
      <c r="C83" s="72">
        <v>530</v>
      </c>
    </row>
    <row r="84" spans="1:3" s="2" customFormat="1" ht="15.75">
      <c r="A84" s="73" t="s">
        <v>31</v>
      </c>
      <c r="B84" s="71" t="s">
        <v>34</v>
      </c>
      <c r="C84" s="72">
        <v>0</v>
      </c>
    </row>
    <row r="85" spans="1:3" s="2" customFormat="1" ht="15.75">
      <c r="A85" s="221" t="s">
        <v>118</v>
      </c>
      <c r="B85" s="204" t="s">
        <v>119</v>
      </c>
      <c r="C85" s="72">
        <v>0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83" t="s">
        <v>16</v>
      </c>
      <c r="C87" s="283"/>
    </row>
    <row r="88" spans="1:3" s="2" customFormat="1" ht="15.75">
      <c r="A88" s="73" t="s">
        <v>24</v>
      </c>
      <c r="B88" s="204" t="s">
        <v>99</v>
      </c>
      <c r="C88" s="72">
        <v>17214363</v>
      </c>
    </row>
    <row r="89" spans="1:3" s="2" customFormat="1" ht="15.75">
      <c r="A89" s="73" t="s">
        <v>25</v>
      </c>
      <c r="B89" s="71" t="s">
        <v>32</v>
      </c>
      <c r="C89" s="72">
        <v>20743</v>
      </c>
    </row>
    <row r="90" spans="1:3" s="2" customFormat="1" ht="15.75">
      <c r="A90" s="73" t="s">
        <v>26</v>
      </c>
      <c r="B90" s="71" t="s">
        <v>33</v>
      </c>
      <c r="C90" s="72">
        <v>6613656</v>
      </c>
    </row>
    <row r="91" spans="1:3" s="2" customFormat="1" ht="15.75">
      <c r="A91" s="73" t="s">
        <v>29</v>
      </c>
      <c r="B91" s="71" t="s">
        <v>35</v>
      </c>
      <c r="C91" s="72">
        <v>0</v>
      </c>
    </row>
    <row r="92" spans="1:3" s="2" customFormat="1" ht="15.75">
      <c r="A92" s="73" t="s">
        <v>30</v>
      </c>
      <c r="B92" s="71" t="s">
        <v>36</v>
      </c>
      <c r="C92" s="72">
        <v>3889066</v>
      </c>
    </row>
    <row r="93" spans="1:3" s="2" customFormat="1" ht="15.75">
      <c r="A93" s="73" t="s">
        <v>31</v>
      </c>
      <c r="B93" s="71" t="s">
        <v>34</v>
      </c>
      <c r="C93" s="72">
        <v>0</v>
      </c>
    </row>
    <row r="94" spans="1:3" s="2" customFormat="1" ht="15.75">
      <c r="A94" s="221" t="s">
        <v>118</v>
      </c>
      <c r="B94" s="204" t="s">
        <v>119</v>
      </c>
      <c r="C94" s="72">
        <v>0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83" t="s">
        <v>17</v>
      </c>
      <c r="C96" s="283"/>
    </row>
    <row r="97" spans="1:3" s="2" customFormat="1" ht="15.75">
      <c r="A97" s="73" t="s">
        <v>24</v>
      </c>
      <c r="B97" s="204" t="s">
        <v>99</v>
      </c>
      <c r="C97" s="72">
        <v>46356394.855000004</v>
      </c>
    </row>
    <row r="98" spans="1:3" s="2" customFormat="1" ht="15.75">
      <c r="A98" s="73" t="s">
        <v>25</v>
      </c>
      <c r="B98" s="71" t="s">
        <v>32</v>
      </c>
      <c r="C98" s="72">
        <v>23850638.226</v>
      </c>
    </row>
    <row r="99" spans="1:3" s="2" customFormat="1" ht="15.75">
      <c r="A99" s="73" t="s">
        <v>26</v>
      </c>
      <c r="B99" s="71" t="s">
        <v>33</v>
      </c>
      <c r="C99" s="72">
        <v>6543707.771</v>
      </c>
    </row>
    <row r="100" spans="1:3" s="2" customFormat="1" ht="15.75">
      <c r="A100" s="73" t="s">
        <v>29</v>
      </c>
      <c r="B100" s="71" t="s">
        <v>35</v>
      </c>
      <c r="C100" s="72">
        <v>0</v>
      </c>
    </row>
    <row r="101" spans="1:3" s="2" customFormat="1" ht="15.75">
      <c r="A101" s="73" t="s">
        <v>30</v>
      </c>
      <c r="B101" s="71" t="s">
        <v>36</v>
      </c>
      <c r="C101" s="72">
        <v>2010052.472</v>
      </c>
    </row>
    <row r="102" spans="1:3" s="2" customFormat="1" ht="15.75">
      <c r="A102" s="73" t="s">
        <v>31</v>
      </c>
      <c r="B102" s="71" t="s">
        <v>34</v>
      </c>
      <c r="C102" s="72">
        <v>0</v>
      </c>
    </row>
    <row r="103" spans="1:3" s="2" customFormat="1" ht="15.75">
      <c r="A103" s="222" t="s">
        <v>118</v>
      </c>
      <c r="B103" s="223" t="s">
        <v>119</v>
      </c>
      <c r="C103" s="224">
        <v>0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D6" sqref="D6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0" t="s">
        <v>120</v>
      </c>
      <c r="B1" s="260"/>
      <c r="C1" s="260"/>
      <c r="D1" s="260"/>
      <c r="E1" s="260"/>
      <c r="F1" s="260"/>
      <c r="G1" s="260"/>
      <c r="H1" s="260"/>
      <c r="I1" s="260"/>
      <c r="J1" s="121"/>
    </row>
    <row r="4" spans="1:8" ht="18">
      <c r="A4" s="105" t="s">
        <v>121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10</v>
      </c>
      <c r="B5" s="76" t="s">
        <v>18</v>
      </c>
      <c r="C5" s="77" t="s">
        <v>42</v>
      </c>
      <c r="D5" s="77" t="s">
        <v>19</v>
      </c>
      <c r="E5" s="77" t="s">
        <v>43</v>
      </c>
      <c r="F5" s="77" t="s">
        <v>44</v>
      </c>
      <c r="G5" s="77" t="s">
        <v>45</v>
      </c>
      <c r="H5" s="77" t="s">
        <v>20</v>
      </c>
      <c r="I5" s="6"/>
    </row>
    <row r="6" spans="1:9" ht="15.75">
      <c r="A6" s="78" t="s">
        <v>185</v>
      </c>
      <c r="B6" s="78" t="s">
        <v>184</v>
      </c>
      <c r="C6" s="164">
        <v>1148520</v>
      </c>
      <c r="D6" s="165">
        <v>3.9</v>
      </c>
      <c r="E6" s="164">
        <v>4479228</v>
      </c>
      <c r="F6" s="164">
        <v>18087245</v>
      </c>
      <c r="G6" s="166">
        <v>42299</v>
      </c>
      <c r="H6" s="167" t="s">
        <v>186</v>
      </c>
      <c r="I6" s="7"/>
    </row>
    <row r="7" spans="2:7" ht="18.75" thickBot="1">
      <c r="B7" s="287" t="s">
        <v>46</v>
      </c>
      <c r="C7" s="287"/>
      <c r="D7" s="287"/>
      <c r="E7" s="118"/>
      <c r="F7" s="288">
        <v>4479228</v>
      </c>
      <c r="G7" s="288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C43" sqref="C43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0" t="s">
        <v>47</v>
      </c>
      <c r="C1" s="260"/>
      <c r="D1" s="260"/>
      <c r="E1" s="260"/>
    </row>
    <row r="4" ht="15.75">
      <c r="B4" s="12" t="s">
        <v>122</v>
      </c>
    </row>
    <row r="6" spans="2:5" ht="15.75">
      <c r="B6" s="76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9" t="s">
        <v>262</v>
      </c>
      <c r="C7" s="80">
        <v>573</v>
      </c>
      <c r="D7" s="80">
        <v>585521</v>
      </c>
      <c r="E7" s="80">
        <v>868102.219</v>
      </c>
      <c r="F7" s="35"/>
      <c r="G7" s="35"/>
    </row>
    <row r="8" spans="2:7" ht="15.75">
      <c r="B8" s="119" t="s">
        <v>263</v>
      </c>
      <c r="C8" s="120">
        <v>87</v>
      </c>
      <c r="D8" s="120">
        <v>8239</v>
      </c>
      <c r="E8" s="120">
        <v>322720.637</v>
      </c>
      <c r="F8" s="35"/>
      <c r="G8" s="35"/>
    </row>
    <row r="9" spans="2:7" ht="15.75">
      <c r="B9" s="79" t="s">
        <v>264</v>
      </c>
      <c r="C9" s="80">
        <v>128</v>
      </c>
      <c r="D9" s="80">
        <v>21981</v>
      </c>
      <c r="E9" s="80">
        <v>209453.241</v>
      </c>
      <c r="F9" s="35"/>
      <c r="G9" s="35"/>
    </row>
    <row r="10" spans="2:7" ht="15.75">
      <c r="B10" s="119" t="s">
        <v>265</v>
      </c>
      <c r="C10" s="120">
        <v>2504</v>
      </c>
      <c r="D10" s="120">
        <v>2255972</v>
      </c>
      <c r="E10" s="120">
        <v>9743390.577</v>
      </c>
      <c r="F10" s="35"/>
      <c r="G10" s="35"/>
    </row>
    <row r="11" spans="2:7" ht="15.75">
      <c r="B11" s="79" t="s">
        <v>266</v>
      </c>
      <c r="C11" s="80">
        <v>6909</v>
      </c>
      <c r="D11" s="80">
        <v>15353065</v>
      </c>
      <c r="E11" s="80">
        <v>31742391.9</v>
      </c>
      <c r="F11" s="35"/>
      <c r="G11" s="35"/>
    </row>
    <row r="12" spans="2:7" ht="15.75">
      <c r="B12" s="119" t="s">
        <v>267</v>
      </c>
      <c r="C12" s="120">
        <v>310</v>
      </c>
      <c r="D12" s="120">
        <v>122806</v>
      </c>
      <c r="E12" s="120">
        <v>449108.373</v>
      </c>
      <c r="F12" s="35"/>
      <c r="G12" s="35"/>
    </row>
    <row r="13" spans="2:7" ht="15.75">
      <c r="B13" s="79" t="s">
        <v>268</v>
      </c>
      <c r="C13" s="80">
        <v>141</v>
      </c>
      <c r="D13" s="80">
        <v>406260</v>
      </c>
      <c r="E13" s="80">
        <v>2966845.228</v>
      </c>
      <c r="F13" s="35"/>
      <c r="G13" s="35"/>
    </row>
    <row r="14" spans="2:7" ht="15.75">
      <c r="B14" s="119" t="s">
        <v>269</v>
      </c>
      <c r="C14" s="120">
        <v>71</v>
      </c>
      <c r="D14" s="120">
        <v>13785</v>
      </c>
      <c r="E14" s="120">
        <v>116599.901</v>
      </c>
      <c r="F14" s="35"/>
      <c r="G14" s="35"/>
    </row>
    <row r="15" spans="2:7" ht="15.75">
      <c r="B15" s="79" t="s">
        <v>270</v>
      </c>
      <c r="C15" s="80">
        <v>650</v>
      </c>
      <c r="D15" s="80">
        <v>5054555</v>
      </c>
      <c r="E15" s="80">
        <v>6273008.933</v>
      </c>
      <c r="F15" s="35"/>
      <c r="G15" s="35"/>
    </row>
    <row r="16" spans="2:7" ht="15.75">
      <c r="B16" s="119" t="s">
        <v>271</v>
      </c>
      <c r="C16" s="120">
        <v>66</v>
      </c>
      <c r="D16" s="120">
        <v>585</v>
      </c>
      <c r="E16" s="120">
        <v>147766.567</v>
      </c>
      <c r="F16" s="35"/>
      <c r="G16" s="35"/>
    </row>
    <row r="17" spans="2:7" ht="15.75">
      <c r="B17" s="79" t="s">
        <v>272</v>
      </c>
      <c r="C17" s="80">
        <v>36</v>
      </c>
      <c r="D17" s="80">
        <v>5250</v>
      </c>
      <c r="E17" s="80">
        <v>60715.05</v>
      </c>
      <c r="F17" s="35"/>
      <c r="G17" s="35"/>
    </row>
    <row r="18" spans="2:7" ht="15.75">
      <c r="B18" s="119" t="s">
        <v>273</v>
      </c>
      <c r="C18" s="120">
        <v>0</v>
      </c>
      <c r="D18" s="120">
        <v>0</v>
      </c>
      <c r="E18" s="120">
        <v>0</v>
      </c>
      <c r="F18" s="35"/>
      <c r="G18" s="35"/>
    </row>
    <row r="19" spans="2:7" ht="15.75">
      <c r="B19" s="79" t="s">
        <v>274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19" t="s">
        <v>275</v>
      </c>
      <c r="C20" s="120">
        <v>0</v>
      </c>
      <c r="D20" s="120">
        <v>0</v>
      </c>
      <c r="E20" s="120">
        <v>0</v>
      </c>
      <c r="F20" s="35"/>
      <c r="G20" s="35"/>
    </row>
    <row r="21" spans="2:7" ht="15.75">
      <c r="B21" s="79" t="s">
        <v>276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19" t="s">
        <v>277</v>
      </c>
      <c r="C22" s="120">
        <v>0</v>
      </c>
      <c r="D22" s="120">
        <v>0</v>
      </c>
      <c r="E22" s="120">
        <v>0</v>
      </c>
      <c r="F22" s="35"/>
      <c r="G22" s="35"/>
    </row>
    <row r="23" spans="2:7" ht="15.75">
      <c r="B23" s="79" t="s">
        <v>278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19" t="s">
        <v>279</v>
      </c>
      <c r="C24" s="120">
        <v>0</v>
      </c>
      <c r="D24" s="120">
        <v>0</v>
      </c>
      <c r="E24" s="120">
        <v>0</v>
      </c>
      <c r="F24" s="35"/>
      <c r="G24" s="35"/>
    </row>
    <row r="25" spans="2:7" ht="15.75">
      <c r="B25" s="79" t="s">
        <v>280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19" t="s">
        <v>281</v>
      </c>
      <c r="C26" s="120">
        <v>0</v>
      </c>
      <c r="D26" s="120">
        <v>0</v>
      </c>
      <c r="E26" s="120">
        <v>0</v>
      </c>
      <c r="F26" s="35"/>
      <c r="G26" s="35"/>
    </row>
    <row r="27" spans="2:7" ht="15.75">
      <c r="B27" s="79" t="s">
        <v>282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19" t="s">
        <v>283</v>
      </c>
      <c r="C28" s="120">
        <v>0</v>
      </c>
      <c r="D28" s="120">
        <v>0</v>
      </c>
      <c r="E28" s="120">
        <v>0</v>
      </c>
      <c r="F28" s="35"/>
      <c r="G28" s="35"/>
    </row>
    <row r="29" spans="2:5" ht="16.5" thickBot="1">
      <c r="B29" s="168" t="s">
        <v>22</v>
      </c>
      <c r="C29" s="169">
        <v>11475</v>
      </c>
      <c r="D29" s="169">
        <v>23828019</v>
      </c>
      <c r="E29" s="169">
        <v>52900102.626</v>
      </c>
    </row>
    <row r="31" spans="1:10" ht="15.75">
      <c r="A31" s="3"/>
      <c r="B31" s="51" t="s">
        <v>48</v>
      </c>
      <c r="J31" s="8"/>
    </row>
    <row r="33" ht="15.75">
      <c r="B33" s="9" t="s">
        <v>123</v>
      </c>
    </row>
    <row r="35" spans="2:5" ht="47.25">
      <c r="B35" s="81" t="s">
        <v>21</v>
      </c>
      <c r="C35" s="81" t="s">
        <v>37</v>
      </c>
      <c r="D35" s="77" t="s">
        <v>49</v>
      </c>
      <c r="E35" s="29"/>
    </row>
    <row r="36" spans="2:5" ht="15.75">
      <c r="B36" s="82" t="s">
        <v>262</v>
      </c>
      <c r="C36" s="161">
        <v>393452828.03</v>
      </c>
      <c r="D36" s="170">
        <v>0.053738384866593936</v>
      </c>
      <c r="E36" s="29"/>
    </row>
    <row r="37" spans="2:5" ht="15.75">
      <c r="B37" s="122" t="s">
        <v>264</v>
      </c>
      <c r="C37" s="162">
        <v>241131364.45</v>
      </c>
      <c r="D37" s="171">
        <v>0.032934088010248094</v>
      </c>
      <c r="E37" s="29"/>
    </row>
    <row r="38" spans="2:5" ht="15.75">
      <c r="B38" s="82" t="s">
        <v>263</v>
      </c>
      <c r="C38" s="161">
        <v>222824184.71</v>
      </c>
      <c r="D38" s="170">
        <v>0.03043366559464147</v>
      </c>
      <c r="E38" s="29"/>
    </row>
    <row r="39" spans="2:5" ht="15.75">
      <c r="B39" s="122" t="s">
        <v>265</v>
      </c>
      <c r="C39" s="162">
        <v>2558585517.82</v>
      </c>
      <c r="D39" s="171">
        <v>0.34945549625130934</v>
      </c>
      <c r="E39" s="29"/>
    </row>
    <row r="40" spans="2:5" ht="15.75">
      <c r="B40" s="82" t="s">
        <v>266</v>
      </c>
      <c r="C40" s="161">
        <v>2590873853.63</v>
      </c>
      <c r="D40" s="170">
        <v>0.3538654861988903</v>
      </c>
      <c r="E40" s="29"/>
    </row>
    <row r="41" spans="2:5" ht="15.75">
      <c r="B41" s="122" t="s">
        <v>268</v>
      </c>
      <c r="C41" s="162">
        <v>577413020.62</v>
      </c>
      <c r="D41" s="171">
        <v>0.07886394738709106</v>
      </c>
      <c r="E41" s="29"/>
    </row>
    <row r="42" spans="2:5" ht="15.75">
      <c r="B42" s="82" t="s">
        <v>267</v>
      </c>
      <c r="C42" s="161">
        <v>139567881.27</v>
      </c>
      <c r="D42" s="170">
        <v>0.0190623932130702</v>
      </c>
      <c r="E42" s="29"/>
    </row>
    <row r="43" spans="2:5" ht="15.75">
      <c r="B43" s="122" t="s">
        <v>269</v>
      </c>
      <c r="C43" s="162">
        <v>102410019.25</v>
      </c>
      <c r="D43" s="171">
        <v>0.013987315979419455</v>
      </c>
      <c r="E43" s="29"/>
    </row>
    <row r="44" spans="2:5" ht="15.75">
      <c r="B44" s="82" t="s">
        <v>272</v>
      </c>
      <c r="C44" s="161">
        <v>17983687.5</v>
      </c>
      <c r="D44" s="170">
        <v>0.002456239354116086</v>
      </c>
      <c r="E44" s="29"/>
    </row>
    <row r="45" spans="2:5" ht="15.75">
      <c r="B45" s="122" t="s">
        <v>270</v>
      </c>
      <c r="C45" s="162">
        <v>197916866.6</v>
      </c>
      <c r="D45" s="171">
        <v>0.027031786255530935</v>
      </c>
      <c r="E45" s="29"/>
    </row>
    <row r="46" spans="2:5" ht="15.75">
      <c r="B46" s="82" t="s">
        <v>271</v>
      </c>
      <c r="C46" s="161">
        <v>279475563</v>
      </c>
      <c r="D46" s="170">
        <v>0.03817119688908904</v>
      </c>
      <c r="E46" s="29"/>
    </row>
    <row r="47" spans="2:5" ht="15.75">
      <c r="B47" s="122" t="s">
        <v>273</v>
      </c>
      <c r="C47" s="162">
        <v>0</v>
      </c>
      <c r="D47" s="171">
        <v>0</v>
      </c>
      <c r="E47" s="29"/>
    </row>
    <row r="48" spans="2:5" ht="15.75">
      <c r="B48" s="82" t="s">
        <v>274</v>
      </c>
      <c r="C48" s="161">
        <v>0</v>
      </c>
      <c r="D48" s="170">
        <v>0</v>
      </c>
      <c r="E48" s="29"/>
    </row>
    <row r="49" spans="2:5" ht="15.75">
      <c r="B49" s="122" t="s">
        <v>275</v>
      </c>
      <c r="C49" s="162">
        <v>0</v>
      </c>
      <c r="D49" s="171">
        <v>0</v>
      </c>
      <c r="E49" s="29"/>
    </row>
    <row r="50" spans="2:5" ht="15.75">
      <c r="B50" s="82" t="s">
        <v>276</v>
      </c>
      <c r="C50" s="161">
        <v>0</v>
      </c>
      <c r="D50" s="170">
        <v>0</v>
      </c>
      <c r="E50" s="29"/>
    </row>
    <row r="51" spans="2:5" ht="15.75">
      <c r="B51" s="122" t="s">
        <v>277</v>
      </c>
      <c r="C51" s="162">
        <v>0</v>
      </c>
      <c r="D51" s="171">
        <v>0</v>
      </c>
      <c r="E51" s="29"/>
    </row>
    <row r="52" spans="2:5" ht="15.75">
      <c r="B52" s="82" t="s">
        <v>278</v>
      </c>
      <c r="C52" s="161">
        <v>0</v>
      </c>
      <c r="D52" s="170">
        <v>0</v>
      </c>
      <c r="E52" s="29"/>
    </row>
    <row r="53" spans="2:5" ht="15.75">
      <c r="B53" s="122" t="s">
        <v>279</v>
      </c>
      <c r="C53" s="162">
        <v>0</v>
      </c>
      <c r="D53" s="171">
        <v>0</v>
      </c>
      <c r="E53" s="29"/>
    </row>
    <row r="54" spans="2:5" ht="15.75">
      <c r="B54" s="82" t="s">
        <v>280</v>
      </c>
      <c r="C54" s="161">
        <v>0</v>
      </c>
      <c r="D54" s="170">
        <v>0</v>
      </c>
      <c r="E54" s="29"/>
    </row>
    <row r="55" spans="2:5" ht="31.5">
      <c r="B55" s="122" t="s">
        <v>281</v>
      </c>
      <c r="C55" s="162">
        <v>0</v>
      </c>
      <c r="D55" s="171">
        <v>0</v>
      </c>
      <c r="E55" s="29"/>
    </row>
    <row r="56" spans="2:5" ht="15.75">
      <c r="B56" s="82" t="s">
        <v>282</v>
      </c>
      <c r="C56" s="161">
        <v>0</v>
      </c>
      <c r="D56" s="170">
        <v>0</v>
      </c>
      <c r="E56" s="29"/>
    </row>
    <row r="57" spans="2:5" ht="16.5" thickBot="1">
      <c r="B57" s="122" t="s">
        <v>283</v>
      </c>
      <c r="C57" s="162">
        <v>0</v>
      </c>
      <c r="D57" s="171">
        <v>0</v>
      </c>
      <c r="E57" s="29"/>
    </row>
    <row r="58" spans="2:4" ht="16.5" thickBot="1">
      <c r="B58" s="172" t="s">
        <v>22</v>
      </c>
      <c r="C58" s="169">
        <v>7321634786.880001</v>
      </c>
      <c r="D58" s="163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34">
      <selection activeCell="B46" sqref="B46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0" t="s">
        <v>50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51</v>
      </c>
    </row>
    <row r="6" ht="15" thickBot="1"/>
    <row r="7" spans="2:6" ht="15.75">
      <c r="B7" s="294"/>
      <c r="C7" s="290" t="s">
        <v>52</v>
      </c>
      <c r="D7" s="290"/>
      <c r="E7" s="293" t="s">
        <v>53</v>
      </c>
      <c r="F7" s="291" t="s">
        <v>54</v>
      </c>
    </row>
    <row r="8" spans="2:6" ht="27.75" customHeight="1">
      <c r="B8" s="295"/>
      <c r="C8" s="236">
        <v>42368.71875</v>
      </c>
      <c r="D8" s="236">
        <v>42277.71875</v>
      </c>
      <c r="E8" s="256"/>
      <c r="F8" s="292"/>
    </row>
    <row r="9" spans="2:6" ht="15.75">
      <c r="B9" s="25" t="s">
        <v>0</v>
      </c>
      <c r="C9" s="86">
        <v>460.9</v>
      </c>
      <c r="D9" s="87">
        <v>442.34</v>
      </c>
      <c r="E9" s="88">
        <v>18.560000000000002</v>
      </c>
      <c r="F9" s="89">
        <v>0.041958674322919026</v>
      </c>
    </row>
    <row r="10" spans="2:6" ht="15.75">
      <c r="B10" s="123" t="s">
        <v>129</v>
      </c>
      <c r="C10" s="124">
        <v>92.82</v>
      </c>
      <c r="D10" s="124">
        <v>88.35</v>
      </c>
      <c r="E10" s="125">
        <v>4.469999999999999</v>
      </c>
      <c r="F10" s="126">
        <v>0.05059422750424447</v>
      </c>
    </row>
    <row r="11" spans="2:6" ht="15.75">
      <c r="B11" s="25" t="s">
        <v>3</v>
      </c>
      <c r="C11" s="86">
        <v>383.82</v>
      </c>
      <c r="D11" s="86">
        <v>364.31</v>
      </c>
      <c r="E11" s="88">
        <v>19.50999999999999</v>
      </c>
      <c r="F11" s="89">
        <v>0.053553292525596305</v>
      </c>
    </row>
    <row r="12" spans="2:6" ht="16.5" thickBot="1">
      <c r="B12" s="127" t="s">
        <v>1</v>
      </c>
      <c r="C12" s="128">
        <v>97.03</v>
      </c>
      <c r="D12" s="128">
        <v>95.12</v>
      </c>
      <c r="E12" s="129">
        <v>1.9099999999999966</v>
      </c>
      <c r="F12" s="130">
        <v>0.020079899074852782</v>
      </c>
    </row>
    <row r="13" ht="14.25">
      <c r="E13" s="1"/>
    </row>
    <row r="14" spans="2:5" ht="15.75">
      <c r="B14" s="22" t="s">
        <v>55</v>
      </c>
      <c r="E14" s="1"/>
    </row>
    <row r="15" ht="15" thickBot="1">
      <c r="E15" s="1"/>
    </row>
    <row r="16" spans="2:8" ht="15.75">
      <c r="B16" s="26"/>
      <c r="C16" s="290" t="s">
        <v>13</v>
      </c>
      <c r="D16" s="290"/>
      <c r="E16" s="296" t="s">
        <v>17</v>
      </c>
      <c r="F16" s="296"/>
      <c r="G16" s="290" t="s">
        <v>16</v>
      </c>
      <c r="H16" s="291"/>
    </row>
    <row r="17" spans="2:8" ht="31.5">
      <c r="B17" s="27"/>
      <c r="C17" s="90" t="s">
        <v>56</v>
      </c>
      <c r="D17" s="91" t="s">
        <v>57</v>
      </c>
      <c r="E17" s="90" t="s">
        <v>56</v>
      </c>
      <c r="F17" s="59" t="s">
        <v>58</v>
      </c>
      <c r="G17" s="90" t="s">
        <v>56</v>
      </c>
      <c r="H17" s="92" t="s">
        <v>59</v>
      </c>
    </row>
    <row r="18" spans="2:8" ht="21.75" customHeight="1">
      <c r="B18" s="95" t="s">
        <v>0</v>
      </c>
      <c r="C18" s="93">
        <v>5708</v>
      </c>
      <c r="D18" s="94">
        <v>0.49742919389978213</v>
      </c>
      <c r="E18" s="93">
        <v>13089445.71</v>
      </c>
      <c r="F18" s="94">
        <v>0.24743705705121372</v>
      </c>
      <c r="G18" s="93">
        <v>6982236</v>
      </c>
      <c r="H18" s="94">
        <v>0.2930262897641638</v>
      </c>
    </row>
    <row r="19" spans="2:8" ht="15.75">
      <c r="B19" s="123" t="s">
        <v>129</v>
      </c>
      <c r="C19" s="120">
        <v>9113</v>
      </c>
      <c r="D19" s="134">
        <v>0.794161220043573</v>
      </c>
      <c r="E19" s="120">
        <v>18445649.59</v>
      </c>
      <c r="F19" s="134">
        <v>0.34868835175049795</v>
      </c>
      <c r="G19" s="120">
        <v>10546903</v>
      </c>
      <c r="H19" s="134">
        <v>0.4426260949347069</v>
      </c>
    </row>
    <row r="20" spans="2:8" ht="15.75">
      <c r="B20" s="25" t="s">
        <v>3</v>
      </c>
      <c r="C20" s="93">
        <v>7301</v>
      </c>
      <c r="D20" s="94">
        <v>0.6362527233115468</v>
      </c>
      <c r="E20" s="93">
        <v>30153571.24</v>
      </c>
      <c r="F20" s="94">
        <v>0.5700096927335601</v>
      </c>
      <c r="G20" s="93">
        <v>10351964</v>
      </c>
      <c r="H20" s="94">
        <v>0.43444501198358115</v>
      </c>
    </row>
    <row r="21" spans="2:8" ht="16.5" thickBot="1">
      <c r="B21" s="127" t="s">
        <v>1</v>
      </c>
      <c r="C21" s="131">
        <v>1268</v>
      </c>
      <c r="D21" s="132">
        <v>0.11050108932461873</v>
      </c>
      <c r="E21" s="131">
        <v>5260727.65</v>
      </c>
      <c r="F21" s="132">
        <v>0.0994464545331727</v>
      </c>
      <c r="G21" s="131">
        <v>3916555</v>
      </c>
      <c r="H21" s="132">
        <v>0.16436762955409764</v>
      </c>
    </row>
    <row r="23" ht="15.75">
      <c r="B23" s="175" t="s">
        <v>131</v>
      </c>
    </row>
    <row r="24" spans="3:5" ht="16.5" thickBot="1">
      <c r="C24" s="29"/>
      <c r="D24" s="29"/>
      <c r="E24" s="30"/>
    </row>
    <row r="25" spans="2:5" ht="31.5">
      <c r="B25" s="96"/>
      <c r="C25" s="60" t="s">
        <v>56</v>
      </c>
      <c r="D25" s="97" t="s">
        <v>60</v>
      </c>
      <c r="E25" s="30"/>
    </row>
    <row r="26" spans="2:5" ht="15.75">
      <c r="B26" s="95" t="s">
        <v>0</v>
      </c>
      <c r="C26" s="93">
        <v>2454445088.1</v>
      </c>
      <c r="D26" s="98">
        <v>0.3352318381815823</v>
      </c>
      <c r="E26" s="30"/>
    </row>
    <row r="27" spans="2:5" ht="15.75">
      <c r="B27" s="123" t="s">
        <v>129</v>
      </c>
      <c r="C27" s="120">
        <v>4469168653.36</v>
      </c>
      <c r="D27" s="135">
        <v>0.6104058428820466</v>
      </c>
      <c r="E27" s="30"/>
    </row>
    <row r="28" spans="2:5" ht="15.75">
      <c r="B28" s="25" t="s">
        <v>3</v>
      </c>
      <c r="C28" s="93">
        <v>3580949434.43</v>
      </c>
      <c r="D28" s="98">
        <v>0.48909151284722374</v>
      </c>
      <c r="E28" s="30"/>
    </row>
    <row r="29" spans="2:8" ht="16.5" thickBot="1">
      <c r="B29" s="127" t="s">
        <v>1</v>
      </c>
      <c r="C29" s="131">
        <v>328518984.75</v>
      </c>
      <c r="D29" s="133">
        <v>0.04486962192360228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61</v>
      </c>
      <c r="E31" s="1"/>
    </row>
    <row r="32" ht="14.25">
      <c r="E32" s="1"/>
    </row>
    <row r="33" ht="14.25">
      <c r="E33" s="1"/>
    </row>
    <row r="34" spans="1:5" ht="18" customHeight="1">
      <c r="A34" s="289" t="s">
        <v>62</v>
      </c>
      <c r="B34" s="289"/>
      <c r="C34" s="289"/>
      <c r="D34" s="289"/>
      <c r="E34" s="289"/>
    </row>
    <row r="35" spans="1:5" ht="18">
      <c r="A35" s="32"/>
      <c r="B35" s="32"/>
      <c r="C35" s="32"/>
      <c r="D35" s="32"/>
      <c r="E35" s="32"/>
    </row>
    <row r="36" spans="1:5" ht="15.75">
      <c r="A36" s="15" t="s">
        <v>63</v>
      </c>
      <c r="B36" s="15" t="s">
        <v>0</v>
      </c>
      <c r="C36" s="15" t="s">
        <v>129</v>
      </c>
      <c r="D36" s="15" t="s">
        <v>3</v>
      </c>
      <c r="E36" s="15" t="s">
        <v>1</v>
      </c>
    </row>
    <row r="37" spans="1:5" ht="15.75">
      <c r="A37" s="36">
        <v>42278</v>
      </c>
      <c r="B37" s="99">
        <v>443.66</v>
      </c>
      <c r="C37" s="99">
        <v>88.46</v>
      </c>
      <c r="D37" s="99">
        <v>363.75</v>
      </c>
      <c r="E37" s="99">
        <v>94.66</v>
      </c>
    </row>
    <row r="38" spans="1:5" ht="15.75">
      <c r="A38" s="136">
        <v>42279</v>
      </c>
      <c r="B38" s="137">
        <v>443.77</v>
      </c>
      <c r="C38" s="137">
        <v>88.89</v>
      </c>
      <c r="D38" s="137">
        <v>364.39</v>
      </c>
      <c r="E38" s="137">
        <v>94.7</v>
      </c>
    </row>
    <row r="39" spans="1:5" ht="15.75">
      <c r="A39" s="36">
        <v>42282</v>
      </c>
      <c r="B39" s="99">
        <v>443.67</v>
      </c>
      <c r="C39" s="99">
        <v>88.88</v>
      </c>
      <c r="D39" s="99">
        <v>362.86</v>
      </c>
      <c r="E39" s="99">
        <v>94.65</v>
      </c>
    </row>
    <row r="40" spans="1:5" ht="15.75">
      <c r="A40" s="136">
        <v>42283</v>
      </c>
      <c r="B40" s="137">
        <v>439.48</v>
      </c>
      <c r="C40" s="137">
        <v>88.32</v>
      </c>
      <c r="D40" s="137">
        <v>362.74</v>
      </c>
      <c r="E40" s="137">
        <v>94.54</v>
      </c>
    </row>
    <row r="41" spans="1:5" ht="15.75">
      <c r="A41" s="36">
        <v>42284</v>
      </c>
      <c r="B41" s="99">
        <v>441.89</v>
      </c>
      <c r="C41" s="99">
        <v>88.75</v>
      </c>
      <c r="D41" s="99">
        <v>363.58</v>
      </c>
      <c r="E41" s="99">
        <v>94.85</v>
      </c>
    </row>
    <row r="42" spans="1:5" ht="15.75">
      <c r="A42" s="136">
        <v>42285</v>
      </c>
      <c r="B42" s="137">
        <v>445</v>
      </c>
      <c r="C42" s="137">
        <v>89.32</v>
      </c>
      <c r="D42" s="137">
        <v>365.84</v>
      </c>
      <c r="E42" s="137">
        <v>94.63</v>
      </c>
    </row>
    <row r="43" spans="1:5" ht="15.75">
      <c r="A43" s="36">
        <v>42286</v>
      </c>
      <c r="B43" s="99">
        <v>444.83</v>
      </c>
      <c r="C43" s="99">
        <v>89.19</v>
      </c>
      <c r="D43" s="99">
        <v>366.16</v>
      </c>
      <c r="E43" s="99">
        <v>94.77</v>
      </c>
    </row>
    <row r="44" spans="1:5" ht="15.75">
      <c r="A44" s="136">
        <v>42289</v>
      </c>
      <c r="B44" s="137">
        <v>442.86</v>
      </c>
      <c r="C44" s="137">
        <v>89.04</v>
      </c>
      <c r="D44" s="137">
        <v>366.35</v>
      </c>
      <c r="E44" s="137">
        <v>94.61</v>
      </c>
    </row>
    <row r="45" spans="1:5" ht="15.75">
      <c r="A45" s="36">
        <v>42290</v>
      </c>
      <c r="B45" s="99">
        <v>438.26</v>
      </c>
      <c r="C45" s="99">
        <v>88.41</v>
      </c>
      <c r="D45" s="99">
        <v>364.32</v>
      </c>
      <c r="E45" s="99">
        <v>94.07</v>
      </c>
    </row>
    <row r="46" spans="1:5" ht="15.75">
      <c r="A46" s="136">
        <v>42291</v>
      </c>
      <c r="B46" s="137">
        <v>439.84</v>
      </c>
      <c r="C46" s="137">
        <v>88.48</v>
      </c>
      <c r="D46" s="137">
        <v>364.97</v>
      </c>
      <c r="E46" s="137">
        <v>94.18</v>
      </c>
    </row>
    <row r="47" spans="1:5" ht="15.75">
      <c r="A47" s="36">
        <v>42292</v>
      </c>
      <c r="B47" s="99">
        <v>439.94</v>
      </c>
      <c r="C47" s="99">
        <v>88.41</v>
      </c>
      <c r="D47" s="99">
        <v>364.73</v>
      </c>
      <c r="E47" s="99">
        <v>94.87</v>
      </c>
    </row>
    <row r="48" spans="1:5" ht="15.75">
      <c r="A48" s="136">
        <v>42293</v>
      </c>
      <c r="B48" s="137">
        <v>439.65</v>
      </c>
      <c r="C48" s="137">
        <v>88.37</v>
      </c>
      <c r="D48" s="137">
        <v>364.66</v>
      </c>
      <c r="E48" s="137">
        <v>95.07</v>
      </c>
    </row>
    <row r="49" spans="1:5" ht="15.75">
      <c r="A49" s="36">
        <v>42296</v>
      </c>
      <c r="B49" s="99">
        <v>441.71</v>
      </c>
      <c r="C49" s="99">
        <v>88.25</v>
      </c>
      <c r="D49" s="99">
        <v>364.95</v>
      </c>
      <c r="E49" s="99">
        <v>94.53</v>
      </c>
    </row>
    <row r="50" spans="1:5" ht="15.75">
      <c r="A50" s="136">
        <v>42297</v>
      </c>
      <c r="B50" s="137">
        <v>443.48</v>
      </c>
      <c r="C50" s="137">
        <v>88.8</v>
      </c>
      <c r="D50" s="137">
        <v>365.73</v>
      </c>
      <c r="E50" s="137">
        <v>94.17</v>
      </c>
    </row>
    <row r="51" spans="1:5" ht="15.75">
      <c r="A51" s="36">
        <v>42298</v>
      </c>
      <c r="B51" s="99">
        <v>443.75</v>
      </c>
      <c r="C51" s="99">
        <v>88.94</v>
      </c>
      <c r="D51" s="99">
        <v>365.7</v>
      </c>
      <c r="E51" s="99">
        <v>94.37</v>
      </c>
    </row>
    <row r="52" spans="1:5" ht="15.75">
      <c r="A52" s="136">
        <v>42299</v>
      </c>
      <c r="B52" s="137">
        <v>443.49</v>
      </c>
      <c r="C52" s="137">
        <v>88.98</v>
      </c>
      <c r="D52" s="137">
        <v>366.35</v>
      </c>
      <c r="E52" s="137">
        <v>94.76</v>
      </c>
    </row>
    <row r="53" spans="1:5" ht="15.75">
      <c r="A53" s="36">
        <v>42300</v>
      </c>
      <c r="B53" s="99">
        <v>446.74</v>
      </c>
      <c r="C53" s="99">
        <v>89.42</v>
      </c>
      <c r="D53" s="99">
        <v>368.24</v>
      </c>
      <c r="E53" s="99">
        <v>95.3</v>
      </c>
    </row>
    <row r="54" spans="1:5" ht="15.75">
      <c r="A54" s="136">
        <v>42303</v>
      </c>
      <c r="B54" s="137">
        <v>447.42</v>
      </c>
      <c r="C54" s="137">
        <v>89.69</v>
      </c>
      <c r="D54" s="137">
        <v>368.32</v>
      </c>
      <c r="E54" s="137">
        <v>95.91</v>
      </c>
    </row>
    <row r="55" spans="1:5" ht="15.75">
      <c r="A55" s="36">
        <v>42304</v>
      </c>
      <c r="B55" s="99">
        <v>446</v>
      </c>
      <c r="C55" s="99">
        <v>89.52</v>
      </c>
      <c r="D55" s="99">
        <v>367.63</v>
      </c>
      <c r="E55" s="99">
        <v>95.6</v>
      </c>
    </row>
    <row r="56" spans="1:5" ht="15.75">
      <c r="A56" s="136">
        <v>42305</v>
      </c>
      <c r="B56" s="137">
        <v>444.07</v>
      </c>
      <c r="C56" s="137">
        <v>89.04</v>
      </c>
      <c r="D56" s="137">
        <v>367.3</v>
      </c>
      <c r="E56" s="137">
        <v>95.4</v>
      </c>
    </row>
    <row r="57" spans="1:5" ht="15.75">
      <c r="A57" s="36">
        <v>42306</v>
      </c>
      <c r="B57" s="99">
        <v>446.75</v>
      </c>
      <c r="C57" s="99">
        <v>89.36</v>
      </c>
      <c r="D57" s="99">
        <v>368.41</v>
      </c>
      <c r="E57" s="99">
        <v>95.4</v>
      </c>
    </row>
    <row r="58" spans="1:5" ht="15.75">
      <c r="A58" s="136">
        <v>42307</v>
      </c>
      <c r="B58" s="137">
        <v>446.91</v>
      </c>
      <c r="C58" s="137">
        <v>89.93</v>
      </c>
      <c r="D58" s="137">
        <v>370.01</v>
      </c>
      <c r="E58" s="137">
        <v>95.57</v>
      </c>
    </row>
    <row r="59" spans="1:5" ht="15.75">
      <c r="A59" s="36">
        <v>42310</v>
      </c>
      <c r="B59" s="99">
        <v>445.97</v>
      </c>
      <c r="C59" s="99">
        <v>89.94</v>
      </c>
      <c r="D59" s="99">
        <v>370.54</v>
      </c>
      <c r="E59" s="99">
        <v>95.84</v>
      </c>
    </row>
    <row r="60" spans="1:5" ht="15.75">
      <c r="A60" s="136">
        <v>42311</v>
      </c>
      <c r="B60" s="137">
        <v>445.93</v>
      </c>
      <c r="C60" s="137">
        <v>89.78</v>
      </c>
      <c r="D60" s="137">
        <v>368.86</v>
      </c>
      <c r="E60" s="137">
        <v>95.78</v>
      </c>
    </row>
    <row r="61" spans="1:5" ht="15.75">
      <c r="A61" s="36">
        <v>42312</v>
      </c>
      <c r="B61" s="99">
        <v>445.33</v>
      </c>
      <c r="C61" s="99">
        <v>89.54</v>
      </c>
      <c r="D61" s="99">
        <v>368.66</v>
      </c>
      <c r="E61" s="99">
        <v>95.99</v>
      </c>
    </row>
    <row r="62" spans="1:5" ht="15.75">
      <c r="A62" s="136">
        <v>42313</v>
      </c>
      <c r="B62" s="137">
        <v>442.64</v>
      </c>
      <c r="C62" s="137">
        <v>88.58</v>
      </c>
      <c r="D62" s="137">
        <v>364.61</v>
      </c>
      <c r="E62" s="137">
        <v>96.41</v>
      </c>
    </row>
    <row r="63" spans="1:5" ht="15.75">
      <c r="A63" s="36">
        <v>42314</v>
      </c>
      <c r="B63" s="99">
        <v>448.55</v>
      </c>
      <c r="C63" s="99">
        <v>89.77</v>
      </c>
      <c r="D63" s="99">
        <v>367.88</v>
      </c>
      <c r="E63" s="99">
        <v>96.32</v>
      </c>
    </row>
    <row r="64" spans="1:5" ht="15.75">
      <c r="A64" s="136">
        <v>42317</v>
      </c>
      <c r="B64" s="137">
        <v>450.4</v>
      </c>
      <c r="C64" s="137">
        <v>90.03</v>
      </c>
      <c r="D64" s="137">
        <v>368.49</v>
      </c>
      <c r="E64" s="137">
        <v>95.78</v>
      </c>
    </row>
    <row r="65" spans="1:5" ht="15.75">
      <c r="A65" s="36">
        <v>42318</v>
      </c>
      <c r="B65" s="99">
        <v>449.5</v>
      </c>
      <c r="C65" s="99">
        <v>89.88</v>
      </c>
      <c r="D65" s="99">
        <v>366.85</v>
      </c>
      <c r="E65" s="99">
        <v>95.76</v>
      </c>
    </row>
    <row r="66" spans="1:5" ht="15.75">
      <c r="A66" s="136">
        <v>42319</v>
      </c>
      <c r="B66" s="137">
        <v>444.49</v>
      </c>
      <c r="C66" s="137">
        <v>89.33</v>
      </c>
      <c r="D66" s="137">
        <v>365.47</v>
      </c>
      <c r="E66" s="137">
        <v>95.15</v>
      </c>
    </row>
    <row r="67" spans="1:5" ht="15.75">
      <c r="A67" s="36">
        <v>42320</v>
      </c>
      <c r="B67" s="99">
        <v>443.95</v>
      </c>
      <c r="C67" s="99">
        <v>89.13</v>
      </c>
      <c r="D67" s="99">
        <v>364.52</v>
      </c>
      <c r="E67" s="99">
        <v>95.58</v>
      </c>
    </row>
    <row r="68" spans="1:5" ht="15.75">
      <c r="A68" s="136">
        <v>42321</v>
      </c>
      <c r="B68" s="137">
        <v>441.52</v>
      </c>
      <c r="C68" s="137">
        <v>88.63</v>
      </c>
      <c r="D68" s="137">
        <v>363.06</v>
      </c>
      <c r="E68" s="137">
        <v>94.5</v>
      </c>
    </row>
    <row r="69" spans="1:5" ht="15.75">
      <c r="A69" s="36">
        <v>42324</v>
      </c>
      <c r="B69" s="99">
        <v>439.44</v>
      </c>
      <c r="C69" s="99">
        <v>88.1</v>
      </c>
      <c r="D69" s="99">
        <v>360.76</v>
      </c>
      <c r="E69" s="99">
        <v>94.29</v>
      </c>
    </row>
    <row r="70" spans="1:5" ht="15.75">
      <c r="A70" s="136">
        <v>42325</v>
      </c>
      <c r="B70" s="137">
        <v>443.59</v>
      </c>
      <c r="C70" s="137">
        <v>88.39</v>
      </c>
      <c r="D70" s="137">
        <v>362.16</v>
      </c>
      <c r="E70" s="137">
        <v>94.27</v>
      </c>
    </row>
    <row r="71" spans="1:5" ht="15.75">
      <c r="A71" s="36">
        <v>42326</v>
      </c>
      <c r="B71" s="99">
        <v>442.36</v>
      </c>
      <c r="C71" s="99">
        <v>88.28</v>
      </c>
      <c r="D71" s="99">
        <v>362.95</v>
      </c>
      <c r="E71" s="99">
        <v>95.49</v>
      </c>
    </row>
    <row r="72" spans="1:5" ht="15.75">
      <c r="A72" s="136">
        <v>42327</v>
      </c>
      <c r="B72" s="137">
        <v>442.55</v>
      </c>
      <c r="C72" s="137">
        <v>88.52</v>
      </c>
      <c r="D72" s="137">
        <v>362.15</v>
      </c>
      <c r="E72" s="137">
        <v>95.5</v>
      </c>
    </row>
    <row r="73" spans="1:10" ht="15.75">
      <c r="A73" s="36">
        <v>42328</v>
      </c>
      <c r="B73" s="99">
        <v>440.04</v>
      </c>
      <c r="C73" s="99">
        <v>88.15</v>
      </c>
      <c r="D73" s="99">
        <v>360.67</v>
      </c>
      <c r="E73" s="99">
        <v>95.61</v>
      </c>
      <c r="J73" s="11"/>
    </row>
    <row r="74" spans="1:5" ht="15.75">
      <c r="A74" s="136">
        <v>42331</v>
      </c>
      <c r="B74" s="137">
        <v>443.6</v>
      </c>
      <c r="C74" s="137">
        <v>88.68</v>
      </c>
      <c r="D74" s="137">
        <v>363.47</v>
      </c>
      <c r="E74" s="137">
        <v>95.59</v>
      </c>
    </row>
    <row r="75" spans="1:5" ht="15.75">
      <c r="A75" s="36">
        <v>42332</v>
      </c>
      <c r="B75" s="99">
        <v>440.11</v>
      </c>
      <c r="C75" s="99">
        <v>88.14</v>
      </c>
      <c r="D75" s="99">
        <v>362.18</v>
      </c>
      <c r="E75" s="99">
        <v>95.2</v>
      </c>
    </row>
    <row r="76" spans="1:5" ht="15.75">
      <c r="A76" s="136">
        <v>42333</v>
      </c>
      <c r="B76" s="137">
        <v>434.38</v>
      </c>
      <c r="C76" s="137">
        <v>87.61</v>
      </c>
      <c r="D76" s="137">
        <v>359.61</v>
      </c>
      <c r="E76" s="137">
        <v>94.99</v>
      </c>
    </row>
    <row r="77" spans="1:5" ht="15.75">
      <c r="A77" s="36">
        <v>42334</v>
      </c>
      <c r="B77" s="99">
        <v>435.3</v>
      </c>
      <c r="C77" s="99">
        <v>87.68</v>
      </c>
      <c r="D77" s="99">
        <v>360.36</v>
      </c>
      <c r="E77" s="99">
        <v>94.98</v>
      </c>
    </row>
    <row r="78" spans="1:5" ht="15.75">
      <c r="A78" s="136">
        <v>42335</v>
      </c>
      <c r="B78" s="137">
        <v>437.79</v>
      </c>
      <c r="C78" s="137">
        <v>88</v>
      </c>
      <c r="D78" s="137">
        <v>360.85</v>
      </c>
      <c r="E78" s="137">
        <v>94.25</v>
      </c>
    </row>
    <row r="79" spans="1:5" ht="15.75">
      <c r="A79" s="36">
        <v>42338</v>
      </c>
      <c r="B79" s="99">
        <v>435.56</v>
      </c>
      <c r="C79" s="99">
        <v>87.97</v>
      </c>
      <c r="D79" s="99">
        <v>363.55</v>
      </c>
      <c r="E79" s="99">
        <v>94.92</v>
      </c>
    </row>
    <row r="80" spans="1:5" ht="15.75">
      <c r="A80" s="136">
        <v>42339</v>
      </c>
      <c r="B80" s="137">
        <v>436.87</v>
      </c>
      <c r="C80" s="137">
        <v>87.95</v>
      </c>
      <c r="D80" s="137">
        <v>361.09</v>
      </c>
      <c r="E80" s="137">
        <v>94.67</v>
      </c>
    </row>
    <row r="81" spans="1:5" ht="15.75">
      <c r="A81" s="36">
        <v>42340</v>
      </c>
      <c r="B81" s="99">
        <v>436.23</v>
      </c>
      <c r="C81" s="99">
        <v>87.86</v>
      </c>
      <c r="D81" s="99">
        <v>362.22</v>
      </c>
      <c r="E81" s="99">
        <v>94.34</v>
      </c>
    </row>
    <row r="82" spans="1:5" ht="15.75">
      <c r="A82" s="136">
        <v>42341</v>
      </c>
      <c r="B82" s="137">
        <v>435.42</v>
      </c>
      <c r="C82" s="137">
        <v>88.38</v>
      </c>
      <c r="D82" s="137">
        <v>363.16</v>
      </c>
      <c r="E82" s="137">
        <v>94.85</v>
      </c>
    </row>
    <row r="83" spans="1:5" ht="15.75">
      <c r="A83" s="36">
        <v>42342</v>
      </c>
      <c r="B83" s="99">
        <v>435.36</v>
      </c>
      <c r="C83" s="99">
        <v>88.36</v>
      </c>
      <c r="D83" s="99">
        <v>361.4</v>
      </c>
      <c r="E83" s="99">
        <v>94.47</v>
      </c>
    </row>
    <row r="84" spans="1:5" ht="15.75">
      <c r="A84" s="136">
        <v>42345</v>
      </c>
      <c r="B84" s="137">
        <v>435.26</v>
      </c>
      <c r="C84" s="137">
        <v>88.53</v>
      </c>
      <c r="D84" s="137">
        <v>362.01</v>
      </c>
      <c r="E84" s="137">
        <v>94.84</v>
      </c>
    </row>
    <row r="85" spans="1:5" ht="15.75">
      <c r="A85" s="36">
        <v>42346</v>
      </c>
      <c r="B85" s="99">
        <v>434.67</v>
      </c>
      <c r="C85" s="99">
        <v>88.14</v>
      </c>
      <c r="D85" s="99">
        <v>360.74</v>
      </c>
      <c r="E85" s="99">
        <v>93.06</v>
      </c>
    </row>
    <row r="86" spans="1:5" ht="15.75">
      <c r="A86" s="136">
        <v>42347</v>
      </c>
      <c r="B86" s="137">
        <v>433.47</v>
      </c>
      <c r="C86" s="137">
        <v>88.05</v>
      </c>
      <c r="D86" s="137">
        <v>361.08</v>
      </c>
      <c r="E86" s="137">
        <v>94.25</v>
      </c>
    </row>
    <row r="87" spans="1:5" ht="15.75">
      <c r="A87" s="36">
        <v>42348</v>
      </c>
      <c r="B87" s="99">
        <v>432.63</v>
      </c>
      <c r="C87" s="99">
        <v>87.97</v>
      </c>
      <c r="D87" s="99">
        <v>361.03</v>
      </c>
      <c r="E87" s="99">
        <v>94.54</v>
      </c>
    </row>
    <row r="88" spans="1:5" ht="15.75">
      <c r="A88" s="136">
        <v>42349</v>
      </c>
      <c r="B88" s="137">
        <v>436.58</v>
      </c>
      <c r="C88" s="137">
        <v>88.55</v>
      </c>
      <c r="D88" s="137">
        <v>363.58</v>
      </c>
      <c r="E88" s="137">
        <v>94.52</v>
      </c>
    </row>
    <row r="89" spans="1:5" ht="15.75">
      <c r="A89" s="36">
        <v>42352</v>
      </c>
      <c r="B89" s="99">
        <v>434.95</v>
      </c>
      <c r="C89" s="99">
        <v>88.35</v>
      </c>
      <c r="D89" s="99">
        <v>362.51</v>
      </c>
      <c r="E89" s="99">
        <v>94.78</v>
      </c>
    </row>
    <row r="90" spans="1:5" ht="15.75">
      <c r="A90" s="136">
        <v>42353</v>
      </c>
      <c r="B90" s="137">
        <v>436.16</v>
      </c>
      <c r="C90" s="137">
        <v>88.68</v>
      </c>
      <c r="D90" s="137">
        <v>363.79</v>
      </c>
      <c r="E90" s="137">
        <v>95.43</v>
      </c>
    </row>
    <row r="91" spans="1:5" ht="15.75">
      <c r="A91" s="36">
        <v>42354</v>
      </c>
      <c r="B91" s="99">
        <v>437.97</v>
      </c>
      <c r="C91" s="99">
        <v>88.9</v>
      </c>
      <c r="D91" s="99">
        <v>364.77</v>
      </c>
      <c r="E91" s="99">
        <v>95.72</v>
      </c>
    </row>
    <row r="92" spans="1:5" ht="15.75">
      <c r="A92" s="136">
        <v>42355</v>
      </c>
      <c r="B92" s="137">
        <v>440.78</v>
      </c>
      <c r="C92" s="137">
        <v>89.41</v>
      </c>
      <c r="D92" s="137">
        <v>366.61</v>
      </c>
      <c r="E92" s="137">
        <v>95.58</v>
      </c>
    </row>
    <row r="93" spans="1:5" ht="15.75">
      <c r="A93" s="184">
        <v>42356</v>
      </c>
      <c r="B93" s="99">
        <v>440.61</v>
      </c>
      <c r="C93" s="99">
        <v>89.74</v>
      </c>
      <c r="D93" s="99">
        <v>368.35</v>
      </c>
      <c r="E93" s="99">
        <v>95.23</v>
      </c>
    </row>
    <row r="94" spans="1:5" ht="15.75">
      <c r="A94" s="185">
        <v>42359</v>
      </c>
      <c r="B94" s="137">
        <v>442.23</v>
      </c>
      <c r="C94" s="137">
        <v>89.99</v>
      </c>
      <c r="D94" s="137">
        <v>369.51</v>
      </c>
      <c r="E94" s="137">
        <v>96.28</v>
      </c>
    </row>
    <row r="95" spans="1:5" ht="15.75">
      <c r="A95" s="190">
        <v>42360</v>
      </c>
      <c r="B95" s="230">
        <v>443.05</v>
      </c>
      <c r="C95" s="230">
        <v>90.42</v>
      </c>
      <c r="D95" s="230">
        <v>371.39</v>
      </c>
      <c r="E95" s="230">
        <v>96.27</v>
      </c>
    </row>
    <row r="96" spans="1:5" ht="15.75">
      <c r="A96" s="177">
        <v>42361</v>
      </c>
      <c r="B96" s="231">
        <v>448.08</v>
      </c>
      <c r="C96" s="231">
        <v>90.75</v>
      </c>
      <c r="D96" s="231">
        <v>374.56</v>
      </c>
      <c r="E96" s="231">
        <v>96.19</v>
      </c>
    </row>
    <row r="97" spans="1:5" ht="15.75">
      <c r="A97" s="176">
        <v>42366</v>
      </c>
      <c r="B97" s="232">
        <v>450.44</v>
      </c>
      <c r="C97" s="232">
        <v>91.15</v>
      </c>
      <c r="D97" s="232">
        <v>375.91</v>
      </c>
      <c r="E97" s="232">
        <v>96.18</v>
      </c>
    </row>
    <row r="98" spans="1:5" ht="15.75">
      <c r="A98" s="233">
        <v>42367</v>
      </c>
      <c r="B98" s="234">
        <v>460.79</v>
      </c>
      <c r="C98" s="234">
        <v>92.91</v>
      </c>
      <c r="D98" s="234">
        <v>381.58</v>
      </c>
      <c r="E98" s="234">
        <v>96.54</v>
      </c>
    </row>
    <row r="99" spans="1:5" ht="15.75">
      <c r="A99" s="176">
        <v>42368</v>
      </c>
      <c r="B99" s="232">
        <v>460.9</v>
      </c>
      <c r="C99" s="232">
        <v>92.82</v>
      </c>
      <c r="D99" s="232">
        <v>383.82</v>
      </c>
      <c r="E99" s="232">
        <v>97.03</v>
      </c>
    </row>
    <row r="100" spans="1:5" ht="15.75">
      <c r="A100" s="173"/>
      <c r="B100" s="174"/>
      <c r="C100" s="174"/>
      <c r="D100" s="174"/>
      <c r="E100" s="174"/>
    </row>
    <row r="101" spans="1:5" ht="15.75">
      <c r="A101" s="173"/>
      <c r="B101" s="174"/>
      <c r="C101" s="174"/>
      <c r="D101" s="174"/>
      <c r="E101" s="174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1"/>
  <sheetViews>
    <sheetView showGridLines="0" view="pageBreakPreview" zoomScale="70" zoomScaleNormal="85" zoomScaleSheetLayoutView="70" zoomScalePageLayoutView="75" workbookViewId="0" topLeftCell="A22">
      <selection activeCell="E12" sqref="E12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0" t="s">
        <v>64</v>
      </c>
      <c r="C1" s="260"/>
      <c r="D1" s="260"/>
      <c r="E1" s="260"/>
      <c r="F1" s="260"/>
    </row>
    <row r="4" spans="2:6" ht="36" customHeight="1">
      <c r="B4" s="297" t="s">
        <v>124</v>
      </c>
      <c r="C4" s="297"/>
      <c r="D4" s="20"/>
      <c r="E4" s="298" t="s">
        <v>125</v>
      </c>
      <c r="F4" s="298"/>
    </row>
    <row r="5" spans="2:6" ht="18">
      <c r="B5" s="100" t="s">
        <v>18</v>
      </c>
      <c r="C5" s="28" t="s">
        <v>93</v>
      </c>
      <c r="D5" s="20"/>
      <c r="E5" s="100" t="s">
        <v>18</v>
      </c>
      <c r="F5" s="28" t="s">
        <v>17</v>
      </c>
    </row>
    <row r="6" spans="2:6" ht="18">
      <c r="B6" s="16" t="s">
        <v>223</v>
      </c>
      <c r="C6" s="24">
        <v>7247</v>
      </c>
      <c r="D6" s="20"/>
      <c r="E6" s="16" t="s">
        <v>224</v>
      </c>
      <c r="F6" s="24">
        <v>33221630.12</v>
      </c>
    </row>
    <row r="7" spans="2:6" ht="18">
      <c r="B7" s="138" t="s">
        <v>189</v>
      </c>
      <c r="C7" s="139">
        <v>2731</v>
      </c>
      <c r="D7" s="20"/>
      <c r="E7" s="138" t="s">
        <v>187</v>
      </c>
      <c r="F7" s="139">
        <v>17443392.42</v>
      </c>
    </row>
    <row r="8" spans="2:6" ht="18">
      <c r="B8" s="16" t="s">
        <v>187</v>
      </c>
      <c r="C8" s="24">
        <v>2544</v>
      </c>
      <c r="D8" s="20"/>
      <c r="E8" s="16" t="s">
        <v>189</v>
      </c>
      <c r="F8" s="24">
        <v>15068558.45</v>
      </c>
    </row>
    <row r="9" spans="2:6" ht="18">
      <c r="B9" s="138" t="s">
        <v>225</v>
      </c>
      <c r="C9" s="139">
        <v>2448</v>
      </c>
      <c r="D9" s="20"/>
      <c r="E9" s="138" t="s">
        <v>226</v>
      </c>
      <c r="F9" s="139">
        <v>14904711.55</v>
      </c>
    </row>
    <row r="10" spans="2:6" ht="18">
      <c r="B10" s="16" t="s">
        <v>227</v>
      </c>
      <c r="C10" s="24">
        <v>947</v>
      </c>
      <c r="D10" s="20"/>
      <c r="E10" s="16" t="s">
        <v>228</v>
      </c>
      <c r="F10" s="24">
        <v>12030311.3</v>
      </c>
    </row>
    <row r="11" spans="2:6" ht="18">
      <c r="B11" s="138" t="s">
        <v>226</v>
      </c>
      <c r="C11" s="139">
        <v>908</v>
      </c>
      <c r="D11" s="21"/>
      <c r="E11" s="138" t="s">
        <v>192</v>
      </c>
      <c r="F11" s="139">
        <v>10955401.87</v>
      </c>
    </row>
    <row r="12" spans="2:6" ht="18">
      <c r="B12" s="16" t="s">
        <v>224</v>
      </c>
      <c r="C12" s="24">
        <v>889</v>
      </c>
      <c r="D12" s="20"/>
      <c r="E12" s="16" t="s">
        <v>225</v>
      </c>
      <c r="F12" s="24">
        <v>9371960.23</v>
      </c>
    </row>
    <row r="13" spans="2:6" ht="18">
      <c r="B13" s="138" t="s">
        <v>229</v>
      </c>
      <c r="C13" s="139">
        <v>598</v>
      </c>
      <c r="D13" s="20"/>
      <c r="E13" s="138" t="s">
        <v>223</v>
      </c>
      <c r="F13" s="139">
        <v>9029039.82</v>
      </c>
    </row>
    <row r="14" spans="2:6" ht="18">
      <c r="B14" s="16" t="s">
        <v>196</v>
      </c>
      <c r="C14" s="24">
        <v>574</v>
      </c>
      <c r="D14" s="20"/>
      <c r="E14" s="16" t="s">
        <v>230</v>
      </c>
      <c r="F14" s="24">
        <v>6524382.75</v>
      </c>
    </row>
    <row r="15" spans="2:6" ht="18.75" thickBot="1">
      <c r="B15" s="140" t="s">
        <v>192</v>
      </c>
      <c r="C15" s="141">
        <v>568</v>
      </c>
      <c r="D15" s="20"/>
      <c r="E15" s="140" t="s">
        <v>231</v>
      </c>
      <c r="F15" s="141">
        <v>6344602.79</v>
      </c>
    </row>
    <row r="18" ht="29.25" customHeight="1"/>
    <row r="19" spans="2:5" ht="18">
      <c r="B19" s="23" t="s">
        <v>65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232</v>
      </c>
      <c r="C21" s="24">
        <v>1174644.04</v>
      </c>
      <c r="D21" s="24">
        <v>70</v>
      </c>
      <c r="E21" s="24">
        <v>961771</v>
      </c>
    </row>
    <row r="22" spans="2:5" ht="15.75">
      <c r="B22" s="138" t="s">
        <v>233</v>
      </c>
      <c r="C22" s="139">
        <v>5280.86</v>
      </c>
      <c r="D22" s="139">
        <v>6</v>
      </c>
      <c r="E22" s="139">
        <v>1245</v>
      </c>
    </row>
    <row r="23" spans="2:5" ht="15.75">
      <c r="B23" s="16" t="s">
        <v>228</v>
      </c>
      <c r="C23" s="24">
        <v>12030311.3</v>
      </c>
      <c r="D23" s="24">
        <v>240</v>
      </c>
      <c r="E23" s="24">
        <v>1297649</v>
      </c>
    </row>
    <row r="24" spans="2:5" ht="15.75">
      <c r="B24" s="138" t="s">
        <v>234</v>
      </c>
      <c r="C24" s="139">
        <v>28335.2</v>
      </c>
      <c r="D24" s="139">
        <v>14</v>
      </c>
      <c r="E24" s="139">
        <v>55165</v>
      </c>
    </row>
    <row r="25" spans="2:5" ht="15.75">
      <c r="B25" s="16" t="s">
        <v>188</v>
      </c>
      <c r="C25" s="24">
        <v>575806.72</v>
      </c>
      <c r="D25" s="24">
        <v>458</v>
      </c>
      <c r="E25" s="24">
        <v>564604</v>
      </c>
    </row>
    <row r="26" spans="2:5" ht="15.75">
      <c r="B26" s="138" t="s">
        <v>193</v>
      </c>
      <c r="C26" s="139">
        <v>274130.08</v>
      </c>
      <c r="D26" s="139">
        <v>230</v>
      </c>
      <c r="E26" s="139">
        <v>298936</v>
      </c>
    </row>
    <row r="27" spans="2:5" ht="15.75">
      <c r="B27" s="16" t="s">
        <v>235</v>
      </c>
      <c r="C27" s="24">
        <v>96345.1</v>
      </c>
      <c r="D27" s="24">
        <v>68</v>
      </c>
      <c r="E27" s="24">
        <v>131691</v>
      </c>
    </row>
    <row r="28" spans="2:5" ht="15.75">
      <c r="B28" s="138" t="s">
        <v>236</v>
      </c>
      <c r="C28" s="139">
        <v>192110</v>
      </c>
      <c r="D28" s="139">
        <v>81</v>
      </c>
      <c r="E28" s="139">
        <v>132149</v>
      </c>
    </row>
    <row r="29" spans="2:5" ht="15.75">
      <c r="B29" s="16" t="s">
        <v>237</v>
      </c>
      <c r="C29" s="24">
        <v>19550</v>
      </c>
      <c r="D29" s="24">
        <v>7</v>
      </c>
      <c r="E29" s="24">
        <v>50000</v>
      </c>
    </row>
    <row r="30" spans="2:5" ht="15.75">
      <c r="B30" s="138" t="s">
        <v>194</v>
      </c>
      <c r="C30" s="139">
        <v>61980.61</v>
      </c>
      <c r="D30" s="139">
        <v>81</v>
      </c>
      <c r="E30" s="139">
        <v>68265</v>
      </c>
    </row>
    <row r="31" spans="2:5" ht="15.75">
      <c r="B31" s="16" t="s">
        <v>238</v>
      </c>
      <c r="C31" s="24">
        <v>2988811.19</v>
      </c>
      <c r="D31" s="24">
        <v>156</v>
      </c>
      <c r="E31" s="24">
        <v>375565</v>
      </c>
    </row>
    <row r="32" spans="2:5" ht="15.75">
      <c r="B32" s="138" t="s">
        <v>231</v>
      </c>
      <c r="C32" s="139">
        <v>6344602.79</v>
      </c>
      <c r="D32" s="139">
        <v>22</v>
      </c>
      <c r="E32" s="139">
        <v>312161</v>
      </c>
    </row>
    <row r="33" spans="2:5" ht="15.75">
      <c r="B33" s="16" t="s">
        <v>239</v>
      </c>
      <c r="C33" s="24">
        <v>489506.48</v>
      </c>
      <c r="D33" s="24">
        <v>175</v>
      </c>
      <c r="E33" s="24">
        <v>449507</v>
      </c>
    </row>
    <row r="34" spans="2:5" ht="15.75">
      <c r="B34" s="138" t="s">
        <v>240</v>
      </c>
      <c r="C34" s="139">
        <v>598061.81</v>
      </c>
      <c r="D34" s="139">
        <v>466</v>
      </c>
      <c r="E34" s="139">
        <v>516927</v>
      </c>
    </row>
    <row r="35" spans="1:5" ht="15.75">
      <c r="A35" s="3"/>
      <c r="B35" s="16" t="s">
        <v>241</v>
      </c>
      <c r="C35" s="24">
        <v>40760.44</v>
      </c>
      <c r="D35" s="24">
        <v>34</v>
      </c>
      <c r="E35" s="24">
        <v>43554</v>
      </c>
    </row>
    <row r="36" spans="1:5" ht="15.75">
      <c r="A36" s="3"/>
      <c r="B36" s="138" t="s">
        <v>242</v>
      </c>
      <c r="C36" s="139">
        <v>110648.7</v>
      </c>
      <c r="D36" s="139">
        <v>13</v>
      </c>
      <c r="E36" s="139">
        <v>55000</v>
      </c>
    </row>
    <row r="37" spans="2:5" ht="15.75">
      <c r="B37" s="16" t="s">
        <v>243</v>
      </c>
      <c r="C37" s="24">
        <v>57795</v>
      </c>
      <c r="D37" s="24">
        <v>56</v>
      </c>
      <c r="E37" s="24">
        <v>23404</v>
      </c>
    </row>
    <row r="38" spans="2:5" ht="15.75">
      <c r="B38" s="138" t="s">
        <v>244</v>
      </c>
      <c r="C38" s="139">
        <v>4568879.77</v>
      </c>
      <c r="D38" s="139">
        <v>544</v>
      </c>
      <c r="E38" s="139">
        <v>1649285</v>
      </c>
    </row>
    <row r="39" spans="2:5" ht="15.75">
      <c r="B39" s="16" t="s">
        <v>245</v>
      </c>
      <c r="C39" s="24">
        <v>269</v>
      </c>
      <c r="D39" s="24">
        <v>2</v>
      </c>
      <c r="E39" s="24">
        <v>30</v>
      </c>
    </row>
    <row r="40" spans="2:5" ht="15.75">
      <c r="B40" s="138" t="s">
        <v>246</v>
      </c>
      <c r="C40" s="139">
        <v>45664.38</v>
      </c>
      <c r="D40" s="139">
        <v>43</v>
      </c>
      <c r="E40" s="139">
        <v>53114</v>
      </c>
    </row>
    <row r="41" spans="2:5" ht="15.75">
      <c r="B41" s="16" t="s">
        <v>225</v>
      </c>
      <c r="C41" s="24">
        <v>9371960.23</v>
      </c>
      <c r="D41" s="24">
        <v>2448</v>
      </c>
      <c r="E41" s="24">
        <v>5789182</v>
      </c>
    </row>
    <row r="42" spans="2:5" ht="15.75">
      <c r="B42" s="138" t="s">
        <v>247</v>
      </c>
      <c r="C42" s="139">
        <v>284400.25</v>
      </c>
      <c r="D42" s="139">
        <v>179</v>
      </c>
      <c r="E42" s="139">
        <v>147304</v>
      </c>
    </row>
    <row r="43" spans="2:5" ht="15.75">
      <c r="B43" s="16" t="s">
        <v>248</v>
      </c>
      <c r="C43" s="24">
        <v>13297.76</v>
      </c>
      <c r="D43" s="24">
        <v>20</v>
      </c>
      <c r="E43" s="24">
        <v>13244</v>
      </c>
    </row>
    <row r="44" spans="2:5" ht="15.75">
      <c r="B44" s="138" t="s">
        <v>196</v>
      </c>
      <c r="C44" s="139">
        <v>574014.38</v>
      </c>
      <c r="D44" s="139">
        <v>574</v>
      </c>
      <c r="E44" s="139">
        <v>391531</v>
      </c>
    </row>
    <row r="45" spans="2:5" ht="15.75">
      <c r="B45" s="16" t="s">
        <v>229</v>
      </c>
      <c r="C45" s="24">
        <v>740412.65</v>
      </c>
      <c r="D45" s="24">
        <v>598</v>
      </c>
      <c r="E45" s="24">
        <v>627423</v>
      </c>
    </row>
    <row r="46" spans="2:5" ht="15.75">
      <c r="B46" s="138" t="s">
        <v>249</v>
      </c>
      <c r="C46" s="139">
        <v>169726.8</v>
      </c>
      <c r="D46" s="139">
        <v>12</v>
      </c>
      <c r="E46" s="139">
        <v>40890</v>
      </c>
    </row>
    <row r="47" spans="2:5" ht="15.75">
      <c r="B47" s="16" t="s">
        <v>250</v>
      </c>
      <c r="C47" s="24">
        <v>45399.95</v>
      </c>
      <c r="D47" s="24">
        <v>30</v>
      </c>
      <c r="E47" s="24">
        <v>14435</v>
      </c>
    </row>
    <row r="48" spans="2:5" ht="15.75">
      <c r="B48" s="138" t="s">
        <v>226</v>
      </c>
      <c r="C48" s="139">
        <v>14904711.55</v>
      </c>
      <c r="D48" s="139">
        <v>908</v>
      </c>
      <c r="E48" s="139">
        <v>3072563</v>
      </c>
    </row>
    <row r="49" spans="2:5" ht="15.75">
      <c r="B49" s="16" t="s">
        <v>230</v>
      </c>
      <c r="C49" s="24">
        <v>6524382.75</v>
      </c>
      <c r="D49" s="24">
        <v>43</v>
      </c>
      <c r="E49" s="24">
        <v>107236</v>
      </c>
    </row>
    <row r="50" spans="2:5" ht="15.75">
      <c r="B50" s="138" t="s">
        <v>251</v>
      </c>
      <c r="C50" s="139">
        <v>108401.24</v>
      </c>
      <c r="D50" s="139">
        <v>34</v>
      </c>
      <c r="E50" s="139">
        <v>121196</v>
      </c>
    </row>
    <row r="51" spans="2:5" ht="15.75">
      <c r="B51" s="16" t="s">
        <v>252</v>
      </c>
      <c r="C51" s="24">
        <v>142370.85</v>
      </c>
      <c r="D51" s="24">
        <v>146</v>
      </c>
      <c r="E51" s="24">
        <v>59638</v>
      </c>
    </row>
    <row r="52" spans="2:5" ht="15.75">
      <c r="B52" s="138" t="s">
        <v>253</v>
      </c>
      <c r="C52" s="139">
        <v>4104597.09</v>
      </c>
      <c r="D52" s="139">
        <v>199</v>
      </c>
      <c r="E52" s="139">
        <v>1004102</v>
      </c>
    </row>
    <row r="53" spans="2:5" ht="15.75">
      <c r="B53" s="16" t="s">
        <v>254</v>
      </c>
      <c r="C53" s="24">
        <v>582971.93</v>
      </c>
      <c r="D53" s="24">
        <v>95</v>
      </c>
      <c r="E53" s="24">
        <v>73780</v>
      </c>
    </row>
    <row r="54" spans="2:5" ht="15.75">
      <c r="B54" s="138" t="s">
        <v>187</v>
      </c>
      <c r="C54" s="139">
        <v>17443392.42</v>
      </c>
      <c r="D54" s="139">
        <v>2544</v>
      </c>
      <c r="E54" s="139">
        <v>8274510</v>
      </c>
    </row>
    <row r="55" spans="2:5" ht="15.75">
      <c r="B55" s="16" t="s">
        <v>224</v>
      </c>
      <c r="C55" s="24">
        <v>33221630.12</v>
      </c>
      <c r="D55" s="24">
        <v>889</v>
      </c>
      <c r="E55" s="24">
        <v>3755900</v>
      </c>
    </row>
    <row r="56" spans="2:5" ht="15.75">
      <c r="B56" s="138" t="s">
        <v>255</v>
      </c>
      <c r="C56" s="139">
        <v>57727.63</v>
      </c>
      <c r="D56" s="139">
        <v>82</v>
      </c>
      <c r="E56" s="139">
        <v>19614</v>
      </c>
    </row>
    <row r="57" spans="2:5" ht="15.75">
      <c r="B57" s="16" t="s">
        <v>256</v>
      </c>
      <c r="C57" s="24">
        <v>17373.17</v>
      </c>
      <c r="D57" s="24">
        <v>24</v>
      </c>
      <c r="E57" s="24">
        <v>13412</v>
      </c>
    </row>
    <row r="58" spans="2:5" ht="15.75">
      <c r="B58" s="138" t="s">
        <v>189</v>
      </c>
      <c r="C58" s="139">
        <v>15068558.45</v>
      </c>
      <c r="D58" s="139">
        <v>2731</v>
      </c>
      <c r="E58" s="139">
        <v>9674577</v>
      </c>
    </row>
    <row r="59" spans="2:5" ht="15.75">
      <c r="B59" s="16" t="s">
        <v>257</v>
      </c>
      <c r="C59" s="24">
        <v>107659.12</v>
      </c>
      <c r="D59" s="24">
        <v>54</v>
      </c>
      <c r="E59" s="24">
        <v>143252</v>
      </c>
    </row>
    <row r="60" spans="2:5" ht="15.75">
      <c r="B60" s="138" t="s">
        <v>258</v>
      </c>
      <c r="C60" s="139">
        <v>1011131.79</v>
      </c>
      <c r="D60" s="139">
        <v>155</v>
      </c>
      <c r="E60" s="139">
        <v>1591179</v>
      </c>
    </row>
    <row r="61" spans="2:5" ht="15.75">
      <c r="B61" s="16" t="s">
        <v>259</v>
      </c>
      <c r="C61" s="24">
        <v>8306.16</v>
      </c>
      <c r="D61" s="24">
        <v>14</v>
      </c>
      <c r="E61" s="24">
        <v>5636</v>
      </c>
    </row>
    <row r="62" spans="2:5" ht="15.75">
      <c r="B62" s="138" t="s">
        <v>223</v>
      </c>
      <c r="C62" s="139">
        <v>9029039.82</v>
      </c>
      <c r="D62" s="139">
        <v>7247</v>
      </c>
      <c r="E62" s="139">
        <v>8963300</v>
      </c>
    </row>
    <row r="63" spans="2:5" ht="15.75">
      <c r="B63" s="16" t="s">
        <v>260</v>
      </c>
      <c r="C63" s="24">
        <v>25883.88</v>
      </c>
      <c r="D63" s="24">
        <v>32</v>
      </c>
      <c r="E63" s="24">
        <v>13921</v>
      </c>
    </row>
    <row r="64" spans="2:5" ht="15.75">
      <c r="B64" s="138" t="s">
        <v>192</v>
      </c>
      <c r="C64" s="139">
        <v>10955401.87</v>
      </c>
      <c r="D64" s="139">
        <v>568</v>
      </c>
      <c r="E64" s="139">
        <v>1647443</v>
      </c>
    </row>
    <row r="65" spans="2:5" ht="15.75">
      <c r="B65" s="16" t="s">
        <v>195</v>
      </c>
      <c r="C65" s="24">
        <v>1225681.86</v>
      </c>
      <c r="D65" s="24">
        <v>530</v>
      </c>
      <c r="E65" s="24">
        <v>1483633</v>
      </c>
    </row>
    <row r="66" spans="2:5" ht="15.75">
      <c r="B66" s="138" t="s">
        <v>261</v>
      </c>
      <c r="C66" s="139">
        <v>44781.58</v>
      </c>
      <c r="D66" s="139">
        <v>40</v>
      </c>
      <c r="E66" s="139">
        <v>47363</v>
      </c>
    </row>
    <row r="67" spans="2:5" ht="15.75">
      <c r="B67" s="16" t="s">
        <v>227</v>
      </c>
      <c r="C67" s="24">
        <v>1371329.26</v>
      </c>
      <c r="D67" s="24">
        <v>947</v>
      </c>
      <c r="E67" s="24">
        <v>851091</v>
      </c>
    </row>
    <row r="68" spans="2:5" ht="15.75">
      <c r="B68" s="138" t="s">
        <v>191</v>
      </c>
      <c r="C68" s="139">
        <v>162576.21</v>
      </c>
      <c r="D68" s="139">
        <v>206</v>
      </c>
      <c r="E68" s="139">
        <v>69509</v>
      </c>
    </row>
    <row r="69" spans="2:5" ht="15.75">
      <c r="B69" s="16" t="s">
        <v>190</v>
      </c>
      <c r="C69" s="24">
        <v>500972.42</v>
      </c>
      <c r="D69" s="24">
        <v>225</v>
      </c>
      <c r="E69" s="24">
        <v>418770</v>
      </c>
    </row>
    <row r="70" spans="2:5" ht="15.75">
      <c r="B70" s="83" t="s">
        <v>22</v>
      </c>
      <c r="C70" s="156">
        <v>157521586.66000006</v>
      </c>
      <c r="D70" s="156">
        <v>24340</v>
      </c>
      <c r="E70" s="156">
        <v>55475656</v>
      </c>
    </row>
    <row r="72" ht="14.25">
      <c r="B72" s="101" t="s">
        <v>66</v>
      </c>
    </row>
    <row r="91" ht="14.25">
      <c r="A91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73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D25" sqref="D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60" t="s">
        <v>2</v>
      </c>
      <c r="B1" s="260"/>
      <c r="C1" s="260"/>
      <c r="D1" s="260"/>
      <c r="E1" s="260"/>
    </row>
    <row r="4" spans="2:3" ht="31.5">
      <c r="B4" s="238" t="s">
        <v>67</v>
      </c>
      <c r="C4" s="239">
        <v>315</v>
      </c>
    </row>
    <row r="5" spans="2:3" ht="15.75">
      <c r="B5" s="240"/>
      <c r="C5" s="240"/>
    </row>
    <row r="6" spans="2:3" ht="15.75">
      <c r="B6" s="240"/>
      <c r="C6" s="240"/>
    </row>
    <row r="7" spans="2:3" ht="15.75">
      <c r="B7" s="175" t="s">
        <v>68</v>
      </c>
      <c r="C7" s="240"/>
    </row>
    <row r="8" spans="2:4" ht="47.25">
      <c r="B8" s="244" t="s">
        <v>69</v>
      </c>
      <c r="C8" s="245" t="s">
        <v>70</v>
      </c>
      <c r="D8" s="13"/>
    </row>
    <row r="9" spans="2:4" ht="15.75">
      <c r="B9" s="200" t="s">
        <v>187</v>
      </c>
      <c r="C9" s="241">
        <v>38</v>
      </c>
      <c r="D9" s="13"/>
    </row>
    <row r="10" spans="2:4" ht="15.75">
      <c r="B10" s="242" t="s">
        <v>188</v>
      </c>
      <c r="C10" s="243">
        <v>27</v>
      </c>
      <c r="D10" s="13"/>
    </row>
    <row r="11" spans="2:4" ht="31.5">
      <c r="B11" s="82" t="s">
        <v>189</v>
      </c>
      <c r="C11" s="241">
        <v>20</v>
      </c>
      <c r="D11" s="13"/>
    </row>
    <row r="12" spans="2:4" ht="15.75">
      <c r="B12" s="242" t="s">
        <v>190</v>
      </c>
      <c r="C12" s="243">
        <v>20</v>
      </c>
      <c r="D12" s="13"/>
    </row>
    <row r="13" spans="2:4" ht="15.75">
      <c r="B13" s="200" t="s">
        <v>191</v>
      </c>
      <c r="C13" s="241">
        <v>18</v>
      </c>
      <c r="D13" s="13"/>
    </row>
    <row r="14" spans="2:4" ht="15.75">
      <c r="B14" s="242" t="s">
        <v>192</v>
      </c>
      <c r="C14" s="243">
        <v>17</v>
      </c>
      <c r="D14" s="13"/>
    </row>
    <row r="15" spans="2:4" ht="15.75">
      <c r="B15" s="200" t="s">
        <v>193</v>
      </c>
      <c r="C15" s="241">
        <v>16</v>
      </c>
      <c r="D15" s="13"/>
    </row>
    <row r="16" spans="2:4" ht="15.75">
      <c r="B16" s="242" t="s">
        <v>194</v>
      </c>
      <c r="C16" s="243">
        <v>12</v>
      </c>
      <c r="D16" s="13"/>
    </row>
    <row r="17" spans="2:4" ht="15.75">
      <c r="B17" s="200" t="s">
        <v>195</v>
      </c>
      <c r="C17" s="241">
        <v>12</v>
      </c>
      <c r="D17" s="13"/>
    </row>
    <row r="18" spans="2:4" ht="15.75">
      <c r="B18" s="242" t="s">
        <v>196</v>
      </c>
      <c r="C18" s="243">
        <v>12</v>
      </c>
      <c r="D18" s="13"/>
    </row>
    <row r="21" ht="15.75">
      <c r="B21" s="22" t="s">
        <v>71</v>
      </c>
    </row>
    <row r="22" spans="2:6" ht="47.25">
      <c r="B22" s="147"/>
      <c r="C22" s="246" t="s">
        <v>183</v>
      </c>
      <c r="D22" s="246" t="s">
        <v>197</v>
      </c>
      <c r="E22" s="246" t="s">
        <v>198</v>
      </c>
      <c r="F22" s="6"/>
    </row>
    <row r="23" spans="2:6" ht="15.75">
      <c r="B23" s="142" t="s">
        <v>72</v>
      </c>
      <c r="C23" s="114">
        <v>7839</v>
      </c>
      <c r="D23" s="114">
        <v>8751</v>
      </c>
      <c r="E23" s="143">
        <v>0.103121670152729</v>
      </c>
      <c r="F23" s="10"/>
    </row>
    <row r="24" spans="2:6" ht="15.75">
      <c r="B24" s="103" t="s">
        <v>73</v>
      </c>
      <c r="C24" s="102">
        <v>2664</v>
      </c>
      <c r="D24" s="102">
        <v>2649</v>
      </c>
      <c r="E24" s="104">
        <v>0.21889893179950698</v>
      </c>
      <c r="F24" s="10"/>
    </row>
    <row r="25" spans="2:6" ht="15.75">
      <c r="B25" s="142" t="s">
        <v>74</v>
      </c>
      <c r="C25" s="114">
        <v>12976835.134</v>
      </c>
      <c r="D25" s="114">
        <v>7131762.589</v>
      </c>
      <c r="E25" s="143">
        <v>0.1647626281015046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70" zoomScaleNormal="70" zoomScaleSheetLayoutView="70" zoomScalePageLayoutView="70" workbookViewId="0" topLeftCell="A1">
      <selection activeCell="D16" sqref="D16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0" t="s">
        <v>126</v>
      </c>
      <c r="B1" s="260"/>
      <c r="C1" s="260"/>
      <c r="D1" s="260"/>
      <c r="E1" s="260"/>
      <c r="F1" s="260"/>
      <c r="G1" s="260"/>
      <c r="H1" s="260"/>
    </row>
    <row r="3" ht="18">
      <c r="A3" s="148" t="s">
        <v>127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9" t="s">
        <v>10</v>
      </c>
      <c r="B5" s="150" t="s">
        <v>18</v>
      </c>
      <c r="C5" s="149" t="s">
        <v>75</v>
      </c>
      <c r="D5" s="77" t="s">
        <v>76</v>
      </c>
      <c r="E5" s="149" t="s">
        <v>94</v>
      </c>
      <c r="F5" s="77" t="s">
        <v>95</v>
      </c>
      <c r="G5" s="186"/>
      <c r="H5" s="186"/>
    </row>
    <row r="6" spans="1:8" ht="31.5">
      <c r="A6" s="159" t="s">
        <v>199</v>
      </c>
      <c r="B6" s="178" t="s">
        <v>200</v>
      </c>
      <c r="C6" s="157" t="s">
        <v>114</v>
      </c>
      <c r="D6" s="176">
        <v>42326</v>
      </c>
      <c r="E6" s="157" t="s">
        <v>201</v>
      </c>
      <c r="F6" s="192">
        <v>40000000</v>
      </c>
      <c r="G6" s="187"/>
      <c r="H6" s="188"/>
    </row>
    <row r="7" spans="1:8" ht="15.75">
      <c r="A7" s="160" t="s">
        <v>202</v>
      </c>
      <c r="B7" s="179" t="s">
        <v>203</v>
      </c>
      <c r="C7" s="158" t="s">
        <v>108</v>
      </c>
      <c r="D7" s="177">
        <v>42328</v>
      </c>
      <c r="E7" s="158" t="s">
        <v>204</v>
      </c>
      <c r="F7" s="183">
        <v>7000000</v>
      </c>
      <c r="G7" s="188"/>
      <c r="H7" s="188"/>
    </row>
    <row r="8" spans="1:8" ht="31.5">
      <c r="A8" s="159" t="s">
        <v>205</v>
      </c>
      <c r="B8" s="178" t="s">
        <v>206</v>
      </c>
      <c r="C8" s="157" t="s">
        <v>104</v>
      </c>
      <c r="D8" s="176">
        <v>42331</v>
      </c>
      <c r="E8" s="157" t="s">
        <v>201</v>
      </c>
      <c r="F8" s="192">
        <v>59360518</v>
      </c>
      <c r="G8" s="187"/>
      <c r="H8" s="188"/>
    </row>
    <row r="9" spans="1:8" ht="15.75">
      <c r="A9" s="160" t="s">
        <v>207</v>
      </c>
      <c r="B9" s="181" t="s">
        <v>208</v>
      </c>
      <c r="C9" s="158" t="s">
        <v>108</v>
      </c>
      <c r="D9" s="177">
        <v>42335</v>
      </c>
      <c r="E9" s="158" t="s">
        <v>201</v>
      </c>
      <c r="F9" s="183">
        <v>6000000</v>
      </c>
      <c r="G9" s="188"/>
      <c r="H9" s="188"/>
    </row>
    <row r="10" spans="1:8" ht="31.5">
      <c r="A10" s="159" t="s">
        <v>209</v>
      </c>
      <c r="B10" s="180" t="s">
        <v>210</v>
      </c>
      <c r="C10" s="157" t="s">
        <v>104</v>
      </c>
      <c r="D10" s="176">
        <v>42367</v>
      </c>
      <c r="E10" s="157" t="s">
        <v>201</v>
      </c>
      <c r="F10" s="192">
        <v>15355140</v>
      </c>
      <c r="G10" s="188"/>
      <c r="H10" s="188"/>
    </row>
    <row r="12" ht="18">
      <c r="A12" s="148" t="s">
        <v>128</v>
      </c>
    </row>
    <row r="14" spans="1:6" ht="15.75">
      <c r="A14" s="149" t="s">
        <v>10</v>
      </c>
      <c r="B14" s="150" t="s">
        <v>18</v>
      </c>
      <c r="C14" s="149" t="s">
        <v>75</v>
      </c>
      <c r="D14" s="77" t="s">
        <v>77</v>
      </c>
      <c r="E14" s="191"/>
      <c r="F14" s="186"/>
    </row>
    <row r="15" spans="1:6" ht="33" customHeight="1">
      <c r="A15" s="159" t="s">
        <v>211</v>
      </c>
      <c r="B15" s="180" t="s">
        <v>212</v>
      </c>
      <c r="C15" s="157" t="s">
        <v>132</v>
      </c>
      <c r="D15" s="176">
        <v>42283</v>
      </c>
      <c r="E15" s="189"/>
      <c r="F15" s="190"/>
    </row>
    <row r="16" spans="1:6" ht="15.75">
      <c r="A16" s="160" t="s">
        <v>213</v>
      </c>
      <c r="B16" s="181" t="s">
        <v>214</v>
      </c>
      <c r="C16" s="158" t="s">
        <v>108</v>
      </c>
      <c r="D16" s="177">
        <v>42300</v>
      </c>
      <c r="E16" s="189"/>
      <c r="F16" s="190"/>
    </row>
    <row r="17" spans="1:6" ht="15.75">
      <c r="A17" s="159" t="s">
        <v>215</v>
      </c>
      <c r="B17" s="180" t="s">
        <v>214</v>
      </c>
      <c r="C17" s="157" t="s">
        <v>108</v>
      </c>
      <c r="D17" s="176">
        <v>42314</v>
      </c>
      <c r="E17" s="189"/>
      <c r="F17" s="190"/>
    </row>
    <row r="18" spans="1:6" ht="15.75">
      <c r="A18" s="160" t="s">
        <v>216</v>
      </c>
      <c r="B18" s="181" t="s">
        <v>217</v>
      </c>
      <c r="C18" s="158" t="s">
        <v>108</v>
      </c>
      <c r="D18" s="177">
        <v>42355</v>
      </c>
      <c r="E18" s="189"/>
      <c r="F18" s="190"/>
    </row>
    <row r="19" spans="1:6" ht="15.75">
      <c r="A19" s="250" t="s">
        <v>218</v>
      </c>
      <c r="B19" s="251" t="s">
        <v>219</v>
      </c>
      <c r="C19" s="252" t="s">
        <v>108</v>
      </c>
      <c r="D19" s="253">
        <v>42359</v>
      </c>
      <c r="E19" s="189"/>
      <c r="F19" s="190"/>
    </row>
    <row r="20" spans="1:6" ht="15.75">
      <c r="A20" s="247" t="s">
        <v>220</v>
      </c>
      <c r="B20" s="248" t="s">
        <v>221</v>
      </c>
      <c r="C20" s="249" t="s">
        <v>108</v>
      </c>
      <c r="D20" s="233">
        <v>42361</v>
      </c>
      <c r="E20" s="189"/>
      <c r="F20" s="190"/>
    </row>
    <row r="21" spans="1:6" ht="31.5">
      <c r="A21" s="250" t="s">
        <v>222</v>
      </c>
      <c r="B21" s="251" t="s">
        <v>164</v>
      </c>
      <c r="C21" s="252" t="s">
        <v>132</v>
      </c>
      <c r="D21" s="253">
        <v>42366</v>
      </c>
      <c r="E21" s="189"/>
      <c r="F21" s="190"/>
    </row>
    <row r="23" ht="18">
      <c r="B23" s="148" t="s">
        <v>78</v>
      </c>
    </row>
    <row r="25" spans="2:6" ht="63">
      <c r="B25" s="301" t="s">
        <v>79</v>
      </c>
      <c r="C25" s="302"/>
      <c r="D25" s="151" t="s">
        <v>80</v>
      </c>
      <c r="E25" s="151" t="s">
        <v>81</v>
      </c>
      <c r="F25" s="151" t="s">
        <v>82</v>
      </c>
    </row>
    <row r="26" spans="2:6" ht="15.75">
      <c r="B26" s="299" t="s">
        <v>103</v>
      </c>
      <c r="C26" s="300"/>
      <c r="D26" s="225">
        <v>0</v>
      </c>
      <c r="E26" s="226">
        <v>0</v>
      </c>
      <c r="F26" s="225">
        <v>5</v>
      </c>
    </row>
    <row r="27" spans="2:6" ht="15.75">
      <c r="B27" s="303" t="s">
        <v>104</v>
      </c>
      <c r="C27" s="304"/>
      <c r="D27" s="226">
        <v>2</v>
      </c>
      <c r="E27" s="225">
        <v>0</v>
      </c>
      <c r="F27" s="226">
        <v>90</v>
      </c>
    </row>
    <row r="28" spans="2:6" ht="15.75">
      <c r="B28" s="299" t="s">
        <v>105</v>
      </c>
      <c r="C28" s="300"/>
      <c r="D28" s="225">
        <v>0</v>
      </c>
      <c r="E28" s="226">
        <v>0</v>
      </c>
      <c r="F28" s="225">
        <v>14</v>
      </c>
    </row>
    <row r="29" spans="2:6" ht="15.75">
      <c r="B29" s="303" t="s">
        <v>108</v>
      </c>
      <c r="C29" s="304"/>
      <c r="D29" s="226">
        <v>2</v>
      </c>
      <c r="E29" s="225">
        <v>5</v>
      </c>
      <c r="F29" s="226">
        <v>56</v>
      </c>
    </row>
    <row r="30" spans="2:6" ht="15.75">
      <c r="B30" s="299" t="s">
        <v>109</v>
      </c>
      <c r="C30" s="300"/>
      <c r="D30" s="225">
        <v>0</v>
      </c>
      <c r="E30" s="226">
        <v>0</v>
      </c>
      <c r="F30" s="225">
        <v>0</v>
      </c>
    </row>
    <row r="31" spans="2:6" ht="15.75">
      <c r="B31" s="303" t="s">
        <v>110</v>
      </c>
      <c r="C31" s="304"/>
      <c r="D31" s="226">
        <v>0</v>
      </c>
      <c r="E31" s="225">
        <v>0</v>
      </c>
      <c r="F31" s="226">
        <v>3</v>
      </c>
    </row>
    <row r="32" spans="2:6" ht="15.75">
      <c r="B32" s="299" t="s">
        <v>132</v>
      </c>
      <c r="C32" s="300"/>
      <c r="D32" s="225">
        <v>0</v>
      </c>
      <c r="E32" s="226">
        <v>2</v>
      </c>
      <c r="F32" s="225">
        <v>2</v>
      </c>
    </row>
    <row r="33" spans="2:6" ht="15.75">
      <c r="B33" s="303" t="s">
        <v>112</v>
      </c>
      <c r="C33" s="304"/>
      <c r="D33" s="226">
        <v>0</v>
      </c>
      <c r="E33" s="225">
        <v>0</v>
      </c>
      <c r="F33" s="226">
        <v>0</v>
      </c>
    </row>
    <row r="34" spans="2:6" ht="15.75">
      <c r="B34" s="299" t="s">
        <v>114</v>
      </c>
      <c r="C34" s="300"/>
      <c r="D34" s="225">
        <v>1</v>
      </c>
      <c r="E34" s="226">
        <v>0</v>
      </c>
      <c r="F34" s="225">
        <v>1</v>
      </c>
    </row>
  </sheetData>
  <sheetProtection/>
  <mergeCells count="11">
    <mergeCell ref="B32:C32"/>
    <mergeCell ref="A1:H1"/>
    <mergeCell ref="B26:C26"/>
    <mergeCell ref="B25:C25"/>
    <mergeCell ref="B33:C33"/>
    <mergeCell ref="B34:C34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2021-05-19T14:56:24Z</dcterms:modified>
  <cp:category/>
  <cp:version/>
  <cp:contentType/>
  <cp:contentStatus/>
</cp:coreProperties>
</file>