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increases'!$A$2:$H$50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'Indices'!$A$2:$J$105</definedName>
    <definedName name="_xlnm.Print_Area" localSheetId="6">'InvInter'!$A$3:$F$79</definedName>
    <definedName name="_xlnm.Print_Area" localSheetId="8">'Issuers'!$A$2:$F$33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<sst xmlns="http://schemas.openxmlformats.org/spreadsheetml/2006/main" count="649" uniqueCount="379">
  <si>
    <t>SOFIX</t>
  </si>
  <si>
    <t>BG 40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</si>
  <si>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</si>
  <si>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</si>
  <si>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</si>
  <si>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</si>
  <si>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</si>
  <si>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</si>
  <si>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</si>
  <si>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</si>
  <si>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</si>
  <si>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</si>
  <si>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</si>
  <si>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</si>
  <si>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</si>
  <si>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</si>
  <si>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</si>
  <si>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</si>
  <si>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</si>
  <si>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</si>
  <si>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</si>
  <si>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</si>
  <si>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</si>
  <si>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</si>
  <si>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</si>
  <si>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</si>
  <si>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</si>
  <si>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</si>
  <si>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</si>
  <si>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</si>
  <si>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</si>
  <si>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</si>
  <si>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</si>
  <si>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</si>
  <si>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</si>
  <si>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</si>
  <si>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</si>
  <si>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</si>
  <si>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</si>
  <si>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</si>
  <si>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</si>
  <si>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</si>
  <si>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</si>
  <si>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</si>
  <si>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</si>
  <si>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</si>
  <si>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</si>
  <si>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</si>
  <si>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</si>
  <si>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</si>
  <si>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</si>
  <si>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</si>
  <si>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</si>
  <si>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</si>
  <si>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</si>
  <si>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</si>
  <si>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</si>
  <si>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</si>
  <si>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</si>
  <si>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</si>
  <si>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</si>
  <si>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</si>
  <si>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</si>
  <si>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</si>
  <si>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</si>
  <si>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</si>
  <si>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</si>
  <si>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</si>
  <si>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</si>
  <si>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</si>
  <si>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</si>
  <si>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</si>
  <si>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</si>
  <si>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</si>
  <si>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</si>
  <si>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</si>
  <si>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</si>
  <si>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</si>
  <si>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</si>
  <si>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</si>
  <si>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</si>
  <si>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</si>
  <si>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</si>
  <si>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</si>
  <si>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</si>
  <si>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</si>
  <si>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</si>
  <si>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</si>
  <si>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</si>
  <si>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</si>
  <si>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</si>
  <si>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</si>
  <si>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</si>
  <si>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</si>
  <si>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</si>
  <si>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</si>
  <si>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</si>
  <si>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</si>
  <si>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</si>
  <si>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</si>
  <si>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</si>
  <si>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</si>
  <si>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</si>
  <si>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</si>
  <si>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</si>
  <si>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</si>
  <si>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</si>
  <si>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</si>
  <si>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Doverie United Holding PLC-Sofia</t>
  </si>
  <si>
    <t>Bulgartabac Holding AD-Sofia</t>
  </si>
  <si>
    <t>Todoroff AD-Sofia</t>
  </si>
  <si>
    <t>Agria Group Holding AD-Varna</t>
  </si>
  <si>
    <t>Agro Finance REIT-Sofia</t>
  </si>
  <si>
    <t>Holding Varna AD-Varna</t>
  </si>
  <si>
    <t>Energoni AD-Sofia</t>
  </si>
  <si>
    <t>Aroma AD-Sofia</t>
  </si>
  <si>
    <t>Sparky Eltos AD-Lovech</t>
  </si>
  <si>
    <t>Fund Estates REIT-Sofia</t>
  </si>
  <si>
    <t>Aktiv Properties REIT-Plovdiv</t>
  </si>
  <si>
    <t>Enemona AD-Kozloduy</t>
  </si>
  <si>
    <t>Bulgarian Real Estate Fund REIT-Sofia</t>
  </si>
  <si>
    <t>Lomsko Pivo AD-Lom</t>
  </si>
  <si>
    <t>CB Central Cooperative Bank AD-Sofia</t>
  </si>
  <si>
    <t>Bulgarian Telecommunication Company AD-Sofia</t>
  </si>
  <si>
    <t>TRADE ON THE MAIN BSE MARKET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</si>
  <si>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</si>
  <si>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</si>
  <si>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</si>
  <si>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</si>
  <si>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</si>
  <si>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</si>
  <si>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</si>
  <si>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</si>
  <si>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</si>
  <si>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</si>
  <si>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</si>
  <si>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</si>
  <si>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</si>
  <si>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</si>
  <si>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</si>
  <si>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</si>
  <si>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</si>
  <si>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</si>
  <si>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</si>
  <si>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</si>
  <si>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</si>
  <si>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4Q ’13</t>
  </si>
  <si>
    <t>4Q ’13 (BGN)</t>
  </si>
  <si>
    <t>October - December 2013</t>
  </si>
  <si>
    <t>3Q ’13 (BGN)</t>
  </si>
  <si>
    <t>Capitalization as of  4Q ’13 (BGN)</t>
  </si>
  <si>
    <t>Change of capitalization for 4Q ’13</t>
  </si>
  <si>
    <t>* Does not include the companies that have been admitted for trading during the period October-December 2013</t>
  </si>
  <si>
    <t>Capital increase (rights)</t>
  </si>
  <si>
    <t>Market capitalization of the companies included in the indices as of 30.12.2013</t>
  </si>
  <si>
    <t>3Q ’13</t>
  </si>
  <si>
    <t>Share in the total trade during 4Q'13</t>
  </si>
  <si>
    <t>3MZ</t>
  </si>
  <si>
    <t>3NB</t>
  </si>
  <si>
    <t>6N3</t>
  </si>
  <si>
    <t>5T6</t>
  </si>
  <si>
    <t>5CP</t>
  </si>
  <si>
    <t>1VX</t>
  </si>
  <si>
    <t>5EO</t>
  </si>
  <si>
    <t>0SP</t>
  </si>
  <si>
    <t>6A8</t>
  </si>
  <si>
    <t>6S5</t>
  </si>
  <si>
    <t>BSO</t>
  </si>
  <si>
    <t>6AR</t>
  </si>
  <si>
    <t>2EL</t>
  </si>
  <si>
    <t>3JR</t>
  </si>
  <si>
    <t>3ZL</t>
  </si>
  <si>
    <t>5PET</t>
  </si>
  <si>
    <t>6H2</t>
  </si>
  <si>
    <t>SL9</t>
  </si>
  <si>
    <t>C81</t>
  </si>
  <si>
    <t>3U9</t>
  </si>
  <si>
    <t>6L1</t>
  </si>
  <si>
    <t>6BMA</t>
  </si>
  <si>
    <t>1CZ</t>
  </si>
  <si>
    <t>5AX</t>
  </si>
  <si>
    <t>AO0</t>
  </si>
  <si>
    <t>5DOV</t>
  </si>
  <si>
    <t>59X</t>
  </si>
  <si>
    <t>52E</t>
  </si>
  <si>
    <t>6AB</t>
  </si>
  <si>
    <t>4ID</t>
  </si>
  <si>
    <t>Svilosa AD-Svishtov</t>
  </si>
  <si>
    <t>Neochim AD-Dimitrovgrad</t>
  </si>
  <si>
    <t>Holding Nov Vek AD-Sofia</t>
  </si>
  <si>
    <t>CB Texim Bank AD-Sofia</t>
  </si>
  <si>
    <t>Velgraf Asset Management AD-Sofia</t>
  </si>
  <si>
    <t>Etropal AD-Etropole</t>
  </si>
  <si>
    <t>Speedy AD-Sofia</t>
  </si>
  <si>
    <t>Advance Equity Holding AD-Sofia</t>
  </si>
  <si>
    <t>Sila Holding AD-Stara Zagora</t>
  </si>
  <si>
    <t>Bulgarian Stock Exchange-Sofia</t>
  </si>
  <si>
    <t>Sopharma AD-Sofia</t>
  </si>
  <si>
    <t>Zlatni Pyasatsi AD-Varna</t>
  </si>
  <si>
    <t>Petrol AD-Sofia</t>
  </si>
  <si>
    <t>Holding Roads-Sofia</t>
  </si>
  <si>
    <t>CBA Asset Management AD-Veliko Tarnovo</t>
  </si>
  <si>
    <t>Unipack AD-Pavlikeni</t>
  </si>
  <si>
    <t>CEZ Electro Bulgaria AD-Sofia</t>
  </si>
  <si>
    <t>BG Agro AD-Varna</t>
  </si>
  <si>
    <t>Unipharm AD-Sofia</t>
  </si>
  <si>
    <t>Elhim Iskra AD-Pazardzhik</t>
  </si>
  <si>
    <t>Albena AD-Albena</t>
  </si>
  <si>
    <t>Industrial Holding Bulgaria PLC-Sofia</t>
  </si>
  <si>
    <t>9FBE</t>
  </si>
  <si>
    <t>B.L. Leasing AD-Sofia</t>
  </si>
  <si>
    <t>EUR</t>
  </si>
  <si>
    <t>C8A2</t>
  </si>
  <si>
    <t>MF Capman Capital-Sofia</t>
  </si>
  <si>
    <t>BGN</t>
  </si>
  <si>
    <t>18SB</t>
  </si>
  <si>
    <t>MF Select Balance-Sofia</t>
  </si>
  <si>
    <t>8AVB</t>
  </si>
  <si>
    <t>Avto Union AD-Sofia</t>
  </si>
  <si>
    <t>0EA</t>
  </si>
  <si>
    <t>Elana Agrocredit AD-Sofia</t>
  </si>
  <si>
    <t>GTH</t>
  </si>
  <si>
    <t>Galata Investment Company AD-Varna</t>
  </si>
  <si>
    <t>RGL</t>
  </si>
  <si>
    <t>Regala Invest AD-Varna</t>
  </si>
  <si>
    <t>G0A</t>
  </si>
  <si>
    <t>Galata Investment Company AD-Varna /ликвидирана/</t>
  </si>
  <si>
    <t>5BT</t>
  </si>
  <si>
    <t>6K1</t>
  </si>
  <si>
    <t>Kaolin AD-Senovo</t>
  </si>
  <si>
    <t>Inv. Intermediary "Elana Trading"</t>
  </si>
  <si>
    <t>CB "Eurobank Bulgaria" AD</t>
  </si>
  <si>
    <t>Inv. Intermediary "First Financial Brokerage House"</t>
  </si>
  <si>
    <t>Inv. Intermediary "Zagora Finakorp"</t>
  </si>
  <si>
    <t>Inv. Intermediary "Real Finance"</t>
  </si>
  <si>
    <t>Inv. Intermediary "Bulbrokers"</t>
  </si>
  <si>
    <t>Inv. Intermediary "BG ProInvest"</t>
  </si>
  <si>
    <t>Inv. Intermediary "D.I.S.L. Securities"</t>
  </si>
  <si>
    <t>CB "Unionbank"</t>
  </si>
  <si>
    <t>Inv. Intermediary "Sofia International Securities"</t>
  </si>
  <si>
    <t>Inv. Intermediary "Karoll"</t>
  </si>
  <si>
    <t>CB "Corporate Commercial Bank"</t>
  </si>
  <si>
    <t>Inv. Intermediary "Capman"</t>
  </si>
  <si>
    <t>Inv. Intermediary "BenchMark Finance"</t>
  </si>
  <si>
    <t>Inv. Intermediary "UG Market"</t>
  </si>
  <si>
    <t>CB "DSK Bank"</t>
  </si>
  <si>
    <t>Inv. Intermediary "Deltastock"</t>
  </si>
  <si>
    <t>CB "Central Cooperative Bank"</t>
  </si>
  <si>
    <t>CB "Allianz Bank Bulgaria"</t>
  </si>
  <si>
    <t>CB "BACB"</t>
  </si>
  <si>
    <t>CB "First Investment Bank"</t>
  </si>
  <si>
    <t>CB "International Asset Bank"</t>
  </si>
  <si>
    <t>CB "Investbank"</t>
  </si>
  <si>
    <t>CB "Piraeus Вank Bulgaria"</t>
  </si>
  <si>
    <t>CB "Raiffeisen Bank Bulgaria"</t>
  </si>
  <si>
    <t>CB "TBI Bank" EAD</t>
  </si>
  <si>
    <t>CB "Texim Bank"</t>
  </si>
  <si>
    <t>CB "UniCredit Bulbank" AD</t>
  </si>
  <si>
    <t>CB "United Bulgarian Bank"</t>
  </si>
  <si>
    <t>Inv. Intermediary "ABV Investment"</t>
  </si>
  <si>
    <t>Inv. Intermediary "Adamant Capital Partners" AD</t>
  </si>
  <si>
    <t>Inv. Intermediary "Aval IN"</t>
  </si>
  <si>
    <t>Inv. Intermediary "AVS Finans"</t>
  </si>
  <si>
    <t>Inv. Intermediary "Balkan Advisory Company IP"</t>
  </si>
  <si>
    <t>Inv. Intermediary "Balkan Investment Company"</t>
  </si>
  <si>
    <t>Inv. Intermediary "Beta Corp"</t>
  </si>
  <si>
    <t>Inv. Intermediary "Bull Trend Brokerage"</t>
  </si>
  <si>
    <t>Inv. Intermediary "Capital Invest" EAD</t>
  </si>
  <si>
    <t>Inv. Intermediary "Capital Markets"</t>
  </si>
  <si>
    <t>Inv. Intermediary "De Novo" EAD</t>
  </si>
  <si>
    <t>Inv. Intermediary "Dealing Financial Company"</t>
  </si>
  <si>
    <t>Inv. Intermediary "Euro - Finance"</t>
  </si>
  <si>
    <t>Inv. Intermediary "Factory"</t>
  </si>
  <si>
    <t>Inv. Intermediary "Financial House Ever"</t>
  </si>
  <si>
    <t>Inv. Intermediary "Financial House FINA-S"</t>
  </si>
  <si>
    <t>Inv. Intermediary "Focal Point Investments"</t>
  </si>
  <si>
    <t>Inv. Intermediary "Intercapital Markets"</t>
  </si>
  <si>
    <t>Inv. Intermediary "IP Favorit"</t>
  </si>
  <si>
    <t>Inv. Intermediary "Positiva"</t>
  </si>
  <si>
    <t>Inv. Intermediary "Somony Financial Brokerage"</t>
  </si>
  <si>
    <t>Inv. Intermediary "Standard Investment AD"</t>
  </si>
  <si>
    <t>Inv. Intermediary "Status Invest"</t>
  </si>
  <si>
    <t>Inv. Intermediary "TBI Invest"</t>
  </si>
  <si>
    <t>Inv. Intermediary "UniTrader" EAD</t>
  </si>
  <si>
    <t>Inv. Intermediary "Varchev Finance"</t>
  </si>
  <si>
    <t>Inv. Intermediary "Zlaten Lev Brokers"</t>
  </si>
  <si>
    <t>Accommodation and food service activities</t>
  </si>
  <si>
    <t>Wholesale and retail trade; repair of motor vehicles and motorcycles</t>
  </si>
  <si>
    <t>Transportation and storage</t>
  </si>
  <si>
    <t>Financial and insurance activities</t>
  </si>
  <si>
    <t>Construction</t>
  </si>
  <si>
    <t>Manufacturing</t>
  </si>
  <si>
    <t>Real estate activities</t>
  </si>
  <si>
    <t>Electricity,gas,steam and air conditioning supply</t>
  </si>
  <si>
    <t>Information and communication</t>
  </si>
  <si>
    <t>Mining and quarrying</t>
  </si>
  <si>
    <t>Professional, scientific and technical activities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</si>
  <si>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</si>
  <si>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</si>
  <si>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</si>
  <si>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</si>
  <si>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</si>
  <si>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</si>
  <si>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</si>
  <si>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</si>
  <si>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</si>
  <si>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</si>
  <si>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</si>
  <si>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BPT</t>
  </si>
  <si>
    <t>Bulgarian Private Equity Fund AD-Sofia</t>
  </si>
  <si>
    <t>6S6</t>
  </si>
  <si>
    <t>Sopharma Properties REIT-Sofia</t>
  </si>
  <si>
    <t>6C4</t>
  </si>
  <si>
    <t>Chimimport AD-Sofia</t>
  </si>
  <si>
    <t>57B</t>
  </si>
  <si>
    <t>6C4P</t>
  </si>
  <si>
    <t>6AG</t>
  </si>
  <si>
    <t>5MB</t>
  </si>
  <si>
    <t>Monbat AD-Sofia</t>
  </si>
  <si>
    <t>6A6</t>
  </si>
  <si>
    <t>Advance Terrafund REIT-Sofia</t>
  </si>
  <si>
    <t>4CF</t>
  </si>
  <si>
    <t>T43</t>
  </si>
  <si>
    <t>Zarneni Hrani Bulgaria AD-Sofia</t>
  </si>
  <si>
    <t>58E</t>
  </si>
  <si>
    <t>Himsnab Bulgaria AD-Sofia</t>
  </si>
  <si>
    <t>5F4</t>
  </si>
  <si>
    <t>CB First Investment Bank AD-Sofia</t>
  </si>
  <si>
    <t>E4A</t>
  </si>
  <si>
    <t>5BU</t>
  </si>
  <si>
    <t>T57</t>
  </si>
  <si>
    <t>Trace Group Hold AD-Sofia</t>
  </si>
  <si>
    <t>5V2</t>
  </si>
  <si>
    <t>SO5</t>
  </si>
  <si>
    <t>Sopharma Trading AD-Sofia</t>
  </si>
  <si>
    <t>6S7</t>
  </si>
  <si>
    <t>Synergon Holding AD-Sofia</t>
  </si>
  <si>
    <t>6AN</t>
  </si>
  <si>
    <t>Asenova Krepost AD-Asenovgrad</t>
  </si>
  <si>
    <t>4O1</t>
  </si>
  <si>
    <t>Oil and Gas Exploration and Production AD-Sofia</t>
  </si>
  <si>
    <t>E4AP</t>
  </si>
  <si>
    <t>4IN</t>
  </si>
  <si>
    <t>Investor.BG AD-Sofia</t>
  </si>
  <si>
    <t>3CZ</t>
  </si>
  <si>
    <t>CEZ Distribution Bulgaria AD-Sofia</t>
  </si>
  <si>
    <t>5H4</t>
  </si>
  <si>
    <t>Balkan and Sea Properties REIT-Varna</t>
  </si>
  <si>
    <t>53B</t>
  </si>
  <si>
    <t>Biovet JSC-Peshtera</t>
  </si>
  <si>
    <t>4V5</t>
  </si>
  <si>
    <t>Varna-Plod AD-Varna</t>
  </si>
  <si>
    <t>4EH</t>
  </si>
  <si>
    <t>Eurohold Bulgaria AD-Sofia</t>
  </si>
  <si>
    <t>2EG</t>
  </si>
  <si>
    <t>Enеrgo-Pro Grid AD-Varna</t>
  </si>
  <si>
    <t>4ES</t>
  </si>
  <si>
    <t>Energo-Pro Sales AD-Varna</t>
  </si>
  <si>
    <t>A72</t>
  </si>
  <si>
    <t>5IC</t>
  </si>
  <si>
    <t>Insurance Company Euro Ins-Sofia</t>
  </si>
  <si>
    <t>5SR</t>
  </si>
  <si>
    <t>Stara Planina Hold AD-Sofia</t>
  </si>
  <si>
    <t>5MH</t>
  </si>
  <si>
    <t>M+S Hydraulic AD-Kazanlak</t>
  </si>
  <si>
    <t>5ODE</t>
  </si>
  <si>
    <t>Odessos Shiprepair Yard AD-Varna</t>
  </si>
  <si>
    <t>6C9</t>
  </si>
  <si>
    <t>CB Corporate Commercial Bank AD-Sofia</t>
  </si>
  <si>
    <t>4BI</t>
  </si>
  <si>
    <t>Bulstrad Vienna Insurance Group AD-Sofia</t>
  </si>
  <si>
    <t>MRH</t>
  </si>
  <si>
    <t>Mountain Paradise Invest REIT-Sofia</t>
  </si>
  <si>
    <t>5BN</t>
  </si>
  <si>
    <t>CB Bulgarian American Credit Bank AD-Sofia</t>
  </si>
  <si>
    <t>EHN</t>
  </si>
  <si>
    <t>Synthetica AD-Sofia</t>
  </si>
  <si>
    <t>6AM</t>
  </si>
  <si>
    <t>Alcomet AD-Shumen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</si>
</sst>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[$-402]dd\ mmmm\ yyyy\ &quot;г.&quot;"/>
    <numFmt numFmtId="217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3" fontId="17" fillId="34" borderId="23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23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25" xfId="0" applyFont="1" applyFill="1" applyBorder="1" applyAlignment="1">
      <alignment vertical="center" wrapText="1"/>
    </xf>
    <xf numFmtId="3" fontId="17" fillId="0" borderId="25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4" xfId="0" applyNumberFormat="1" applyFont="1" applyFill="1" applyBorder="1" applyAlignment="1">
      <alignment horizontal="center" vertical="center" wrapText="1"/>
    </xf>
    <xf numFmtId="3" fontId="17" fillId="39" borderId="26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 wrapText="1"/>
    </xf>
    <xf numFmtId="10" fontId="17" fillId="39" borderId="28" xfId="64" applyNumberFormat="1" applyFont="1" applyFill="1" applyBorder="1" applyAlignment="1">
      <alignment horizontal="center" vertical="center" wrapText="1"/>
    </xf>
    <xf numFmtId="0" fontId="17" fillId="39" borderId="29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9" xfId="0" applyFont="1" applyFill="1" applyBorder="1" applyAlignment="1">
      <alignment horizontal="center" vertical="center" wrapText="1"/>
    </xf>
    <xf numFmtId="3" fontId="17" fillId="39" borderId="29" xfId="0" applyNumberFormat="1" applyFont="1" applyFill="1" applyBorder="1" applyAlignment="1">
      <alignment horizontal="center" vertical="center"/>
    </xf>
    <xf numFmtId="3" fontId="17" fillId="39" borderId="3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4" fontId="21" fillId="34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14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/>
    </xf>
    <xf numFmtId="0" fontId="71" fillId="33" borderId="0" xfId="0" applyFont="1" applyFill="1" applyAlignment="1">
      <alignment horizontal="center" vertical="center" wrapText="1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horizontal="left" vertical="center" wrapText="1"/>
    </xf>
    <xf numFmtId="0" fontId="21" fillId="39" borderId="0" xfId="0" applyFont="1" applyFill="1" applyAlignment="1">
      <alignment horizontal="center" vertical="center" wrapText="1"/>
    </xf>
    <xf numFmtId="214" fontId="21" fillId="39" borderId="0" xfId="0" applyNumberFormat="1" applyFont="1" applyFill="1" applyAlignment="1">
      <alignment horizontal="center" vertical="center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38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9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0.1295"/>
          <c:y val="-0.004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9"/>
          <c:y val="0.0765"/>
          <c:w val="0.56725"/>
          <c:h val="0.92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325"/>
          <c:w val="0.9562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12339067"/>
        <c:axId val="43942740"/>
      </c:lineChart>
      <c:dateAx>
        <c:axId val="1233906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394274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942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39067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35"/>
          <c:w val="0.9525"/>
          <c:h val="0.7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59940341"/>
        <c:axId val="2592158"/>
      </c:lineChart>
      <c:dateAx>
        <c:axId val="5994034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59215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92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4034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275"/>
          <c:w val="0.954"/>
          <c:h val="0.7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23329423"/>
        <c:axId val="8638216"/>
      </c:lineChart>
      <c:dateAx>
        <c:axId val="2332942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863821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638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29423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7375"/>
          <c:w val="0.9495"/>
          <c:h val="0.77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10635081"/>
        <c:axId val="28606866"/>
      </c:lineChart>
      <c:dateAx>
        <c:axId val="1063508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86068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606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35081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1485900</xdr:colOff>
      <xdr:row>10</xdr:row>
      <xdr:rowOff>9525</xdr:rowOff>
    </xdr:from>
    <xdr:to>
      <xdr:col>9</xdr:col>
      <xdr:colOff>257175</xdr:colOff>
      <xdr:row>35</xdr:row>
      <xdr:rowOff>161925</xdr:rowOff>
    </xdr:to>
    <xdr:graphicFrame>
      <xdr:nvGraphicFramePr>
        <xdr:cNvPr id="1" name="Chart 6"/>
        <xdr:cNvGraphicFramePr/>
      </xdr:nvGraphicFramePr>
      <xdr:xfrm>
        <a:off x="6734175" y="2428875"/>
        <a:ext cx="88201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102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60" zoomScaleNormal="75" zoomScalePageLayoutView="75" workbookViewId="0" topLeftCell="A1">
      <selection activeCell="A11" sqref="A11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9" t="s">
        <v>39</v>
      </c>
    </row>
    <row r="20" s="213" customFormat="1" ht="25.5">
      <c r="A20" s="149" t="s">
        <v>101</v>
      </c>
    </row>
    <row r="21" ht="18">
      <c r="A21" s="242" t="s">
        <v>148</v>
      </c>
    </row>
    <row r="34" ht="20.25">
      <c r="A34" s="147"/>
    </row>
    <row r="40" ht="14.25">
      <c r="A40" s="13"/>
    </row>
    <row r="41" ht="14.25">
      <c r="A41" s="148"/>
    </row>
    <row r="42" ht="14.25">
      <c r="A42" s="148"/>
    </row>
    <row r="43" ht="14.25">
      <c r="A43" s="148"/>
    </row>
    <row r="44" ht="14.25">
      <c r="A44" s="148"/>
    </row>
    <row r="45" ht="14.25">
      <c r="A45" s="148"/>
    </row>
    <row r="46" ht="14.25">
      <c r="A46" s="148"/>
    </row>
    <row r="47" ht="14.25">
      <c r="A47" s="148"/>
    </row>
    <row r="48" ht="14.25">
      <c r="A48" s="148"/>
    </row>
    <row r="49" ht="14.25">
      <c r="A49" s="148"/>
    </row>
    <row r="50" ht="14.25">
      <c r="A50" s="148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&amp;L1301 Sofia, 6 Tri ushi St.
Tel: (+359 2) 9370934; Fax: (+359 2) 9370946;
http://www.bse-sofia.bg; e-mail: bse@bse-sofia.bg&amp;ROCTOBER - DECEMBER 2013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11" sqref="A11"/>
    </sheetView>
  </sheetViews>
  <sheetFormatPr defaultColWidth="8.796875" defaultRowHeight="14.25"/>
  <cols>
    <col min="1" max="1" width="23.09765625" style="202" bestFit="1" customWidth="1"/>
    <col min="2" max="2" width="57.296875" style="202" bestFit="1" customWidth="1"/>
    <col min="3" max="16384" width="8.8984375" style="202" customWidth="1"/>
  </cols>
  <sheetData>
    <row r="1" ht="15.75">
      <c r="A1" s="201" t="s">
        <v>84</v>
      </c>
    </row>
    <row r="3" spans="1:2" ht="15.75">
      <c r="A3" s="201" t="s">
        <v>85</v>
      </c>
      <c r="B3" s="203" t="s">
        <v>86</v>
      </c>
    </row>
    <row r="4" spans="1:2" ht="15.75">
      <c r="A4" s="201" t="s">
        <v>5</v>
      </c>
      <c r="B4" s="204" t="s">
        <v>87</v>
      </c>
    </row>
    <row r="5" spans="1:2" ht="15.75">
      <c r="A5" s="201" t="s">
        <v>97</v>
      </c>
      <c r="B5" s="203" t="s">
        <v>98</v>
      </c>
    </row>
    <row r="6" spans="1:2" ht="15.75">
      <c r="A6" s="201" t="s">
        <v>36</v>
      </c>
      <c r="B6" s="203" t="s">
        <v>99</v>
      </c>
    </row>
    <row r="7" spans="1:2" ht="15.75">
      <c r="A7" s="201" t="s">
        <v>88</v>
      </c>
      <c r="B7" s="203" t="s">
        <v>89</v>
      </c>
    </row>
    <row r="8" spans="1:2" ht="15.75">
      <c r="A8" s="201" t="s">
        <v>6</v>
      </c>
      <c r="B8" s="203" t="s">
        <v>90</v>
      </c>
    </row>
    <row r="9" spans="1:2" ht="15.75">
      <c r="A9" s="201" t="s">
        <v>7</v>
      </c>
      <c r="B9" s="203" t="s">
        <v>91</v>
      </c>
    </row>
    <row r="10" spans="1:2" ht="15.75">
      <c r="A10" s="201" t="s">
        <v>8</v>
      </c>
      <c r="B10" s="202" t="s">
        <v>92</v>
      </c>
    </row>
    <row r="11" spans="1:2" ht="15.75">
      <c r="A11" s="201" t="s">
        <v>9</v>
      </c>
      <c r="B11" s="202" t="s">
        <v>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&amp;L1301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25">
      <selection activeCell="K18" sqref="K18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64" t="s">
        <v>102</v>
      </c>
      <c r="B1" s="264"/>
      <c r="C1" s="264"/>
      <c r="D1" s="264"/>
      <c r="E1" s="264"/>
      <c r="F1" s="264"/>
      <c r="G1" s="264"/>
      <c r="H1" s="264"/>
      <c r="I1" s="264"/>
    </row>
    <row r="3" ht="15" thickBot="1"/>
    <row r="4" spans="1:6" ht="47.25">
      <c r="A4" s="53"/>
      <c r="B4" s="214" t="s">
        <v>103</v>
      </c>
      <c r="C4" s="243" t="s">
        <v>147</v>
      </c>
      <c r="D4" s="243" t="s">
        <v>149</v>
      </c>
      <c r="E4" s="54" t="s">
        <v>41</v>
      </c>
      <c r="F4" s="55" t="s">
        <v>10</v>
      </c>
    </row>
    <row r="5" spans="1:6" ht="15.75">
      <c r="A5" s="269" t="s">
        <v>106</v>
      </c>
      <c r="B5" s="270"/>
      <c r="C5" s="219">
        <v>516291022.85</v>
      </c>
      <c r="D5" s="219">
        <v>495861749.83</v>
      </c>
      <c r="E5" s="220">
        <v>0.04119953399713521</v>
      </c>
      <c r="F5" s="219">
        <v>506076386.34000003</v>
      </c>
    </row>
    <row r="6" spans="1:6" ht="15.75">
      <c r="A6" s="271" t="s">
        <v>104</v>
      </c>
      <c r="B6" s="272"/>
      <c r="C6" s="156">
        <v>1542505625.17</v>
      </c>
      <c r="D6" s="156">
        <v>1420842280.94</v>
      </c>
      <c r="E6" s="157">
        <v>0.0856276209274333</v>
      </c>
      <c r="F6" s="158">
        <v>1481673953.055</v>
      </c>
    </row>
    <row r="7" spans="1:6" ht="15.75">
      <c r="A7" s="273" t="s">
        <v>105</v>
      </c>
      <c r="B7" s="274"/>
      <c r="C7" s="216">
        <v>5698947637.67</v>
      </c>
      <c r="D7" s="216">
        <v>6769954548.08</v>
      </c>
      <c r="E7" s="217">
        <v>-0.15820001490464125</v>
      </c>
      <c r="F7" s="218">
        <v>6234451092.875</v>
      </c>
    </row>
    <row r="8" spans="1:6" ht="15.75">
      <c r="A8" s="275"/>
      <c r="B8" s="276"/>
      <c r="C8" s="156"/>
      <c r="D8" s="156"/>
      <c r="E8" s="157"/>
      <c r="F8" s="159"/>
    </row>
    <row r="9" spans="1:6" ht="16.5" thickBot="1">
      <c r="A9" s="277" t="s">
        <v>24</v>
      </c>
      <c r="B9" s="278"/>
      <c r="C9" s="221">
        <v>7757744285.690001</v>
      </c>
      <c r="D9" s="221">
        <v>8686658578.85</v>
      </c>
      <c r="E9" s="222">
        <v>-0.10693574344244297</v>
      </c>
      <c r="F9" s="221">
        <v>8222201432.27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66" t="s">
        <v>107</v>
      </c>
      <c r="B40" s="267"/>
      <c r="C40" s="268"/>
      <c r="E40" s="260" t="s">
        <v>40</v>
      </c>
      <c r="F40" s="261"/>
      <c r="G40" s="261"/>
      <c r="H40" s="261"/>
      <c r="I40" s="261"/>
    </row>
    <row r="41" spans="1:9" ht="47.25">
      <c r="A41" s="38" t="s">
        <v>11</v>
      </c>
      <c r="B41" s="56" t="s">
        <v>19</v>
      </c>
      <c r="C41" s="239" t="s">
        <v>150</v>
      </c>
      <c r="E41" s="56" t="s">
        <v>11</v>
      </c>
      <c r="F41" s="280" t="s">
        <v>19</v>
      </c>
      <c r="G41" s="280"/>
      <c r="H41" s="280"/>
      <c r="I41" s="240" t="s">
        <v>151</v>
      </c>
    </row>
    <row r="42" spans="1:9" ht="15.75" customHeight="1">
      <c r="A42" s="57" t="s">
        <v>227</v>
      </c>
      <c r="B42" s="57" t="s">
        <v>109</v>
      </c>
      <c r="C42" s="58">
        <v>773550942.78</v>
      </c>
      <c r="E42" s="210" t="s">
        <v>157</v>
      </c>
      <c r="F42" s="279" t="s">
        <v>187</v>
      </c>
      <c r="G42" s="279"/>
      <c r="H42" s="279"/>
      <c r="I42" s="210">
        <v>0.5312500000000001</v>
      </c>
    </row>
    <row r="43" spans="1:9" ht="15.75" customHeight="1">
      <c r="A43" s="106" t="s">
        <v>367</v>
      </c>
      <c r="B43" s="106" t="s">
        <v>368</v>
      </c>
      <c r="C43" s="107">
        <v>550345404</v>
      </c>
      <c r="E43" s="209" t="s">
        <v>158</v>
      </c>
      <c r="F43" s="284" t="s">
        <v>188</v>
      </c>
      <c r="G43" s="284"/>
      <c r="H43" s="284"/>
      <c r="I43" s="209">
        <v>0.4171122994652406</v>
      </c>
    </row>
    <row r="44" spans="1:9" ht="15.75" customHeight="1">
      <c r="A44" s="57" t="s">
        <v>170</v>
      </c>
      <c r="B44" s="57" t="s">
        <v>197</v>
      </c>
      <c r="C44" s="58">
        <v>516780000</v>
      </c>
      <c r="E44" s="210" t="s">
        <v>159</v>
      </c>
      <c r="F44" s="279" t="s">
        <v>189</v>
      </c>
      <c r="G44" s="279"/>
      <c r="H44" s="279"/>
      <c r="I44" s="210">
        <v>0.38461538461538464</v>
      </c>
    </row>
    <row r="45" spans="1:9" ht="15.75" customHeight="1">
      <c r="A45" s="106" t="s">
        <v>172</v>
      </c>
      <c r="B45" s="106" t="s">
        <v>199</v>
      </c>
      <c r="C45" s="107">
        <v>383466138.12</v>
      </c>
      <c r="E45" s="209" t="s">
        <v>160</v>
      </c>
      <c r="F45" s="284" t="s">
        <v>110</v>
      </c>
      <c r="G45" s="284"/>
      <c r="H45" s="284"/>
      <c r="I45" s="209">
        <v>0.36764705882352944</v>
      </c>
    </row>
    <row r="46" spans="1:9" ht="15.75">
      <c r="A46" s="57" t="s">
        <v>344</v>
      </c>
      <c r="B46" s="57" t="s">
        <v>345</v>
      </c>
      <c r="C46" s="58">
        <v>300787280</v>
      </c>
      <c r="E46" s="210" t="s">
        <v>161</v>
      </c>
      <c r="F46" s="279" t="s">
        <v>190</v>
      </c>
      <c r="G46" s="279"/>
      <c r="H46" s="279"/>
      <c r="I46" s="210">
        <v>0.31818181818181823</v>
      </c>
    </row>
    <row r="47" spans="1:9" ht="15.75" customHeight="1">
      <c r="A47" s="106" t="s">
        <v>326</v>
      </c>
      <c r="B47" s="106" t="s">
        <v>327</v>
      </c>
      <c r="C47" s="107">
        <v>267300000</v>
      </c>
      <c r="E47" s="209" t="s">
        <v>162</v>
      </c>
      <c r="F47" s="284" t="s">
        <v>191</v>
      </c>
      <c r="G47" s="284"/>
      <c r="H47" s="284"/>
      <c r="I47" s="209">
        <v>0.25</v>
      </c>
    </row>
    <row r="48" spans="1:9" ht="15.75" customHeight="1">
      <c r="A48" s="57" t="s">
        <v>317</v>
      </c>
      <c r="B48" s="57" t="s">
        <v>318</v>
      </c>
      <c r="C48" s="58">
        <v>263055000</v>
      </c>
      <c r="E48" s="210" t="s">
        <v>163</v>
      </c>
      <c r="F48" s="279" t="s">
        <v>192</v>
      </c>
      <c r="G48" s="279"/>
      <c r="H48" s="279"/>
      <c r="I48" s="210">
        <v>0.24444444444444444</v>
      </c>
    </row>
    <row r="49" spans="1:9" ht="15.75" customHeight="1">
      <c r="A49" s="106" t="s">
        <v>185</v>
      </c>
      <c r="B49" s="106" t="s">
        <v>207</v>
      </c>
      <c r="C49" s="107">
        <v>255105622.2</v>
      </c>
      <c r="E49" s="209" t="s">
        <v>164</v>
      </c>
      <c r="F49" s="284" t="s">
        <v>193</v>
      </c>
      <c r="G49" s="284"/>
      <c r="H49" s="284"/>
      <c r="I49" s="209">
        <v>0.2429943502824858</v>
      </c>
    </row>
    <row r="50" spans="1:9" ht="15.75" customHeight="1">
      <c r="A50" s="57" t="s">
        <v>312</v>
      </c>
      <c r="B50" s="57" t="s">
        <v>313</v>
      </c>
      <c r="C50" s="58">
        <v>233831153.95</v>
      </c>
      <c r="E50" s="210" t="s">
        <v>165</v>
      </c>
      <c r="F50" s="279" t="s">
        <v>194</v>
      </c>
      <c r="G50" s="279"/>
      <c r="H50" s="279"/>
      <c r="I50" s="210">
        <v>0.23611111111111116</v>
      </c>
    </row>
    <row r="51" spans="1:9" ht="15.75" customHeight="1">
      <c r="A51" s="106" t="s">
        <v>354</v>
      </c>
      <c r="B51" s="106" t="s">
        <v>355</v>
      </c>
      <c r="C51" s="107">
        <v>217470000</v>
      </c>
      <c r="E51" s="209" t="s">
        <v>166</v>
      </c>
      <c r="F51" s="284" t="s">
        <v>195</v>
      </c>
      <c r="G51" s="284"/>
      <c r="H51" s="284"/>
      <c r="I51" s="209">
        <v>0.21656050955414013</v>
      </c>
    </row>
    <row r="52" spans="1:9" ht="15.75">
      <c r="A52" s="57" t="s">
        <v>319</v>
      </c>
      <c r="B52" s="57" t="s">
        <v>320</v>
      </c>
      <c r="C52" s="58">
        <v>202562016.58</v>
      </c>
      <c r="E52" s="210" t="s">
        <v>167</v>
      </c>
      <c r="F52" s="279" t="s">
        <v>196</v>
      </c>
      <c r="G52" s="279"/>
      <c r="H52" s="279"/>
      <c r="I52" s="210">
        <v>0.2110726643598617</v>
      </c>
    </row>
    <row r="53" spans="1:9" ht="15.75" customHeight="1">
      <c r="A53" s="106" t="s">
        <v>162</v>
      </c>
      <c r="B53" s="106" t="s">
        <v>191</v>
      </c>
      <c r="C53" s="107">
        <v>196172887.5</v>
      </c>
      <c r="E53" s="209" t="s">
        <v>168</v>
      </c>
      <c r="F53" s="284" t="s">
        <v>115</v>
      </c>
      <c r="G53" s="284"/>
      <c r="H53" s="284"/>
      <c r="I53" s="209">
        <v>0.2064676621069545</v>
      </c>
    </row>
    <row r="54" spans="1:9" ht="15.75" customHeight="1">
      <c r="A54" s="57" t="s">
        <v>315</v>
      </c>
      <c r="B54" s="57" t="s">
        <v>313</v>
      </c>
      <c r="C54" s="58">
        <v>164256797.3</v>
      </c>
      <c r="E54" s="210" t="s">
        <v>169</v>
      </c>
      <c r="F54" s="279" t="s">
        <v>114</v>
      </c>
      <c r="G54" s="279"/>
      <c r="H54" s="279"/>
      <c r="I54" s="210">
        <v>0.2</v>
      </c>
    </row>
    <row r="55" spans="1:9" ht="15.75">
      <c r="A55" s="106" t="s">
        <v>369</v>
      </c>
      <c r="B55" s="106" t="s">
        <v>370</v>
      </c>
      <c r="C55" s="107">
        <v>141257915.04</v>
      </c>
      <c r="E55" s="209" t="s">
        <v>170</v>
      </c>
      <c r="F55" s="284" t="s">
        <v>197</v>
      </c>
      <c r="G55" s="284"/>
      <c r="H55" s="284"/>
      <c r="I55" s="209">
        <v>0.19615032080659944</v>
      </c>
    </row>
    <row r="56" spans="1:9" ht="16.5" thickBot="1">
      <c r="A56" s="57" t="s">
        <v>158</v>
      </c>
      <c r="B56" s="57" t="s">
        <v>188</v>
      </c>
      <c r="C56" s="58">
        <v>140680974</v>
      </c>
      <c r="E56" s="211" t="s">
        <v>171</v>
      </c>
      <c r="F56" s="281" t="s">
        <v>198</v>
      </c>
      <c r="G56" s="282"/>
      <c r="H56" s="282"/>
      <c r="I56" s="211">
        <v>0.1707317068284804</v>
      </c>
    </row>
    <row r="57" spans="1:9" ht="15.75">
      <c r="A57" s="106" t="s">
        <v>371</v>
      </c>
      <c r="B57" s="106" t="s">
        <v>372</v>
      </c>
      <c r="C57" s="107">
        <v>125500000</v>
      </c>
      <c r="E57" s="206" t="s">
        <v>172</v>
      </c>
      <c r="F57" s="283" t="s">
        <v>199</v>
      </c>
      <c r="G57" s="283"/>
      <c r="H57" s="283"/>
      <c r="I57" s="207">
        <v>-0.4681818181818182</v>
      </c>
    </row>
    <row r="58" spans="1:9" ht="15.75">
      <c r="A58" s="57" t="s">
        <v>363</v>
      </c>
      <c r="B58" s="57" t="s">
        <v>364</v>
      </c>
      <c r="C58" s="58">
        <v>123414432</v>
      </c>
      <c r="E58" s="208" t="s">
        <v>173</v>
      </c>
      <c r="F58" s="265" t="s">
        <v>200</v>
      </c>
      <c r="G58" s="265"/>
      <c r="H58" s="265"/>
      <c r="I58" s="209">
        <v>-0.46808510638297873</v>
      </c>
    </row>
    <row r="59" spans="1:9" ht="15.75">
      <c r="A59" s="106" t="s">
        <v>321</v>
      </c>
      <c r="B59" s="106" t="s">
        <v>122</v>
      </c>
      <c r="C59" s="107">
        <v>115417376.82</v>
      </c>
      <c r="E59" s="206" t="s">
        <v>174</v>
      </c>
      <c r="F59" s="263" t="s">
        <v>116</v>
      </c>
      <c r="G59" s="263"/>
      <c r="H59" s="263"/>
      <c r="I59" s="207">
        <v>-0.36961451247165533</v>
      </c>
    </row>
    <row r="60" spans="1:9" ht="15.75">
      <c r="A60" s="57" t="s">
        <v>352</v>
      </c>
      <c r="B60" s="57" t="s">
        <v>353</v>
      </c>
      <c r="C60" s="58">
        <v>112063600</v>
      </c>
      <c r="E60" s="208" t="s">
        <v>175</v>
      </c>
      <c r="F60" s="265" t="s">
        <v>201</v>
      </c>
      <c r="G60" s="265"/>
      <c r="H60" s="265"/>
      <c r="I60" s="209">
        <v>-0.31746031746031744</v>
      </c>
    </row>
    <row r="61" spans="1:9" ht="15.75">
      <c r="A61" s="106" t="s">
        <v>221</v>
      </c>
      <c r="B61" s="106" t="s">
        <v>222</v>
      </c>
      <c r="C61" s="107">
        <v>107656837.38</v>
      </c>
      <c r="E61" s="206" t="s">
        <v>176</v>
      </c>
      <c r="F61" s="263" t="s">
        <v>202</v>
      </c>
      <c r="G61" s="263"/>
      <c r="H61" s="263"/>
      <c r="I61" s="207">
        <v>-0.2508240934971532</v>
      </c>
    </row>
    <row r="62" spans="1:9" ht="15.75" customHeight="1">
      <c r="A62" s="57" t="s">
        <v>333</v>
      </c>
      <c r="B62" s="57" t="s">
        <v>334</v>
      </c>
      <c r="C62" s="58">
        <v>105460553.85</v>
      </c>
      <c r="E62" s="208" t="s">
        <v>177</v>
      </c>
      <c r="F62" s="265" t="s">
        <v>121</v>
      </c>
      <c r="G62" s="265"/>
      <c r="H62" s="265"/>
      <c r="I62" s="209">
        <v>-0.22526817640047675</v>
      </c>
    </row>
    <row r="63" spans="1:9" ht="30" customHeight="1">
      <c r="A63" s="106" t="s">
        <v>373</v>
      </c>
      <c r="B63" s="106" t="s">
        <v>374</v>
      </c>
      <c r="C63" s="107">
        <v>98765252</v>
      </c>
      <c r="E63" s="206" t="s">
        <v>178</v>
      </c>
      <c r="F63" s="263" t="s">
        <v>117</v>
      </c>
      <c r="G63" s="263"/>
      <c r="H63" s="263"/>
      <c r="I63" s="207">
        <v>-0.18367346653929448</v>
      </c>
    </row>
    <row r="64" spans="1:9" ht="15.75" customHeight="1">
      <c r="A64" s="57" t="s">
        <v>164</v>
      </c>
      <c r="B64" s="57" t="s">
        <v>193</v>
      </c>
      <c r="C64" s="58">
        <v>97829646.6</v>
      </c>
      <c r="E64" s="208" t="s">
        <v>179</v>
      </c>
      <c r="F64" s="265" t="s">
        <v>203</v>
      </c>
      <c r="G64" s="265"/>
      <c r="H64" s="265"/>
      <c r="I64" s="209">
        <v>-0.1824985607369027</v>
      </c>
    </row>
    <row r="65" spans="1:9" ht="15.75" customHeight="1">
      <c r="A65" s="106" t="s">
        <v>375</v>
      </c>
      <c r="B65" s="106" t="s">
        <v>376</v>
      </c>
      <c r="C65" s="107">
        <v>96180000</v>
      </c>
      <c r="E65" s="206" t="s">
        <v>180</v>
      </c>
      <c r="F65" s="263" t="s">
        <v>118</v>
      </c>
      <c r="G65" s="263"/>
      <c r="H65" s="263"/>
      <c r="I65" s="207">
        <v>-0.14736842051906188</v>
      </c>
    </row>
    <row r="66" spans="1:9" ht="15.75" customHeight="1">
      <c r="A66" s="57" t="s">
        <v>330</v>
      </c>
      <c r="B66" s="57" t="s">
        <v>331</v>
      </c>
      <c r="C66" s="58">
        <v>96122400</v>
      </c>
      <c r="E66" s="208" t="s">
        <v>181</v>
      </c>
      <c r="F66" s="265" t="s">
        <v>204</v>
      </c>
      <c r="G66" s="265"/>
      <c r="H66" s="265"/>
      <c r="I66" s="209">
        <v>-0.11323328785811732</v>
      </c>
    </row>
    <row r="67" spans="1:9" ht="15.75" customHeight="1">
      <c r="A67" s="106" t="s">
        <v>377</v>
      </c>
      <c r="B67" s="106" t="s">
        <v>378</v>
      </c>
      <c r="C67" s="107">
        <v>93355386.8</v>
      </c>
      <c r="E67" s="206" t="s">
        <v>182</v>
      </c>
      <c r="F67" s="263" t="s">
        <v>108</v>
      </c>
      <c r="G67" s="263"/>
      <c r="H67" s="263"/>
      <c r="I67" s="207">
        <v>-0.09782608695652165</v>
      </c>
    </row>
    <row r="68" spans="1:9" ht="15.75" customHeight="1">
      <c r="A68" s="57" t="s">
        <v>322</v>
      </c>
      <c r="B68" s="57" t="s">
        <v>323</v>
      </c>
      <c r="C68" s="58">
        <v>87264488</v>
      </c>
      <c r="E68" s="208" t="s">
        <v>183</v>
      </c>
      <c r="F68" s="265" t="s">
        <v>205</v>
      </c>
      <c r="G68" s="265"/>
      <c r="H68" s="265"/>
      <c r="I68" s="209">
        <v>-0.0840677966101695</v>
      </c>
    </row>
    <row r="69" spans="1:9" ht="15.75" customHeight="1">
      <c r="A69" s="106" t="s">
        <v>324</v>
      </c>
      <c r="B69" s="106" t="s">
        <v>325</v>
      </c>
      <c r="C69" s="107">
        <v>82322823</v>
      </c>
      <c r="E69" s="206" t="s">
        <v>184</v>
      </c>
      <c r="F69" s="263" t="s">
        <v>206</v>
      </c>
      <c r="G69" s="263"/>
      <c r="H69" s="263"/>
      <c r="I69" s="207">
        <v>-0.08048780468376932</v>
      </c>
    </row>
    <row r="70" spans="1:9" ht="15.75" customHeight="1">
      <c r="A70" s="57" t="s">
        <v>332</v>
      </c>
      <c r="B70" s="57" t="s">
        <v>113</v>
      </c>
      <c r="C70" s="58">
        <v>77910192</v>
      </c>
      <c r="E70" s="208" t="s">
        <v>185</v>
      </c>
      <c r="F70" s="265" t="s">
        <v>207</v>
      </c>
      <c r="G70" s="265"/>
      <c r="H70" s="265"/>
      <c r="I70" s="209">
        <v>-0.07153965785381035</v>
      </c>
    </row>
    <row r="71" spans="1:9" ht="31.5" customHeight="1">
      <c r="A71" s="106" t="s">
        <v>346</v>
      </c>
      <c r="B71" s="106" t="s">
        <v>347</v>
      </c>
      <c r="C71" s="107">
        <v>77324005</v>
      </c>
      <c r="E71" s="206" t="s">
        <v>186</v>
      </c>
      <c r="F71" s="263" t="s">
        <v>208</v>
      </c>
      <c r="G71" s="263"/>
      <c r="H71" s="263"/>
      <c r="I71" s="207">
        <v>-0.0657015589096797</v>
      </c>
    </row>
    <row r="72" spans="1:9" ht="15.75">
      <c r="A72" s="48"/>
      <c r="B72" s="48"/>
      <c r="C72" s="49"/>
      <c r="E72" s="19"/>
      <c r="F72" s="262"/>
      <c r="G72" s="262"/>
      <c r="H72" s="262"/>
      <c r="I72" s="50"/>
    </row>
    <row r="73" spans="2:9" ht="33.75" customHeight="1">
      <c r="B73" s="18"/>
      <c r="C73" s="18"/>
      <c r="E73" s="258" t="s">
        <v>152</v>
      </c>
      <c r="F73" s="259"/>
      <c r="G73" s="259"/>
      <c r="H73" s="259"/>
      <c r="I73" s="259"/>
    </row>
    <row r="74" spans="1:9" ht="15.75">
      <c r="A74" s="46"/>
      <c r="B74" s="18"/>
      <c r="C74" s="18"/>
      <c r="E74" s="18"/>
      <c r="F74" s="18"/>
      <c r="G74" s="18"/>
      <c r="H74" s="18"/>
      <c r="I74" s="52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&amp;L1301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58">
      <selection activeCell="A11" sqref="A11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64" t="s">
        <v>124</v>
      </c>
      <c r="B1" s="264"/>
      <c r="C1" s="264"/>
      <c r="D1" s="264"/>
      <c r="E1" s="264"/>
      <c r="F1" s="264"/>
      <c r="G1" s="264"/>
      <c r="H1" s="264"/>
      <c r="I1" s="264"/>
    </row>
    <row r="4" spans="2:3" ht="15.75">
      <c r="B4" s="37" t="s">
        <v>12</v>
      </c>
      <c r="C4" s="18"/>
    </row>
    <row r="5" spans="2:3" ht="15.75">
      <c r="B5" s="108" t="s">
        <v>13</v>
      </c>
      <c r="C5" s="109">
        <v>61</v>
      </c>
    </row>
    <row r="6" spans="2:3" ht="15.75">
      <c r="B6" s="18"/>
      <c r="C6" s="18"/>
    </row>
    <row r="7" ht="15" thickBot="1"/>
    <row r="8" spans="1:8" ht="15.75">
      <c r="A8" s="53"/>
      <c r="B8" s="53"/>
      <c r="C8" s="288" t="s">
        <v>14</v>
      </c>
      <c r="D8" s="289"/>
      <c r="E8" s="288" t="s">
        <v>18</v>
      </c>
      <c r="F8" s="289"/>
      <c r="G8" s="288" t="s">
        <v>17</v>
      </c>
      <c r="H8" s="289"/>
    </row>
    <row r="9" spans="1:8" ht="31.5">
      <c r="A9" s="38"/>
      <c r="B9" s="224" t="s">
        <v>103</v>
      </c>
      <c r="C9" s="238" t="s">
        <v>146</v>
      </c>
      <c r="D9" s="205" t="s">
        <v>15</v>
      </c>
      <c r="E9" s="238" t="s">
        <v>146</v>
      </c>
      <c r="F9" s="239" t="s">
        <v>15</v>
      </c>
      <c r="G9" s="238" t="s">
        <v>146</v>
      </c>
      <c r="H9" s="39" t="s">
        <v>15</v>
      </c>
    </row>
    <row r="10" spans="1:8" ht="15.75">
      <c r="A10" s="110">
        <v>1</v>
      </c>
      <c r="B10" s="225" t="s">
        <v>104</v>
      </c>
      <c r="C10" s="112">
        <v>5417</v>
      </c>
      <c r="D10" s="113">
        <v>88.80327868852459</v>
      </c>
      <c r="E10" s="112">
        <v>30308971.815</v>
      </c>
      <c r="F10" s="113">
        <v>496868.3904098361</v>
      </c>
      <c r="G10" s="112">
        <v>10823556</v>
      </c>
      <c r="H10" s="113">
        <v>177435.34426229508</v>
      </c>
    </row>
    <row r="11" spans="1:8" ht="15.75">
      <c r="A11" s="61"/>
      <c r="B11" s="62"/>
      <c r="C11" s="40"/>
      <c r="D11" s="44"/>
      <c r="E11" s="40"/>
      <c r="F11" s="44"/>
      <c r="G11" s="40"/>
      <c r="H11" s="44"/>
    </row>
    <row r="12" spans="1:8" ht="15.75">
      <c r="A12" s="110">
        <v>2</v>
      </c>
      <c r="B12" s="111" t="s">
        <v>105</v>
      </c>
      <c r="C12" s="112">
        <v>9599</v>
      </c>
      <c r="D12" s="113">
        <v>157.36065573770492</v>
      </c>
      <c r="E12" s="112">
        <v>299798809.341</v>
      </c>
      <c r="F12" s="113">
        <v>4914734.579360656</v>
      </c>
      <c r="G12" s="112">
        <v>92028397</v>
      </c>
      <c r="H12" s="113">
        <v>1508662.2459016393</v>
      </c>
    </row>
    <row r="13" spans="1:8" ht="15.75">
      <c r="A13" s="61"/>
      <c r="B13" s="62"/>
      <c r="C13" s="41"/>
      <c r="D13" s="44"/>
      <c r="E13" s="41"/>
      <c r="F13" s="44"/>
      <c r="G13" s="41"/>
      <c r="H13" s="44"/>
    </row>
    <row r="14" spans="1:8" ht="15.75">
      <c r="A14" s="110">
        <v>3</v>
      </c>
      <c r="B14" s="225" t="s">
        <v>106</v>
      </c>
      <c r="C14" s="112">
        <v>1914</v>
      </c>
      <c r="D14" s="113">
        <v>31.37704918032787</v>
      </c>
      <c r="E14" s="112">
        <v>100997666.613</v>
      </c>
      <c r="F14" s="113">
        <v>1655699.4526721311</v>
      </c>
      <c r="G14" s="112">
        <v>46514877</v>
      </c>
      <c r="H14" s="113">
        <v>762538.9672131147</v>
      </c>
    </row>
    <row r="15" spans="1:8" ht="15.75">
      <c r="A15" s="63"/>
      <c r="B15" s="64"/>
      <c r="C15" s="42"/>
      <c r="D15" s="44"/>
      <c r="E15" s="42"/>
      <c r="F15" s="44"/>
      <c r="G15" s="42"/>
      <c r="H15" s="44"/>
    </row>
    <row r="16" spans="1:8" ht="15.75">
      <c r="A16" s="110">
        <v>4</v>
      </c>
      <c r="B16" s="111" t="s">
        <v>125</v>
      </c>
      <c r="C16" s="112">
        <v>102</v>
      </c>
      <c r="D16" s="113">
        <v>1.6721311475409837</v>
      </c>
      <c r="E16" s="112">
        <v>60991901.489</v>
      </c>
      <c r="F16" s="113">
        <v>999867.2375245902</v>
      </c>
      <c r="G16" s="112">
        <v>31701</v>
      </c>
      <c r="H16" s="113">
        <v>519.688524590164</v>
      </c>
    </row>
    <row r="17" spans="1:8" ht="15.75">
      <c r="A17" s="63"/>
      <c r="B17" s="64"/>
      <c r="C17" s="42"/>
      <c r="D17" s="44"/>
      <c r="E17" s="42"/>
      <c r="F17" s="44"/>
      <c r="G17" s="42"/>
      <c r="H17" s="44"/>
    </row>
    <row r="18" spans="1:8" ht="15.75">
      <c r="A18" s="110">
        <v>5</v>
      </c>
      <c r="B18" s="111" t="s">
        <v>126</v>
      </c>
      <c r="C18" s="112">
        <v>11</v>
      </c>
      <c r="D18" s="113">
        <v>0.18032786885245902</v>
      </c>
      <c r="E18" s="112">
        <v>8440555.58</v>
      </c>
      <c r="F18" s="113">
        <v>138369.7636065574</v>
      </c>
      <c r="G18" s="112">
        <v>8525791</v>
      </c>
      <c r="H18" s="113">
        <v>139767.0655737705</v>
      </c>
    </row>
    <row r="19" spans="1:8" ht="15.75">
      <c r="A19" s="42"/>
      <c r="B19" s="65"/>
      <c r="C19" s="42"/>
      <c r="D19" s="44"/>
      <c r="E19" s="42"/>
      <c r="F19" s="44"/>
      <c r="G19" s="42"/>
      <c r="H19" s="44"/>
    </row>
    <row r="20" spans="1:8" ht="15.75">
      <c r="A20" s="110">
        <v>6</v>
      </c>
      <c r="B20" s="225" t="s">
        <v>127</v>
      </c>
      <c r="C20" s="112">
        <v>1257</v>
      </c>
      <c r="D20" s="113">
        <v>20.60655737704918</v>
      </c>
      <c r="E20" s="112">
        <v>6194416.46</v>
      </c>
      <c r="F20" s="113">
        <v>101547.81081967213</v>
      </c>
      <c r="G20" s="112">
        <v>13285819</v>
      </c>
      <c r="H20" s="113">
        <v>217800.31147540984</v>
      </c>
    </row>
    <row r="21" spans="1:8" ht="15.75">
      <c r="A21" s="66"/>
      <c r="B21" s="67"/>
      <c r="C21" s="42"/>
      <c r="D21" s="44"/>
      <c r="E21" s="42"/>
      <c r="F21" s="44"/>
      <c r="G21" s="42"/>
      <c r="H21" s="44"/>
    </row>
    <row r="22" spans="1:8" ht="15.75">
      <c r="A22" s="110">
        <v>7</v>
      </c>
      <c r="B22" s="225" t="s">
        <v>128</v>
      </c>
      <c r="C22" s="112">
        <v>1</v>
      </c>
      <c r="D22" s="113">
        <v>0.01639344262295082</v>
      </c>
      <c r="E22" s="112">
        <v>8.9</v>
      </c>
      <c r="F22" s="113">
        <v>0.1459016393442623</v>
      </c>
      <c r="G22" s="112">
        <v>100</v>
      </c>
      <c r="H22" s="113">
        <v>1.639344262295082</v>
      </c>
    </row>
    <row r="23" spans="1:8" ht="15.75">
      <c r="A23" s="63"/>
      <c r="B23" s="64"/>
      <c r="C23" s="42"/>
      <c r="D23" s="44"/>
      <c r="E23" s="42"/>
      <c r="F23" s="44"/>
      <c r="G23" s="42"/>
      <c r="H23" s="44"/>
    </row>
    <row r="24" spans="1:8" ht="15.75">
      <c r="A24" s="110">
        <v>8</v>
      </c>
      <c r="B24" s="225" t="s">
        <v>129</v>
      </c>
      <c r="C24" s="112">
        <v>190</v>
      </c>
      <c r="D24" s="113">
        <v>3.1147540983606556</v>
      </c>
      <c r="E24" s="112">
        <v>111082.404</v>
      </c>
      <c r="F24" s="113">
        <v>1821.0230163934425</v>
      </c>
      <c r="G24" s="112">
        <v>108477195</v>
      </c>
      <c r="H24" s="113">
        <v>1778314.6721311475</v>
      </c>
    </row>
    <row r="25" spans="1:8" ht="15.75">
      <c r="A25" s="63"/>
      <c r="B25" s="64"/>
      <c r="C25" s="42"/>
      <c r="D25" s="44"/>
      <c r="E25" s="41"/>
      <c r="F25" s="44"/>
      <c r="G25" s="42"/>
      <c r="H25" s="44"/>
    </row>
    <row r="26" spans="1:8" s="215" customFormat="1" ht="15.75">
      <c r="A26" s="110">
        <v>9</v>
      </c>
      <c r="B26" s="225" t="s">
        <v>130</v>
      </c>
      <c r="C26" s="112">
        <v>0</v>
      </c>
      <c r="D26" s="113">
        <v>0</v>
      </c>
      <c r="E26" s="112">
        <v>0</v>
      </c>
      <c r="F26" s="113">
        <v>0</v>
      </c>
      <c r="G26" s="112">
        <v>0</v>
      </c>
      <c r="H26" s="113">
        <v>0</v>
      </c>
    </row>
    <row r="27" spans="1:8" s="215" customFormat="1" ht="15.75">
      <c r="A27" s="63"/>
      <c r="B27" s="64"/>
      <c r="C27" s="42"/>
      <c r="D27" s="44"/>
      <c r="E27" s="41"/>
      <c r="F27" s="44"/>
      <c r="G27" s="42"/>
      <c r="H27" s="44"/>
    </row>
    <row r="28" spans="1:8" s="215" customFormat="1" ht="15.75">
      <c r="A28" s="110">
        <v>10</v>
      </c>
      <c r="B28" s="225" t="s">
        <v>131</v>
      </c>
      <c r="C28" s="112">
        <v>0</v>
      </c>
      <c r="D28" s="113">
        <v>0</v>
      </c>
      <c r="E28" s="112">
        <v>0</v>
      </c>
      <c r="F28" s="113">
        <v>0</v>
      </c>
      <c r="G28" s="112">
        <v>0</v>
      </c>
      <c r="H28" s="113">
        <v>0</v>
      </c>
    </row>
    <row r="29" spans="1:8" s="215" customFormat="1" ht="15.75">
      <c r="A29" s="63"/>
      <c r="B29" s="64"/>
      <c r="C29" s="42"/>
      <c r="D29" s="44"/>
      <c r="E29" s="41"/>
      <c r="F29" s="44"/>
      <c r="G29" s="42"/>
      <c r="H29" s="44"/>
    </row>
    <row r="30" spans="1:8" ht="15.75">
      <c r="A30" s="110">
        <v>11</v>
      </c>
      <c r="B30" s="111" t="s">
        <v>29</v>
      </c>
      <c r="C30" s="112">
        <v>18491</v>
      </c>
      <c r="D30" s="113">
        <v>303.1311475409836</v>
      </c>
      <c r="E30" s="112">
        <v>506843412.602</v>
      </c>
      <c r="F30" s="113">
        <v>8308908.403311475</v>
      </c>
      <c r="G30" s="112">
        <v>279687436</v>
      </c>
      <c r="H30" s="113">
        <v>4585039.934426229</v>
      </c>
    </row>
    <row r="31" spans="1:8" ht="15.75">
      <c r="A31" s="63"/>
      <c r="B31" s="64"/>
      <c r="C31" s="42"/>
      <c r="D31" s="43"/>
      <c r="E31" s="189"/>
      <c r="F31" s="43"/>
      <c r="G31" s="42"/>
      <c r="H31" s="43"/>
    </row>
    <row r="32" spans="1:8" ht="16.5" thickBot="1">
      <c r="A32" s="226">
        <v>12</v>
      </c>
      <c r="B32" s="223" t="s">
        <v>28</v>
      </c>
      <c r="C32" s="227">
        <v>401</v>
      </c>
      <c r="D32" s="228">
        <v>6.573770491803279</v>
      </c>
      <c r="E32" s="227">
        <v>141789261.05</v>
      </c>
      <c r="F32" s="228">
        <v>2324414.115573771</v>
      </c>
      <c r="G32" s="227">
        <v>59132866</v>
      </c>
      <c r="H32" s="228">
        <v>969391.2459016393</v>
      </c>
    </row>
    <row r="36" spans="1:9" ht="14.25">
      <c r="A36" s="3"/>
      <c r="I36" s="8"/>
    </row>
    <row r="37" ht="14.25">
      <c r="A37" s="3"/>
    </row>
    <row r="40" spans="1:9" ht="30.75" customHeight="1">
      <c r="A40" s="260" t="s">
        <v>132</v>
      </c>
      <c r="B40" s="290"/>
      <c r="C40" s="290"/>
      <c r="D40" s="18"/>
      <c r="E40" s="260" t="s">
        <v>133</v>
      </c>
      <c r="F40" s="280"/>
      <c r="G40" s="280"/>
      <c r="H40" s="280"/>
      <c r="I40" s="18"/>
    </row>
    <row r="41" spans="1:9" s="2" customFormat="1" ht="33" customHeight="1">
      <c r="A41" s="56" t="s">
        <v>11</v>
      </c>
      <c r="B41" s="56" t="s">
        <v>42</v>
      </c>
      <c r="C41" s="56" t="s">
        <v>14</v>
      </c>
      <c r="D41" s="18"/>
      <c r="E41" s="56" t="s">
        <v>11</v>
      </c>
      <c r="F41" s="280" t="s">
        <v>19</v>
      </c>
      <c r="G41" s="280"/>
      <c r="H41" s="56" t="s">
        <v>18</v>
      </c>
      <c r="I41" s="18"/>
    </row>
    <row r="42" spans="1:9" s="2" customFormat="1" ht="15.75">
      <c r="A42" s="68" t="s">
        <v>312</v>
      </c>
      <c r="B42" s="45" t="s">
        <v>313</v>
      </c>
      <c r="C42" s="69">
        <v>2264</v>
      </c>
      <c r="D42" s="18"/>
      <c r="E42" s="68" t="s">
        <v>172</v>
      </c>
      <c r="F42" s="286" t="s">
        <v>199</v>
      </c>
      <c r="G42" s="261">
        <v>120779942.2</v>
      </c>
      <c r="H42" s="68">
        <v>134701129.68</v>
      </c>
      <c r="I42" s="18"/>
    </row>
    <row r="43" spans="1:9" s="2" customFormat="1" ht="15.75" customHeight="1">
      <c r="A43" s="114" t="s">
        <v>172</v>
      </c>
      <c r="B43" s="115" t="s">
        <v>199</v>
      </c>
      <c r="C43" s="116">
        <v>2040</v>
      </c>
      <c r="D43" s="18"/>
      <c r="E43" s="114" t="s">
        <v>314</v>
      </c>
      <c r="F43" s="285" t="s">
        <v>109</v>
      </c>
      <c r="G43" s="261">
        <v>120779942.2</v>
      </c>
      <c r="H43" s="114">
        <v>127966605.76</v>
      </c>
      <c r="I43" s="18"/>
    </row>
    <row r="44" spans="1:9" s="2" customFormat="1" ht="15.75">
      <c r="A44" s="68" t="s">
        <v>315</v>
      </c>
      <c r="B44" s="45" t="s">
        <v>313</v>
      </c>
      <c r="C44" s="69">
        <v>1038</v>
      </c>
      <c r="D44" s="18"/>
      <c r="E44" s="68" t="s">
        <v>316</v>
      </c>
      <c r="F44" s="286" t="s">
        <v>112</v>
      </c>
      <c r="G44" s="261">
        <v>120779942.2</v>
      </c>
      <c r="H44" s="68">
        <v>86787433.72</v>
      </c>
      <c r="I44" s="18"/>
    </row>
    <row r="45" spans="1:9" s="2" customFormat="1" ht="31.5" customHeight="1">
      <c r="A45" s="114" t="s">
        <v>170</v>
      </c>
      <c r="B45" s="115" t="s">
        <v>197</v>
      </c>
      <c r="C45" s="116">
        <v>907</v>
      </c>
      <c r="D45" s="18"/>
      <c r="E45" s="114" t="s">
        <v>317</v>
      </c>
      <c r="F45" s="285" t="s">
        <v>318</v>
      </c>
      <c r="G45" s="261">
        <v>120779942.2</v>
      </c>
      <c r="H45" s="114">
        <v>15337277.21</v>
      </c>
      <c r="I45" s="18"/>
    </row>
    <row r="46" spans="1:9" s="2" customFormat="1" ht="15.75" customHeight="1">
      <c r="A46" s="68" t="s">
        <v>319</v>
      </c>
      <c r="B46" s="45" t="s">
        <v>320</v>
      </c>
      <c r="C46" s="69">
        <v>807</v>
      </c>
      <c r="D46" s="18"/>
      <c r="E46" s="68" t="s">
        <v>319</v>
      </c>
      <c r="F46" s="286" t="s">
        <v>320</v>
      </c>
      <c r="G46" s="261">
        <v>120779942.2</v>
      </c>
      <c r="H46" s="68">
        <v>9416367.66</v>
      </c>
      <c r="I46" s="18"/>
    </row>
    <row r="47" spans="1:9" s="2" customFormat="1" ht="15.75" customHeight="1">
      <c r="A47" s="114" t="s">
        <v>317</v>
      </c>
      <c r="B47" s="115" t="s">
        <v>318</v>
      </c>
      <c r="C47" s="116">
        <v>669</v>
      </c>
      <c r="D47" s="18"/>
      <c r="E47" s="114" t="s">
        <v>312</v>
      </c>
      <c r="F47" s="285" t="s">
        <v>313</v>
      </c>
      <c r="G47" s="261">
        <v>120779942.2</v>
      </c>
      <c r="H47" s="114">
        <v>7920712.89</v>
      </c>
      <c r="I47" s="18"/>
    </row>
    <row r="48" spans="1:9" s="2" customFormat="1" ht="15.75">
      <c r="A48" s="68" t="s">
        <v>321</v>
      </c>
      <c r="B48" s="45" t="s">
        <v>122</v>
      </c>
      <c r="C48" s="69">
        <v>622</v>
      </c>
      <c r="D48" s="18"/>
      <c r="E48" s="68" t="s">
        <v>170</v>
      </c>
      <c r="F48" s="286" t="s">
        <v>197</v>
      </c>
      <c r="G48" s="261">
        <v>120779942.2</v>
      </c>
      <c r="H48" s="68">
        <v>5112177.74</v>
      </c>
      <c r="I48" s="18"/>
    </row>
    <row r="49" spans="1:9" s="2" customFormat="1" ht="15.75">
      <c r="A49" s="114" t="s">
        <v>322</v>
      </c>
      <c r="B49" s="115" t="s">
        <v>323</v>
      </c>
      <c r="C49" s="116">
        <v>526</v>
      </c>
      <c r="D49" s="18"/>
      <c r="E49" s="114" t="s">
        <v>324</v>
      </c>
      <c r="F49" s="285" t="s">
        <v>325</v>
      </c>
      <c r="G49" s="261">
        <v>120779942.2</v>
      </c>
      <c r="H49" s="114">
        <v>3629311.25</v>
      </c>
      <c r="I49" s="18"/>
    </row>
    <row r="50" spans="1:9" s="2" customFormat="1" ht="15.75" customHeight="1">
      <c r="A50" s="68" t="s">
        <v>326</v>
      </c>
      <c r="B50" s="45" t="s">
        <v>327</v>
      </c>
      <c r="C50" s="69">
        <v>452</v>
      </c>
      <c r="D50" s="18"/>
      <c r="E50" s="68" t="s">
        <v>221</v>
      </c>
      <c r="F50" s="286" t="s">
        <v>222</v>
      </c>
      <c r="G50" s="261">
        <v>120779942.2</v>
      </c>
      <c r="H50" s="68">
        <v>2469174.81</v>
      </c>
      <c r="I50" s="18"/>
    </row>
    <row r="51" spans="1:9" s="2" customFormat="1" ht="15.75" customHeight="1">
      <c r="A51" s="114" t="s">
        <v>328</v>
      </c>
      <c r="B51" s="115" t="s">
        <v>119</v>
      </c>
      <c r="C51" s="116">
        <v>333</v>
      </c>
      <c r="D51" s="18"/>
      <c r="E51" s="114" t="s">
        <v>219</v>
      </c>
      <c r="F51" s="285" t="s">
        <v>220</v>
      </c>
      <c r="G51" s="261">
        <v>120779942.2</v>
      </c>
      <c r="H51" s="114">
        <v>2458364.03</v>
      </c>
      <c r="I51" s="18"/>
    </row>
    <row r="52" spans="1:9" s="2" customFormat="1" ht="15.75" customHeight="1">
      <c r="A52" s="68" t="s">
        <v>329</v>
      </c>
      <c r="B52" s="45" t="s">
        <v>120</v>
      </c>
      <c r="C52" s="69">
        <v>318</v>
      </c>
      <c r="D52" s="18"/>
      <c r="E52" s="68" t="s">
        <v>315</v>
      </c>
      <c r="F52" s="286" t="s">
        <v>313</v>
      </c>
      <c r="G52" s="261">
        <v>120779942.2</v>
      </c>
      <c r="H52" s="68">
        <v>2430089.25</v>
      </c>
      <c r="I52" s="18"/>
    </row>
    <row r="53" spans="1:9" s="2" customFormat="1" ht="15.75">
      <c r="A53" s="114" t="s">
        <v>330</v>
      </c>
      <c r="B53" s="115" t="s">
        <v>331</v>
      </c>
      <c r="C53" s="116">
        <v>298</v>
      </c>
      <c r="D53" s="18"/>
      <c r="E53" s="114" t="s">
        <v>332</v>
      </c>
      <c r="F53" s="285" t="s">
        <v>113</v>
      </c>
      <c r="G53" s="261">
        <v>120779942.2</v>
      </c>
      <c r="H53" s="114">
        <v>2240694.6</v>
      </c>
      <c r="I53" s="18"/>
    </row>
    <row r="54" spans="1:9" s="2" customFormat="1" ht="15.75" customHeight="1">
      <c r="A54" s="68" t="s">
        <v>333</v>
      </c>
      <c r="B54" s="45" t="s">
        <v>334</v>
      </c>
      <c r="C54" s="69">
        <v>268</v>
      </c>
      <c r="D54" s="18"/>
      <c r="E54" s="68" t="s">
        <v>223</v>
      </c>
      <c r="F54" s="286" t="s">
        <v>224</v>
      </c>
      <c r="G54" s="261">
        <v>120779942.2</v>
      </c>
      <c r="H54" s="68">
        <v>2069394.65</v>
      </c>
      <c r="I54" s="18"/>
    </row>
    <row r="55" spans="1:9" s="2" customFormat="1" ht="15.75" customHeight="1">
      <c r="A55" s="114" t="s">
        <v>335</v>
      </c>
      <c r="B55" s="115" t="s">
        <v>336</v>
      </c>
      <c r="C55" s="116">
        <v>262</v>
      </c>
      <c r="D55" s="18"/>
      <c r="E55" s="114" t="s">
        <v>166</v>
      </c>
      <c r="F55" s="285" t="s">
        <v>195</v>
      </c>
      <c r="G55" s="261">
        <v>120779942.2</v>
      </c>
      <c r="H55" s="114">
        <v>1453988.49</v>
      </c>
      <c r="I55" s="18"/>
    </row>
    <row r="56" spans="1:9" s="2" customFormat="1" ht="15.75" customHeight="1">
      <c r="A56" s="68" t="s">
        <v>167</v>
      </c>
      <c r="B56" s="45" t="s">
        <v>196</v>
      </c>
      <c r="C56" s="69">
        <v>244</v>
      </c>
      <c r="D56" s="18"/>
      <c r="E56" s="68" t="s">
        <v>310</v>
      </c>
      <c r="F56" s="286" t="s">
        <v>311</v>
      </c>
      <c r="G56" s="261">
        <v>120779942.2</v>
      </c>
      <c r="H56" s="68">
        <v>1367749.27</v>
      </c>
      <c r="I56" s="18"/>
    </row>
    <row r="57" spans="1:9" s="2" customFormat="1" ht="15.75" customHeight="1">
      <c r="A57" s="114" t="s">
        <v>310</v>
      </c>
      <c r="B57" s="115" t="s">
        <v>311</v>
      </c>
      <c r="C57" s="116">
        <v>243</v>
      </c>
      <c r="D57" s="18"/>
      <c r="E57" s="114" t="s">
        <v>329</v>
      </c>
      <c r="F57" s="285" t="s">
        <v>120</v>
      </c>
      <c r="G57" s="261">
        <v>120779942.2</v>
      </c>
      <c r="H57" s="114">
        <v>1313443.33</v>
      </c>
      <c r="I57" s="18"/>
    </row>
    <row r="58" spans="1:9" s="2" customFormat="1" ht="15.75">
      <c r="A58" s="68" t="s">
        <v>158</v>
      </c>
      <c r="B58" s="45" t="s">
        <v>188</v>
      </c>
      <c r="C58" s="69">
        <v>224</v>
      </c>
      <c r="D58" s="18"/>
      <c r="E58" s="68" t="s">
        <v>162</v>
      </c>
      <c r="F58" s="286" t="s">
        <v>191</v>
      </c>
      <c r="G58" s="261">
        <v>120779942.2</v>
      </c>
      <c r="H58" s="68">
        <v>1197770.3</v>
      </c>
      <c r="I58" s="18"/>
    </row>
    <row r="59" spans="1:9" s="2" customFormat="1" ht="15.75" customHeight="1">
      <c r="A59" s="114" t="s">
        <v>169</v>
      </c>
      <c r="B59" s="115" t="s">
        <v>114</v>
      </c>
      <c r="C59" s="116">
        <v>220</v>
      </c>
      <c r="D59" s="18"/>
      <c r="E59" s="114" t="s">
        <v>337</v>
      </c>
      <c r="F59" s="285" t="s">
        <v>338</v>
      </c>
      <c r="G59" s="261">
        <v>120779942.2</v>
      </c>
      <c r="H59" s="114">
        <v>1144601.94</v>
      </c>
      <c r="I59" s="18"/>
    </row>
    <row r="60" spans="1:9" s="2" customFormat="1" ht="15.75" customHeight="1">
      <c r="A60" s="68" t="s">
        <v>339</v>
      </c>
      <c r="B60" s="45" t="s">
        <v>340</v>
      </c>
      <c r="C60" s="69">
        <v>208</v>
      </c>
      <c r="D60" s="18"/>
      <c r="E60" s="68" t="s">
        <v>158</v>
      </c>
      <c r="F60" s="286" t="s">
        <v>188</v>
      </c>
      <c r="G60" s="261">
        <v>120779942.2</v>
      </c>
      <c r="H60" s="68">
        <v>1119180.19</v>
      </c>
      <c r="I60" s="18"/>
    </row>
    <row r="61" spans="1:9" s="2" customFormat="1" ht="15.75" customHeight="1">
      <c r="A61" s="114" t="s">
        <v>341</v>
      </c>
      <c r="B61" s="115" t="s">
        <v>119</v>
      </c>
      <c r="C61" s="116">
        <v>199</v>
      </c>
      <c r="D61" s="18"/>
      <c r="E61" s="114" t="s">
        <v>342</v>
      </c>
      <c r="F61" s="285" t="s">
        <v>343</v>
      </c>
      <c r="G61" s="261">
        <v>120779942.2</v>
      </c>
      <c r="H61" s="114">
        <v>1062745.36</v>
      </c>
      <c r="I61" s="18"/>
    </row>
    <row r="62" spans="1:9" s="2" customFormat="1" ht="15.75" customHeight="1">
      <c r="A62" s="68" t="s">
        <v>344</v>
      </c>
      <c r="B62" s="45" t="s">
        <v>345</v>
      </c>
      <c r="C62" s="69">
        <v>183</v>
      </c>
      <c r="D62" s="18"/>
      <c r="E62" s="68" t="s">
        <v>346</v>
      </c>
      <c r="F62" s="286" t="s">
        <v>347</v>
      </c>
      <c r="G62" s="261">
        <v>120779942.2</v>
      </c>
      <c r="H62" s="68">
        <v>1054719.25</v>
      </c>
      <c r="I62" s="18"/>
    </row>
    <row r="63" spans="1:9" s="2" customFormat="1" ht="31.5" customHeight="1">
      <c r="A63" s="114" t="s">
        <v>348</v>
      </c>
      <c r="B63" s="115" t="s">
        <v>349</v>
      </c>
      <c r="C63" s="116">
        <v>178</v>
      </c>
      <c r="D63" s="18"/>
      <c r="E63" s="114" t="s">
        <v>350</v>
      </c>
      <c r="F63" s="285" t="s">
        <v>351</v>
      </c>
      <c r="G63" s="261">
        <v>120779942.2</v>
      </c>
      <c r="H63" s="114">
        <v>1017174.38</v>
      </c>
      <c r="I63" s="18"/>
    </row>
    <row r="64" spans="1:9" s="2" customFormat="1" ht="15.75" customHeight="1">
      <c r="A64" s="68" t="s">
        <v>178</v>
      </c>
      <c r="B64" s="45" t="s">
        <v>117</v>
      </c>
      <c r="C64" s="69">
        <v>176</v>
      </c>
      <c r="D64" s="18"/>
      <c r="E64" s="68" t="s">
        <v>333</v>
      </c>
      <c r="F64" s="286" t="s">
        <v>334</v>
      </c>
      <c r="G64" s="261">
        <v>120779942.2</v>
      </c>
      <c r="H64" s="68">
        <v>1002727.15</v>
      </c>
      <c r="I64" s="18"/>
    </row>
    <row r="65" spans="1:9" s="2" customFormat="1" ht="15.75">
      <c r="A65" s="114" t="s">
        <v>352</v>
      </c>
      <c r="B65" s="115" t="s">
        <v>353</v>
      </c>
      <c r="C65" s="116">
        <v>170</v>
      </c>
      <c r="D65" s="18"/>
      <c r="E65" s="114" t="s">
        <v>354</v>
      </c>
      <c r="F65" s="285" t="s">
        <v>355</v>
      </c>
      <c r="G65" s="261">
        <v>120779942.2</v>
      </c>
      <c r="H65" s="114">
        <v>897672.26</v>
      </c>
      <c r="I65" s="18"/>
    </row>
    <row r="66" spans="1:9" s="2" customFormat="1" ht="15.75">
      <c r="A66" s="68" t="s">
        <v>186</v>
      </c>
      <c r="B66" s="45" t="s">
        <v>208</v>
      </c>
      <c r="C66" s="69">
        <v>165</v>
      </c>
      <c r="D66" s="18"/>
      <c r="E66" s="68" t="s">
        <v>339</v>
      </c>
      <c r="F66" s="286" t="s">
        <v>340</v>
      </c>
      <c r="G66" s="261">
        <v>120779942.2</v>
      </c>
      <c r="H66" s="68">
        <v>806094.46</v>
      </c>
      <c r="I66" s="18"/>
    </row>
    <row r="67" spans="1:9" s="2" customFormat="1" ht="15.75">
      <c r="A67" s="114" t="s">
        <v>356</v>
      </c>
      <c r="B67" s="115" t="s">
        <v>357</v>
      </c>
      <c r="C67" s="116">
        <v>155</v>
      </c>
      <c r="D67" s="18"/>
      <c r="E67" s="114" t="s">
        <v>358</v>
      </c>
      <c r="F67" s="285" t="s">
        <v>111</v>
      </c>
      <c r="G67" s="261">
        <v>120779942.2</v>
      </c>
      <c r="H67" s="114">
        <v>771781.45</v>
      </c>
      <c r="I67" s="18"/>
    </row>
    <row r="68" spans="1:9" s="2" customFormat="1" ht="15.75" customHeight="1">
      <c r="A68" s="68" t="s">
        <v>359</v>
      </c>
      <c r="B68" s="45" t="s">
        <v>360</v>
      </c>
      <c r="C68" s="69">
        <v>154</v>
      </c>
      <c r="D68" s="18"/>
      <c r="E68" s="68" t="s">
        <v>326</v>
      </c>
      <c r="F68" s="286" t="s">
        <v>327</v>
      </c>
      <c r="G68" s="261">
        <v>120779942.2</v>
      </c>
      <c r="H68" s="68">
        <v>750479.85</v>
      </c>
      <c r="I68" s="18"/>
    </row>
    <row r="69" spans="1:9" s="2" customFormat="1" ht="15.75" customHeight="1">
      <c r="A69" s="114" t="s">
        <v>361</v>
      </c>
      <c r="B69" s="115" t="s">
        <v>362</v>
      </c>
      <c r="C69" s="116">
        <v>148</v>
      </c>
      <c r="D69" s="18"/>
      <c r="E69" s="114" t="s">
        <v>321</v>
      </c>
      <c r="F69" s="285" t="s">
        <v>122</v>
      </c>
      <c r="G69" s="261">
        <v>120779942.2</v>
      </c>
      <c r="H69" s="114">
        <v>746681.22</v>
      </c>
      <c r="I69" s="18"/>
    </row>
    <row r="70" spans="1:9" s="2" customFormat="1" ht="15.75" customHeight="1">
      <c r="A70" s="68" t="s">
        <v>173</v>
      </c>
      <c r="B70" s="45" t="s">
        <v>200</v>
      </c>
      <c r="C70" s="69">
        <v>144</v>
      </c>
      <c r="D70" s="18"/>
      <c r="E70" s="68" t="s">
        <v>167</v>
      </c>
      <c r="F70" s="286" t="s">
        <v>196</v>
      </c>
      <c r="G70" s="261">
        <v>120779942.2</v>
      </c>
      <c r="H70" s="68">
        <v>738039.54</v>
      </c>
      <c r="I70" s="18"/>
    </row>
    <row r="71" spans="1:9" s="2" customFormat="1" ht="15.75" customHeight="1">
      <c r="A71" s="114" t="s">
        <v>363</v>
      </c>
      <c r="B71" s="115" t="s">
        <v>364</v>
      </c>
      <c r="C71" s="116">
        <v>142</v>
      </c>
      <c r="D71" s="18"/>
      <c r="E71" s="114" t="s">
        <v>365</v>
      </c>
      <c r="F71" s="285" t="s">
        <v>366</v>
      </c>
      <c r="G71" s="261">
        <v>120779942.2</v>
      </c>
      <c r="H71" s="114">
        <v>677976.56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6"/>
      <c r="B74" s="18"/>
      <c r="C74" s="18"/>
      <c r="D74" s="18"/>
      <c r="E74" s="18"/>
      <c r="F74" s="18"/>
      <c r="G74" s="18"/>
      <c r="H74" s="18"/>
      <c r="I74" s="47"/>
    </row>
    <row r="75" s="2" customFormat="1" ht="13.5" thickBot="1"/>
    <row r="76" spans="1:3" s="2" customFormat="1" ht="15.75">
      <c r="A76" s="266" t="s">
        <v>134</v>
      </c>
      <c r="B76" s="267"/>
      <c r="C76" s="267"/>
    </row>
    <row r="77" spans="1:3" s="2" customFormat="1" ht="15.75">
      <c r="A77" s="38"/>
      <c r="B77" s="59" t="s">
        <v>103</v>
      </c>
      <c r="C77" s="240" t="s">
        <v>146</v>
      </c>
    </row>
    <row r="78" spans="1:3" s="2" customFormat="1" ht="15.75">
      <c r="A78" s="117">
        <v>1</v>
      </c>
      <c r="B78" s="287" t="s">
        <v>16</v>
      </c>
      <c r="C78" s="287"/>
    </row>
    <row r="79" spans="1:3" s="2" customFormat="1" ht="15.75">
      <c r="A79" s="73" t="s">
        <v>25</v>
      </c>
      <c r="B79" s="212" t="s">
        <v>100</v>
      </c>
      <c r="C79" s="72">
        <v>15016</v>
      </c>
    </row>
    <row r="80" spans="1:3" s="2" customFormat="1" ht="15.75">
      <c r="A80" s="73" t="s">
        <v>26</v>
      </c>
      <c r="B80" s="71" t="s">
        <v>33</v>
      </c>
      <c r="C80" s="72">
        <v>102</v>
      </c>
    </row>
    <row r="81" spans="1:3" s="2" customFormat="1" ht="15.75">
      <c r="A81" s="73" t="s">
        <v>27</v>
      </c>
      <c r="B81" s="71" t="s">
        <v>34</v>
      </c>
      <c r="C81" s="72">
        <v>1914</v>
      </c>
    </row>
    <row r="82" spans="1:3" s="2" customFormat="1" ht="15.75">
      <c r="A82" s="73" t="s">
        <v>30</v>
      </c>
      <c r="B82" s="71" t="s">
        <v>36</v>
      </c>
      <c r="C82" s="72">
        <v>11</v>
      </c>
    </row>
    <row r="83" spans="1:3" s="2" customFormat="1" ht="15.75">
      <c r="A83" s="73" t="s">
        <v>31</v>
      </c>
      <c r="B83" s="71" t="s">
        <v>37</v>
      </c>
      <c r="C83" s="72">
        <v>1257</v>
      </c>
    </row>
    <row r="84" spans="1:3" s="2" customFormat="1" ht="15.75">
      <c r="A84" s="73" t="s">
        <v>32</v>
      </c>
      <c r="B84" s="71" t="s">
        <v>35</v>
      </c>
      <c r="C84" s="72">
        <v>190</v>
      </c>
    </row>
    <row r="85" spans="1:3" s="2" customFormat="1" ht="15.75">
      <c r="A85" s="229" t="s">
        <v>135</v>
      </c>
      <c r="B85" s="212" t="s">
        <v>136</v>
      </c>
      <c r="C85" s="72">
        <v>1</v>
      </c>
    </row>
    <row r="86" spans="1:3" s="2" customFormat="1" ht="15.75">
      <c r="A86" s="73"/>
      <c r="B86" s="71"/>
      <c r="C86" s="74"/>
    </row>
    <row r="87" spans="1:3" s="2" customFormat="1" ht="15.75">
      <c r="A87" s="117">
        <v>2</v>
      </c>
      <c r="B87" s="287" t="s">
        <v>17</v>
      </c>
      <c r="C87" s="287"/>
    </row>
    <row r="88" spans="1:3" s="2" customFormat="1" ht="15.75">
      <c r="A88" s="73" t="s">
        <v>25</v>
      </c>
      <c r="B88" s="212" t="s">
        <v>100</v>
      </c>
      <c r="C88" s="72">
        <v>102851953</v>
      </c>
    </row>
    <row r="89" spans="1:3" s="2" customFormat="1" ht="15.75">
      <c r="A89" s="73" t="s">
        <v>26</v>
      </c>
      <c r="B89" s="71" t="s">
        <v>33</v>
      </c>
      <c r="C89" s="72">
        <v>31701</v>
      </c>
    </row>
    <row r="90" spans="1:3" s="2" customFormat="1" ht="15.75">
      <c r="A90" s="73" t="s">
        <v>27</v>
      </c>
      <c r="B90" s="71" t="s">
        <v>34</v>
      </c>
      <c r="C90" s="72">
        <v>46514877</v>
      </c>
    </row>
    <row r="91" spans="1:3" s="2" customFormat="1" ht="15.75">
      <c r="A91" s="73" t="s">
        <v>30</v>
      </c>
      <c r="B91" s="71" t="s">
        <v>36</v>
      </c>
      <c r="C91" s="72">
        <v>8525791</v>
      </c>
    </row>
    <row r="92" spans="1:3" s="2" customFormat="1" ht="15.75">
      <c r="A92" s="73" t="s">
        <v>31</v>
      </c>
      <c r="B92" s="71" t="s">
        <v>37</v>
      </c>
      <c r="C92" s="72">
        <v>13285819</v>
      </c>
    </row>
    <row r="93" spans="1:3" s="2" customFormat="1" ht="15.75">
      <c r="A93" s="73" t="s">
        <v>32</v>
      </c>
      <c r="B93" s="71" t="s">
        <v>35</v>
      </c>
      <c r="C93" s="72">
        <v>108477195</v>
      </c>
    </row>
    <row r="94" spans="1:3" s="2" customFormat="1" ht="15.75">
      <c r="A94" s="229" t="s">
        <v>135</v>
      </c>
      <c r="B94" s="212" t="s">
        <v>136</v>
      </c>
      <c r="C94" s="72">
        <v>100</v>
      </c>
    </row>
    <row r="95" spans="1:3" s="2" customFormat="1" ht="15.75">
      <c r="A95" s="70"/>
      <c r="B95" s="71"/>
      <c r="C95" s="74"/>
    </row>
    <row r="96" spans="1:3" s="2" customFormat="1" ht="15.75">
      <c r="A96" s="117">
        <v>3</v>
      </c>
      <c r="B96" s="287" t="s">
        <v>18</v>
      </c>
      <c r="C96" s="287"/>
    </row>
    <row r="97" spans="1:3" s="2" customFormat="1" ht="15.75">
      <c r="A97" s="73" t="s">
        <v>25</v>
      </c>
      <c r="B97" s="212" t="s">
        <v>100</v>
      </c>
      <c r="C97" s="72">
        <v>330107781.156</v>
      </c>
    </row>
    <row r="98" spans="1:3" s="2" customFormat="1" ht="15.75">
      <c r="A98" s="73" t="s">
        <v>26</v>
      </c>
      <c r="B98" s="71" t="s">
        <v>33</v>
      </c>
      <c r="C98" s="72">
        <v>60991901.489</v>
      </c>
    </row>
    <row r="99" spans="1:3" s="2" customFormat="1" ht="15.75">
      <c r="A99" s="73" t="s">
        <v>27</v>
      </c>
      <c r="B99" s="71" t="s">
        <v>34</v>
      </c>
      <c r="C99" s="72">
        <v>100997666.613</v>
      </c>
    </row>
    <row r="100" spans="1:3" s="2" customFormat="1" ht="15.75">
      <c r="A100" s="73" t="s">
        <v>30</v>
      </c>
      <c r="B100" s="71" t="s">
        <v>36</v>
      </c>
      <c r="C100" s="72">
        <v>8440555.58</v>
      </c>
    </row>
    <row r="101" spans="1:3" s="2" customFormat="1" ht="15.75">
      <c r="A101" s="73" t="s">
        <v>31</v>
      </c>
      <c r="B101" s="71" t="s">
        <v>37</v>
      </c>
      <c r="C101" s="72">
        <v>6194416.46</v>
      </c>
    </row>
    <row r="102" spans="1:3" s="2" customFormat="1" ht="15.75">
      <c r="A102" s="73" t="s">
        <v>32</v>
      </c>
      <c r="B102" s="71" t="s">
        <v>35</v>
      </c>
      <c r="C102" s="72">
        <v>111082.404</v>
      </c>
    </row>
    <row r="103" spans="1:3" s="2" customFormat="1" ht="15.75">
      <c r="A103" s="230" t="s">
        <v>135</v>
      </c>
      <c r="B103" s="231" t="s">
        <v>136</v>
      </c>
      <c r="C103" s="232">
        <v>8.9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46:G46"/>
    <mergeCell ref="A1:I1"/>
    <mergeCell ref="F42:G42"/>
    <mergeCell ref="F43:G43"/>
    <mergeCell ref="E40:H40"/>
    <mergeCell ref="F41:G41"/>
    <mergeCell ref="G8:H8"/>
    <mergeCell ref="A40:C40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50:G50"/>
    <mergeCell ref="F58:G58"/>
    <mergeCell ref="F61:G61"/>
    <mergeCell ref="F59:G59"/>
    <mergeCell ref="F53:G53"/>
    <mergeCell ref="F56:G56"/>
    <mergeCell ref="F69:G69"/>
    <mergeCell ref="F60:G60"/>
    <mergeCell ref="F71:G71"/>
    <mergeCell ref="B78:C78"/>
    <mergeCell ref="F70:G70"/>
    <mergeCell ref="F67:G67"/>
    <mergeCell ref="F64:G64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&amp;L1301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="70" zoomScaleNormal="70" zoomScaleSheetLayoutView="70" zoomScalePageLayoutView="75" workbookViewId="0" topLeftCell="A1">
      <selection activeCell="A11" sqref="A11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64" t="s">
        <v>137</v>
      </c>
      <c r="B1" s="264"/>
      <c r="C1" s="264"/>
      <c r="D1" s="264"/>
      <c r="E1" s="264"/>
      <c r="F1" s="264"/>
      <c r="G1" s="264"/>
      <c r="H1" s="264"/>
      <c r="I1" s="264"/>
      <c r="J1" s="122"/>
    </row>
    <row r="4" spans="1:8" ht="18">
      <c r="A4" s="105" t="s">
        <v>138</v>
      </c>
      <c r="B4" s="13"/>
      <c r="C4" s="13"/>
      <c r="D4" s="13"/>
      <c r="E4" s="13"/>
      <c r="F4" s="13"/>
      <c r="G4" s="13"/>
      <c r="H4" s="13"/>
    </row>
    <row r="5" spans="1:9" ht="63.75" customHeight="1">
      <c r="A5" s="75" t="s">
        <v>11</v>
      </c>
      <c r="B5" s="76" t="s">
        <v>19</v>
      </c>
      <c r="C5" s="77" t="s">
        <v>43</v>
      </c>
      <c r="D5" s="77" t="s">
        <v>20</v>
      </c>
      <c r="E5" s="77" t="s">
        <v>44</v>
      </c>
      <c r="F5" s="77" t="s">
        <v>45</v>
      </c>
      <c r="G5" s="77" t="s">
        <v>46</v>
      </c>
      <c r="H5" s="77" t="s">
        <v>21</v>
      </c>
      <c r="I5" s="6"/>
    </row>
    <row r="6" spans="1:9" ht="15.75">
      <c r="A6" s="78" t="s">
        <v>308</v>
      </c>
      <c r="B6" s="78" t="s">
        <v>309</v>
      </c>
      <c r="C6" s="168">
        <v>2000000</v>
      </c>
      <c r="D6" s="169">
        <v>1</v>
      </c>
      <c r="E6" s="168">
        <v>2000000</v>
      </c>
      <c r="F6" s="168">
        <v>2050000</v>
      </c>
      <c r="G6" s="170">
        <v>41635</v>
      </c>
      <c r="H6" s="174" t="s">
        <v>153</v>
      </c>
      <c r="I6" s="7"/>
    </row>
    <row r="7" spans="1:9" ht="15.75">
      <c r="A7" s="118" t="s">
        <v>310</v>
      </c>
      <c r="B7" s="118" t="s">
        <v>311</v>
      </c>
      <c r="C7" s="171">
        <v>2454782</v>
      </c>
      <c r="D7" s="172">
        <v>2.4</v>
      </c>
      <c r="E7" s="171">
        <v>5891476.8</v>
      </c>
      <c r="F7" s="171">
        <v>15710686</v>
      </c>
      <c r="G7" s="173">
        <v>41579</v>
      </c>
      <c r="H7" s="175" t="s">
        <v>153</v>
      </c>
      <c r="I7" s="7"/>
    </row>
    <row r="8" spans="2:7" ht="18.75" thickBot="1">
      <c r="B8" s="291" t="s">
        <v>47</v>
      </c>
      <c r="C8" s="291"/>
      <c r="D8" s="291"/>
      <c r="E8" s="119"/>
      <c r="F8" s="292">
        <v>12505611.8</v>
      </c>
      <c r="G8" s="292"/>
    </row>
    <row r="15" spans="1:8" ht="14.25">
      <c r="A15" s="3"/>
      <c r="H15" s="8"/>
    </row>
  </sheetData>
  <sheetProtection/>
  <mergeCells count="3">
    <mergeCell ref="B8:D8"/>
    <mergeCell ref="F8:G8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&amp;L1301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">
      <selection activeCell="A11" sqref="A11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64" t="s">
        <v>48</v>
      </c>
      <c r="C1" s="264"/>
      <c r="D1" s="264"/>
      <c r="E1" s="264"/>
    </row>
    <row r="4" ht="15.75">
      <c r="B4" s="12" t="s">
        <v>139</v>
      </c>
    </row>
    <row r="6" spans="2:5" ht="15.75">
      <c r="B6" s="76" t="s">
        <v>22</v>
      </c>
      <c r="C6" s="33" t="s">
        <v>14</v>
      </c>
      <c r="D6" s="34" t="s">
        <v>17</v>
      </c>
      <c r="E6" s="33" t="s">
        <v>18</v>
      </c>
    </row>
    <row r="7" spans="2:7" ht="15.75">
      <c r="B7" s="79" t="s">
        <v>286</v>
      </c>
      <c r="C7" s="80">
        <v>109</v>
      </c>
      <c r="D7" s="80">
        <v>9567</v>
      </c>
      <c r="E7" s="80">
        <v>232552.632</v>
      </c>
      <c r="F7" s="35"/>
      <c r="G7" s="35"/>
    </row>
    <row r="8" spans="2:7" ht="15.75">
      <c r="B8" s="120" t="s">
        <v>287</v>
      </c>
      <c r="C8" s="121">
        <v>2924</v>
      </c>
      <c r="D8" s="121">
        <v>62797615</v>
      </c>
      <c r="E8" s="121">
        <v>136339284.622</v>
      </c>
      <c r="F8" s="35"/>
      <c r="G8" s="35"/>
    </row>
    <row r="9" spans="2:7" ht="15.75">
      <c r="B9" s="79" t="s">
        <v>288</v>
      </c>
      <c r="C9" s="80">
        <v>132</v>
      </c>
      <c r="D9" s="80">
        <v>73176</v>
      </c>
      <c r="E9" s="80">
        <v>642384.36</v>
      </c>
      <c r="F9" s="35"/>
      <c r="G9" s="35"/>
    </row>
    <row r="10" spans="2:7" ht="15.75">
      <c r="B10" s="120" t="s">
        <v>289</v>
      </c>
      <c r="C10" s="121">
        <v>8338</v>
      </c>
      <c r="D10" s="121">
        <v>60959150</v>
      </c>
      <c r="E10" s="121">
        <v>122963606.94</v>
      </c>
      <c r="F10" s="35"/>
      <c r="G10" s="35"/>
    </row>
    <row r="11" spans="2:7" ht="15.75">
      <c r="B11" s="79" t="s">
        <v>290</v>
      </c>
      <c r="C11" s="80">
        <v>978</v>
      </c>
      <c r="D11" s="80">
        <v>571836</v>
      </c>
      <c r="E11" s="80">
        <v>900368.892</v>
      </c>
      <c r="F11" s="35"/>
      <c r="G11" s="35"/>
    </row>
    <row r="12" spans="2:7" ht="15.75">
      <c r="B12" s="120" t="s">
        <v>291</v>
      </c>
      <c r="C12" s="121">
        <v>3385</v>
      </c>
      <c r="D12" s="121">
        <v>6431505</v>
      </c>
      <c r="E12" s="121">
        <v>154828593.7</v>
      </c>
      <c r="F12" s="35"/>
      <c r="G12" s="35"/>
    </row>
    <row r="13" spans="2:7" ht="15.75">
      <c r="B13" s="79" t="s">
        <v>292</v>
      </c>
      <c r="C13" s="80">
        <v>157</v>
      </c>
      <c r="D13" s="80">
        <v>4003030</v>
      </c>
      <c r="E13" s="80">
        <v>10677445.032</v>
      </c>
      <c r="F13" s="35"/>
      <c r="G13" s="35"/>
    </row>
    <row r="14" spans="2:7" ht="15.75">
      <c r="B14" s="120" t="s">
        <v>293</v>
      </c>
      <c r="C14" s="121">
        <v>624</v>
      </c>
      <c r="D14" s="121">
        <v>14126216</v>
      </c>
      <c r="E14" s="121">
        <v>1878958.473</v>
      </c>
      <c r="F14" s="35"/>
      <c r="G14" s="35"/>
    </row>
    <row r="15" spans="2:7" ht="15.75">
      <c r="B15" s="79" t="s">
        <v>294</v>
      </c>
      <c r="C15" s="80">
        <v>14</v>
      </c>
      <c r="D15" s="80">
        <v>89019</v>
      </c>
      <c r="E15" s="80">
        <v>1063257.107</v>
      </c>
      <c r="F15" s="35"/>
      <c r="G15" s="35"/>
    </row>
    <row r="16" spans="2:7" ht="15.75">
      <c r="B16" s="120" t="s">
        <v>295</v>
      </c>
      <c r="C16" s="121">
        <v>208</v>
      </c>
      <c r="D16" s="121">
        <v>131920</v>
      </c>
      <c r="E16" s="121">
        <v>806094.463</v>
      </c>
      <c r="F16" s="35"/>
      <c r="G16" s="35"/>
    </row>
    <row r="17" spans="2:7" ht="15.75">
      <c r="B17" s="79" t="s">
        <v>296</v>
      </c>
      <c r="C17" s="80">
        <v>61</v>
      </c>
      <c r="D17" s="80">
        <v>173796</v>
      </c>
      <c r="E17" s="80">
        <v>772901.548</v>
      </c>
      <c r="F17" s="35"/>
      <c r="G17" s="35"/>
    </row>
    <row r="18" spans="2:7" ht="15.75">
      <c r="B18" s="120" t="s">
        <v>297</v>
      </c>
      <c r="C18" s="121">
        <v>0</v>
      </c>
      <c r="D18" s="121">
        <v>0</v>
      </c>
      <c r="E18" s="121">
        <v>0</v>
      </c>
      <c r="F18" s="35"/>
      <c r="G18" s="35"/>
    </row>
    <row r="19" spans="2:7" ht="15.75">
      <c r="B19" s="79" t="s">
        <v>298</v>
      </c>
      <c r="C19" s="80">
        <v>0</v>
      </c>
      <c r="D19" s="80">
        <v>0</v>
      </c>
      <c r="E19" s="80">
        <v>0</v>
      </c>
      <c r="F19" s="35"/>
      <c r="G19" s="35"/>
    </row>
    <row r="20" spans="2:7" ht="15.75">
      <c r="B20" s="120" t="s">
        <v>299</v>
      </c>
      <c r="C20" s="121">
        <v>0</v>
      </c>
      <c r="D20" s="121">
        <v>0</v>
      </c>
      <c r="E20" s="121">
        <v>0</v>
      </c>
      <c r="F20" s="35"/>
      <c r="G20" s="35"/>
    </row>
    <row r="21" spans="2:7" ht="15.75">
      <c r="B21" s="79" t="s">
        <v>300</v>
      </c>
      <c r="C21" s="80">
        <v>0</v>
      </c>
      <c r="D21" s="80">
        <v>0</v>
      </c>
      <c r="E21" s="80">
        <v>0</v>
      </c>
      <c r="F21" s="35"/>
      <c r="G21" s="35"/>
    </row>
    <row r="22" spans="2:7" ht="15.75">
      <c r="B22" s="120" t="s">
        <v>301</v>
      </c>
      <c r="C22" s="121">
        <v>0</v>
      </c>
      <c r="D22" s="121">
        <v>0</v>
      </c>
      <c r="E22" s="121">
        <v>0</v>
      </c>
      <c r="F22" s="35"/>
      <c r="G22" s="35"/>
    </row>
    <row r="23" spans="2:7" ht="15.75">
      <c r="B23" s="79" t="s">
        <v>302</v>
      </c>
      <c r="C23" s="80">
        <v>0</v>
      </c>
      <c r="D23" s="80">
        <v>0</v>
      </c>
      <c r="E23" s="80">
        <v>0</v>
      </c>
      <c r="F23" s="35"/>
      <c r="G23" s="35"/>
    </row>
    <row r="24" spans="2:7" ht="15.75">
      <c r="B24" s="120" t="s">
        <v>303</v>
      </c>
      <c r="C24" s="121">
        <v>0</v>
      </c>
      <c r="D24" s="121">
        <v>0</v>
      </c>
      <c r="E24" s="121">
        <v>0</v>
      </c>
      <c r="F24" s="35"/>
      <c r="G24" s="35"/>
    </row>
    <row r="25" spans="2:7" ht="15.75">
      <c r="B25" s="79" t="s">
        <v>304</v>
      </c>
      <c r="C25" s="80">
        <v>0</v>
      </c>
      <c r="D25" s="80">
        <v>0</v>
      </c>
      <c r="E25" s="80">
        <v>0</v>
      </c>
      <c r="F25" s="35"/>
      <c r="G25" s="35"/>
    </row>
    <row r="26" spans="2:7" ht="31.5">
      <c r="B26" s="120" t="s">
        <v>305</v>
      </c>
      <c r="C26" s="121">
        <v>0</v>
      </c>
      <c r="D26" s="121">
        <v>0</v>
      </c>
      <c r="E26" s="121">
        <v>0</v>
      </c>
      <c r="F26" s="35"/>
      <c r="G26" s="35"/>
    </row>
    <row r="27" spans="2:7" ht="15.75">
      <c r="B27" s="79" t="s">
        <v>306</v>
      </c>
      <c r="C27" s="80">
        <v>0</v>
      </c>
      <c r="D27" s="80">
        <v>0</v>
      </c>
      <c r="E27" s="80">
        <v>0</v>
      </c>
      <c r="F27" s="35"/>
      <c r="G27" s="35"/>
    </row>
    <row r="28" spans="2:7" ht="16.5" thickBot="1">
      <c r="B28" s="120" t="s">
        <v>307</v>
      </c>
      <c r="C28" s="121">
        <v>0</v>
      </c>
      <c r="D28" s="121">
        <v>0</v>
      </c>
      <c r="E28" s="121">
        <v>0</v>
      </c>
      <c r="F28" s="35"/>
      <c r="G28" s="35"/>
    </row>
    <row r="29" spans="2:5" ht="16.5" thickBot="1">
      <c r="B29" s="176" t="s">
        <v>23</v>
      </c>
      <c r="C29" s="177">
        <v>16930</v>
      </c>
      <c r="D29" s="177">
        <v>149366830</v>
      </c>
      <c r="E29" s="177">
        <v>431105447.769</v>
      </c>
    </row>
    <row r="31" spans="1:10" ht="15.75">
      <c r="A31" s="3"/>
      <c r="B31" s="51" t="s">
        <v>49</v>
      </c>
      <c r="J31" s="8"/>
    </row>
    <row r="33" ht="15.75">
      <c r="B33" s="9" t="s">
        <v>140</v>
      </c>
    </row>
    <row r="35" spans="2:5" ht="47.25">
      <c r="B35" s="81" t="s">
        <v>22</v>
      </c>
      <c r="C35" s="81" t="s">
        <v>38</v>
      </c>
      <c r="D35" s="77" t="s">
        <v>50</v>
      </c>
      <c r="E35" s="29"/>
    </row>
    <row r="36" spans="2:5" ht="15.75">
      <c r="B36" s="82" t="s">
        <v>287</v>
      </c>
      <c r="C36" s="165">
        <v>618037142.24</v>
      </c>
      <c r="D36" s="178">
        <v>0.0796671196520931</v>
      </c>
      <c r="E36" s="29"/>
    </row>
    <row r="37" spans="2:5" ht="15.75">
      <c r="B37" s="123" t="s">
        <v>288</v>
      </c>
      <c r="C37" s="166">
        <v>131752886.9</v>
      </c>
      <c r="D37" s="179">
        <v>0.016983401623935045</v>
      </c>
      <c r="E37" s="29"/>
    </row>
    <row r="38" spans="2:5" ht="15.75">
      <c r="B38" s="82" t="s">
        <v>286</v>
      </c>
      <c r="C38" s="165">
        <v>269131748.52</v>
      </c>
      <c r="D38" s="178">
        <v>0.03469201079697211</v>
      </c>
      <c r="E38" s="29"/>
    </row>
    <row r="39" spans="2:5" ht="15.75">
      <c r="B39" s="123" t="s">
        <v>291</v>
      </c>
      <c r="C39" s="166">
        <v>2396114244.39</v>
      </c>
      <c r="D39" s="179">
        <v>0.30886739187881135</v>
      </c>
      <c r="E39" s="29"/>
    </row>
    <row r="40" spans="2:5" ht="15.75">
      <c r="B40" s="82" t="s">
        <v>289</v>
      </c>
      <c r="C40" s="165">
        <v>2973303688.1</v>
      </c>
      <c r="D40" s="178">
        <v>0.3832691022797588</v>
      </c>
      <c r="E40" s="29"/>
    </row>
    <row r="41" spans="2:5" ht="15.75">
      <c r="B41" s="123" t="s">
        <v>292</v>
      </c>
      <c r="C41" s="166">
        <v>517661380.34</v>
      </c>
      <c r="D41" s="179">
        <v>0.06672833768103803</v>
      </c>
      <c r="E41" s="29"/>
    </row>
    <row r="42" spans="2:5" ht="15.75">
      <c r="B42" s="82" t="s">
        <v>290</v>
      </c>
      <c r="C42" s="165">
        <v>138947839.62</v>
      </c>
      <c r="D42" s="178">
        <v>0.017910855849676065</v>
      </c>
      <c r="E42" s="29"/>
    </row>
    <row r="43" spans="2:5" ht="15.75">
      <c r="B43" s="123" t="s">
        <v>295</v>
      </c>
      <c r="C43" s="166">
        <v>75813984.4</v>
      </c>
      <c r="D43" s="179">
        <v>0.009772684121549568</v>
      </c>
      <c r="E43" s="29"/>
    </row>
    <row r="44" spans="2:5" ht="15.75">
      <c r="B44" s="82" t="s">
        <v>294</v>
      </c>
      <c r="C44" s="165">
        <v>24402913.2</v>
      </c>
      <c r="D44" s="178">
        <v>0.003145619693207845</v>
      </c>
      <c r="E44" s="29"/>
    </row>
    <row r="45" spans="2:5" ht="15.75">
      <c r="B45" s="123" t="s">
        <v>296</v>
      </c>
      <c r="C45" s="166">
        <v>34521800</v>
      </c>
      <c r="D45" s="179">
        <v>0.004449979108436225</v>
      </c>
      <c r="E45" s="29"/>
    </row>
    <row r="46" spans="2:5" ht="15.75">
      <c r="B46" s="82" t="s">
        <v>293</v>
      </c>
      <c r="C46" s="165">
        <v>578056658</v>
      </c>
      <c r="D46" s="178">
        <v>0.07451349731452195</v>
      </c>
      <c r="E46" s="29"/>
    </row>
    <row r="47" spans="2:5" ht="15.75">
      <c r="B47" s="123" t="s">
        <v>297</v>
      </c>
      <c r="C47" s="166">
        <v>0</v>
      </c>
      <c r="D47" s="179">
        <v>0</v>
      </c>
      <c r="E47" s="29"/>
    </row>
    <row r="48" spans="2:5" ht="15.75">
      <c r="B48" s="82" t="s">
        <v>298</v>
      </c>
      <c r="C48" s="165">
        <v>0</v>
      </c>
      <c r="D48" s="178">
        <v>0</v>
      </c>
      <c r="E48" s="29"/>
    </row>
    <row r="49" spans="2:5" ht="15.75">
      <c r="B49" s="123" t="s">
        <v>299</v>
      </c>
      <c r="C49" s="166">
        <v>0</v>
      </c>
      <c r="D49" s="179">
        <v>0</v>
      </c>
      <c r="E49" s="29"/>
    </row>
    <row r="50" spans="2:5" ht="15.75">
      <c r="B50" s="82" t="s">
        <v>300</v>
      </c>
      <c r="C50" s="165">
        <v>0</v>
      </c>
      <c r="D50" s="178">
        <v>0</v>
      </c>
      <c r="E50" s="29"/>
    </row>
    <row r="51" spans="2:5" ht="15.75">
      <c r="B51" s="123" t="s">
        <v>301</v>
      </c>
      <c r="C51" s="166">
        <v>0</v>
      </c>
      <c r="D51" s="179">
        <v>0</v>
      </c>
      <c r="E51" s="29"/>
    </row>
    <row r="52" spans="2:5" ht="15.75">
      <c r="B52" s="82" t="s">
        <v>302</v>
      </c>
      <c r="C52" s="165">
        <v>0</v>
      </c>
      <c r="D52" s="178">
        <v>0</v>
      </c>
      <c r="E52" s="29"/>
    </row>
    <row r="53" spans="2:5" ht="15.75">
      <c r="B53" s="123" t="s">
        <v>303</v>
      </c>
      <c r="C53" s="166">
        <v>0</v>
      </c>
      <c r="D53" s="179">
        <v>0</v>
      </c>
      <c r="E53" s="29"/>
    </row>
    <row r="54" spans="2:5" ht="15.75">
      <c r="B54" s="82" t="s">
        <v>304</v>
      </c>
      <c r="C54" s="165">
        <v>0</v>
      </c>
      <c r="D54" s="178">
        <v>0</v>
      </c>
      <c r="E54" s="29"/>
    </row>
    <row r="55" spans="2:5" ht="31.5">
      <c r="B55" s="123" t="s">
        <v>305</v>
      </c>
      <c r="C55" s="166">
        <v>0</v>
      </c>
      <c r="D55" s="179">
        <v>0</v>
      </c>
      <c r="E55" s="29"/>
    </row>
    <row r="56" spans="2:5" ht="15.75">
      <c r="B56" s="82" t="s">
        <v>306</v>
      </c>
      <c r="C56" s="165">
        <v>0</v>
      </c>
      <c r="D56" s="178">
        <v>0</v>
      </c>
      <c r="E56" s="29"/>
    </row>
    <row r="57" spans="2:5" ht="16.5" thickBot="1">
      <c r="B57" s="123" t="s">
        <v>307</v>
      </c>
      <c r="C57" s="166">
        <v>0</v>
      </c>
      <c r="D57" s="179">
        <v>0</v>
      </c>
      <c r="E57" s="29"/>
    </row>
    <row r="58" spans="2:4" ht="16.5" thickBot="1">
      <c r="B58" s="180" t="s">
        <v>23</v>
      </c>
      <c r="C58" s="177">
        <v>7757744285.709999</v>
      </c>
      <c r="D58" s="167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&amp;L1301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6"/>
  <sheetViews>
    <sheetView showGridLines="0" view="pageBreakPreview" zoomScale="70" zoomScaleNormal="85" zoomScaleSheetLayoutView="70" zoomScalePageLayoutView="75" workbookViewId="0" topLeftCell="A43">
      <selection activeCell="A11" sqref="A11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64" t="s">
        <v>51</v>
      </c>
      <c r="B1" s="264"/>
      <c r="C1" s="264"/>
      <c r="D1" s="264"/>
      <c r="E1" s="264"/>
      <c r="F1" s="264"/>
      <c r="G1" s="264"/>
      <c r="H1" s="264"/>
      <c r="I1" s="264"/>
      <c r="J1" s="264"/>
    </row>
    <row r="3" spans="1:10" ht="20.25">
      <c r="A3" s="85"/>
      <c r="B3" s="85"/>
      <c r="C3" s="85"/>
      <c r="D3" s="85"/>
      <c r="E3" s="85"/>
      <c r="F3" s="85"/>
      <c r="G3" s="85"/>
      <c r="H3" s="85"/>
      <c r="I3" s="85"/>
      <c r="J3" s="85"/>
    </row>
    <row r="5" ht="15.75">
      <c r="B5" s="22" t="s">
        <v>52</v>
      </c>
    </row>
    <row r="6" ht="15" thickBot="1"/>
    <row r="7" spans="2:6" ht="15.75">
      <c r="B7" s="298"/>
      <c r="C7" s="294" t="s">
        <v>53</v>
      </c>
      <c r="D7" s="294"/>
      <c r="E7" s="297" t="s">
        <v>54</v>
      </c>
      <c r="F7" s="295" t="s">
        <v>55</v>
      </c>
    </row>
    <row r="8" spans="2:6" ht="27.75" customHeight="1">
      <c r="B8" s="299"/>
      <c r="C8" s="244">
        <v>41638.71875</v>
      </c>
      <c r="D8" s="244">
        <v>41547.71875</v>
      </c>
      <c r="E8" s="260"/>
      <c r="F8" s="296"/>
    </row>
    <row r="9" spans="2:6" ht="15.75">
      <c r="B9" s="25" t="s">
        <v>0</v>
      </c>
      <c r="C9" s="86">
        <v>491.52</v>
      </c>
      <c r="D9" s="87">
        <v>456.2</v>
      </c>
      <c r="E9" s="88">
        <v>35.31999999999999</v>
      </c>
      <c r="F9" s="89">
        <v>0.07742218325295921</v>
      </c>
    </row>
    <row r="10" spans="2:6" ht="15.75">
      <c r="B10" s="124" t="s">
        <v>1</v>
      </c>
      <c r="C10" s="125">
        <v>158.92</v>
      </c>
      <c r="D10" s="125">
        <v>153.61</v>
      </c>
      <c r="E10" s="126">
        <v>5.309999999999974</v>
      </c>
      <c r="F10" s="127">
        <v>0.03456806197513165</v>
      </c>
    </row>
    <row r="11" spans="2:6" ht="15.75">
      <c r="B11" s="25" t="s">
        <v>4</v>
      </c>
      <c r="C11" s="86">
        <v>349.03</v>
      </c>
      <c r="D11" s="86">
        <v>333.17</v>
      </c>
      <c r="E11" s="88">
        <v>15.859999999999957</v>
      </c>
      <c r="F11" s="89">
        <v>0.04760332562955835</v>
      </c>
    </row>
    <row r="12" spans="2:6" ht="16.5" thickBot="1">
      <c r="B12" s="128" t="s">
        <v>2</v>
      </c>
      <c r="C12" s="129">
        <v>88.66</v>
      </c>
      <c r="D12" s="129">
        <v>87.16</v>
      </c>
      <c r="E12" s="130">
        <v>1.5</v>
      </c>
      <c r="F12" s="131">
        <v>0.01720972923359339</v>
      </c>
    </row>
    <row r="13" ht="14.25">
      <c r="E13" s="1"/>
    </row>
    <row r="14" spans="2:5" ht="15.75">
      <c r="B14" s="22" t="s">
        <v>56</v>
      </c>
      <c r="E14" s="1"/>
    </row>
    <row r="15" ht="15" thickBot="1">
      <c r="E15" s="1"/>
    </row>
    <row r="16" spans="2:8" ht="15.75">
      <c r="B16" s="26"/>
      <c r="C16" s="294" t="s">
        <v>14</v>
      </c>
      <c r="D16" s="294"/>
      <c r="E16" s="300" t="s">
        <v>18</v>
      </c>
      <c r="F16" s="300"/>
      <c r="G16" s="294" t="s">
        <v>17</v>
      </c>
      <c r="H16" s="295"/>
    </row>
    <row r="17" spans="2:8" ht="31.5">
      <c r="B17" s="27"/>
      <c r="C17" s="90" t="s">
        <v>57</v>
      </c>
      <c r="D17" s="91" t="s">
        <v>58</v>
      </c>
      <c r="E17" s="90" t="s">
        <v>57</v>
      </c>
      <c r="F17" s="59" t="s">
        <v>59</v>
      </c>
      <c r="G17" s="90" t="s">
        <v>57</v>
      </c>
      <c r="H17" s="92" t="s">
        <v>60</v>
      </c>
    </row>
    <row r="18" spans="2:8" ht="21.75" customHeight="1">
      <c r="B18" s="95" t="s">
        <v>0</v>
      </c>
      <c r="C18" s="93">
        <v>7630</v>
      </c>
      <c r="D18" s="94">
        <v>0.43684873468452995</v>
      </c>
      <c r="E18" s="93">
        <v>171693174.12</v>
      </c>
      <c r="F18" s="94">
        <v>0.39721070170634826</v>
      </c>
      <c r="G18" s="93">
        <v>29131275.44</v>
      </c>
      <c r="H18" s="94">
        <v>0.19424462854935096</v>
      </c>
    </row>
    <row r="19" spans="2:8" ht="15.75">
      <c r="B19" s="135" t="s">
        <v>1</v>
      </c>
      <c r="C19" s="121">
        <v>11485</v>
      </c>
      <c r="D19" s="136">
        <v>0.6575632657735028</v>
      </c>
      <c r="E19" s="121">
        <v>180098087.49</v>
      </c>
      <c r="F19" s="136">
        <v>0.41665539748176333</v>
      </c>
      <c r="G19" s="121">
        <v>39243900.8</v>
      </c>
      <c r="H19" s="136">
        <v>0.2616746715887554</v>
      </c>
    </row>
    <row r="20" spans="2:8" ht="15.75">
      <c r="B20" s="25" t="s">
        <v>4</v>
      </c>
      <c r="C20" s="93">
        <v>9609</v>
      </c>
      <c r="D20" s="94">
        <v>0.5501545860529028</v>
      </c>
      <c r="E20" s="93">
        <v>184560823.45</v>
      </c>
      <c r="F20" s="94">
        <v>0.4269798992640113</v>
      </c>
      <c r="G20" s="93">
        <v>37549361.74</v>
      </c>
      <c r="H20" s="94">
        <v>0.25037564312877575</v>
      </c>
    </row>
    <row r="21" spans="2:8" ht="16.5" thickBot="1">
      <c r="B21" s="128" t="s">
        <v>2</v>
      </c>
      <c r="C21" s="132">
        <v>1355</v>
      </c>
      <c r="D21" s="133">
        <v>0.07757929691972976</v>
      </c>
      <c r="E21" s="132">
        <v>12611716.66</v>
      </c>
      <c r="F21" s="133">
        <v>0.029177099496914133</v>
      </c>
      <c r="G21" s="132">
        <v>20569259.91</v>
      </c>
      <c r="H21" s="133">
        <v>0.13715390728367663</v>
      </c>
    </row>
    <row r="23" ht="15.75">
      <c r="B23" s="183" t="s">
        <v>154</v>
      </c>
    </row>
    <row r="24" spans="3:5" ht="16.5" thickBot="1">
      <c r="C24" s="29"/>
      <c r="D24" s="29"/>
      <c r="E24" s="30"/>
    </row>
    <row r="25" spans="2:5" ht="31.5">
      <c r="B25" s="96"/>
      <c r="C25" s="60" t="s">
        <v>57</v>
      </c>
      <c r="D25" s="97" t="s">
        <v>61</v>
      </c>
      <c r="E25" s="30"/>
    </row>
    <row r="26" spans="2:5" ht="15.75">
      <c r="B26" s="95" t="s">
        <v>0</v>
      </c>
      <c r="C26" s="93">
        <v>3243009003.91</v>
      </c>
      <c r="D26" s="98">
        <v>0.41803504787956225</v>
      </c>
      <c r="E26" s="30"/>
    </row>
    <row r="27" spans="2:5" ht="15.75">
      <c r="B27" s="135" t="s">
        <v>1</v>
      </c>
      <c r="C27" s="121">
        <v>4999745294.52</v>
      </c>
      <c r="D27" s="137">
        <v>0.6444844158805451</v>
      </c>
      <c r="E27" s="30"/>
    </row>
    <row r="28" spans="2:5" ht="15.75">
      <c r="B28" s="25" t="s">
        <v>4</v>
      </c>
      <c r="C28" s="93">
        <v>3955981164.79</v>
      </c>
      <c r="D28" s="98">
        <v>0.5099396189279062</v>
      </c>
      <c r="E28" s="30"/>
    </row>
    <row r="29" spans="2:8" ht="16.5" thickBot="1">
      <c r="B29" s="128" t="s">
        <v>2</v>
      </c>
      <c r="C29" s="132">
        <v>353309020.79</v>
      </c>
      <c r="D29" s="134">
        <v>0.04554275157551421</v>
      </c>
      <c r="E29" s="30"/>
      <c r="H29" s="4"/>
    </row>
    <row r="30" spans="2:8" ht="15.75">
      <c r="B30" s="83"/>
      <c r="C30" s="17"/>
      <c r="D30" s="84"/>
      <c r="E30" s="30"/>
      <c r="H30" s="4"/>
    </row>
    <row r="31" spans="2:5" ht="15.75">
      <c r="B31" s="51" t="s">
        <v>62</v>
      </c>
      <c r="E31" s="1"/>
    </row>
    <row r="32" ht="14.25">
      <c r="E32" s="1"/>
    </row>
    <row r="33" ht="14.25">
      <c r="E33" s="1"/>
    </row>
    <row r="34" spans="1:5" ht="18" customHeight="1">
      <c r="A34" s="293" t="s">
        <v>63</v>
      </c>
      <c r="B34" s="293"/>
      <c r="C34" s="293"/>
      <c r="D34" s="293"/>
      <c r="E34" s="293"/>
    </row>
    <row r="35" spans="1:5" ht="18">
      <c r="A35" s="32"/>
      <c r="B35" s="32"/>
      <c r="C35" s="32"/>
      <c r="D35" s="32"/>
      <c r="E35" s="32"/>
    </row>
    <row r="36" spans="1:5" ht="15.75">
      <c r="A36" s="15" t="s">
        <v>64</v>
      </c>
      <c r="B36" s="15" t="s">
        <v>0</v>
      </c>
      <c r="C36" s="15" t="s">
        <v>1</v>
      </c>
      <c r="D36" s="15" t="s">
        <v>4</v>
      </c>
      <c r="E36" s="15" t="s">
        <v>2</v>
      </c>
    </row>
    <row r="37" spans="1:5" ht="15.75">
      <c r="A37" s="36">
        <v>41548</v>
      </c>
      <c r="B37" s="99">
        <v>455.09</v>
      </c>
      <c r="C37" s="99">
        <v>153.68</v>
      </c>
      <c r="D37" s="99">
        <v>331.63</v>
      </c>
      <c r="E37" s="99">
        <v>86.62</v>
      </c>
    </row>
    <row r="38" spans="1:5" ht="15.75">
      <c r="A38" s="138">
        <v>41549</v>
      </c>
      <c r="B38" s="139">
        <v>455.05</v>
      </c>
      <c r="C38" s="139">
        <v>154.35</v>
      </c>
      <c r="D38" s="139">
        <v>330.01</v>
      </c>
      <c r="E38" s="139">
        <v>86.65</v>
      </c>
    </row>
    <row r="39" spans="1:5" ht="15.75">
      <c r="A39" s="36">
        <v>41550</v>
      </c>
      <c r="B39" s="99">
        <v>456.9</v>
      </c>
      <c r="C39" s="99">
        <v>154.49</v>
      </c>
      <c r="D39" s="99">
        <v>330.61</v>
      </c>
      <c r="E39" s="99">
        <v>86.52</v>
      </c>
    </row>
    <row r="40" spans="1:5" ht="15.75">
      <c r="A40" s="138">
        <v>41551</v>
      </c>
      <c r="B40" s="139">
        <v>454.57</v>
      </c>
      <c r="C40" s="139">
        <v>153.89</v>
      </c>
      <c r="D40" s="139">
        <v>330.32</v>
      </c>
      <c r="E40" s="139">
        <v>86.32</v>
      </c>
    </row>
    <row r="41" spans="1:5" ht="15.75">
      <c r="A41" s="36">
        <v>41554</v>
      </c>
      <c r="B41" s="99">
        <v>456.23</v>
      </c>
      <c r="C41" s="99">
        <v>154.28</v>
      </c>
      <c r="D41" s="99">
        <v>330.21</v>
      </c>
      <c r="E41" s="99">
        <v>87.42</v>
      </c>
    </row>
    <row r="42" spans="1:5" ht="15.75">
      <c r="A42" s="138">
        <v>41555</v>
      </c>
      <c r="B42" s="139">
        <v>452.27</v>
      </c>
      <c r="C42" s="139">
        <v>154.38</v>
      </c>
      <c r="D42" s="139">
        <v>330.83</v>
      </c>
      <c r="E42" s="139">
        <v>87.64</v>
      </c>
    </row>
    <row r="43" spans="1:5" ht="15.75">
      <c r="A43" s="36">
        <v>41556</v>
      </c>
      <c r="B43" s="99">
        <v>449.56</v>
      </c>
      <c r="C43" s="99">
        <v>153.27</v>
      </c>
      <c r="D43" s="99">
        <v>327.72</v>
      </c>
      <c r="E43" s="99">
        <v>87.6</v>
      </c>
    </row>
    <row r="44" spans="1:5" ht="15.75">
      <c r="A44" s="138">
        <v>41557</v>
      </c>
      <c r="B44" s="139">
        <v>454.45</v>
      </c>
      <c r="C44" s="139">
        <v>153.08</v>
      </c>
      <c r="D44" s="139">
        <v>329.17</v>
      </c>
      <c r="E44" s="139">
        <v>87.64</v>
      </c>
    </row>
    <row r="45" spans="1:5" ht="15.75">
      <c r="A45" s="36">
        <v>41558</v>
      </c>
      <c r="B45" s="99">
        <v>454.47</v>
      </c>
      <c r="C45" s="99">
        <v>153.26</v>
      </c>
      <c r="D45" s="99">
        <v>329.82</v>
      </c>
      <c r="E45" s="99">
        <v>87.64</v>
      </c>
    </row>
    <row r="46" spans="1:5" ht="15.75">
      <c r="A46" s="138">
        <v>41561</v>
      </c>
      <c r="B46" s="139">
        <v>453.43</v>
      </c>
      <c r="C46" s="139">
        <v>152.89</v>
      </c>
      <c r="D46" s="139">
        <v>329.56</v>
      </c>
      <c r="E46" s="139">
        <v>88.05</v>
      </c>
    </row>
    <row r="47" spans="1:5" ht="15.75">
      <c r="A47" s="36">
        <v>41562</v>
      </c>
      <c r="B47" s="99">
        <v>451.9</v>
      </c>
      <c r="C47" s="99">
        <v>152.64</v>
      </c>
      <c r="D47" s="99">
        <v>327.85</v>
      </c>
      <c r="E47" s="99">
        <v>87.02</v>
      </c>
    </row>
    <row r="48" spans="1:5" ht="15.75">
      <c r="A48" s="138">
        <v>41563</v>
      </c>
      <c r="B48" s="139">
        <v>451.64</v>
      </c>
      <c r="C48" s="139">
        <v>152.65</v>
      </c>
      <c r="D48" s="139">
        <v>328.01</v>
      </c>
      <c r="E48" s="139">
        <v>86.58</v>
      </c>
    </row>
    <row r="49" spans="1:5" ht="15.75">
      <c r="A49" s="36">
        <v>41564</v>
      </c>
      <c r="B49" s="99">
        <v>453.47</v>
      </c>
      <c r="C49" s="99">
        <v>152.85</v>
      </c>
      <c r="D49" s="99">
        <v>329.55</v>
      </c>
      <c r="E49" s="99">
        <v>87.11</v>
      </c>
    </row>
    <row r="50" spans="1:5" ht="15.75">
      <c r="A50" s="138">
        <v>41565</v>
      </c>
      <c r="B50" s="139">
        <v>454.98</v>
      </c>
      <c r="C50" s="139">
        <v>153.2</v>
      </c>
      <c r="D50" s="139">
        <v>331.29</v>
      </c>
      <c r="E50" s="139">
        <v>87.28</v>
      </c>
    </row>
    <row r="51" spans="1:5" ht="15.75">
      <c r="A51" s="36">
        <v>41568</v>
      </c>
      <c r="B51" s="99">
        <v>451.02</v>
      </c>
      <c r="C51" s="99">
        <v>154.64</v>
      </c>
      <c r="D51" s="99">
        <v>329.42</v>
      </c>
      <c r="E51" s="99">
        <v>87.03</v>
      </c>
    </row>
    <row r="52" spans="1:5" ht="15.75">
      <c r="A52" s="138">
        <v>41569</v>
      </c>
      <c r="B52" s="139">
        <v>458.77</v>
      </c>
      <c r="C52" s="139">
        <v>155.14</v>
      </c>
      <c r="D52" s="139">
        <v>332.57</v>
      </c>
      <c r="E52" s="139">
        <v>88.26</v>
      </c>
    </row>
    <row r="53" spans="1:5" ht="15.75">
      <c r="A53" s="36">
        <v>41570</v>
      </c>
      <c r="B53" s="99">
        <v>456.95</v>
      </c>
      <c r="C53" s="99">
        <v>154.87</v>
      </c>
      <c r="D53" s="99">
        <v>331.45</v>
      </c>
      <c r="E53" s="99">
        <v>88.3</v>
      </c>
    </row>
    <row r="54" spans="1:5" ht="15.75">
      <c r="A54" s="138">
        <v>41571</v>
      </c>
      <c r="B54" s="139">
        <v>456.05</v>
      </c>
      <c r="C54" s="139">
        <v>155.14</v>
      </c>
      <c r="D54" s="139">
        <v>331.39</v>
      </c>
      <c r="E54" s="139">
        <v>88.31</v>
      </c>
    </row>
    <row r="55" spans="1:5" ht="15.75">
      <c r="A55" s="36">
        <v>41572</v>
      </c>
      <c r="B55" s="99">
        <v>458.94</v>
      </c>
      <c r="C55" s="99">
        <v>155.52</v>
      </c>
      <c r="D55" s="99">
        <v>332.22</v>
      </c>
      <c r="E55" s="99">
        <v>88.18</v>
      </c>
    </row>
    <row r="56" spans="1:5" ht="15.75">
      <c r="A56" s="138">
        <v>41575</v>
      </c>
      <c r="B56" s="139">
        <v>457.59</v>
      </c>
      <c r="C56" s="139">
        <v>155.56</v>
      </c>
      <c r="D56" s="139">
        <v>330.95</v>
      </c>
      <c r="E56" s="139">
        <v>88.02</v>
      </c>
    </row>
    <row r="57" spans="1:5" ht="15.75">
      <c r="A57" s="36">
        <v>41576</v>
      </c>
      <c r="B57" s="99">
        <v>455.95</v>
      </c>
      <c r="C57" s="99">
        <v>160.8</v>
      </c>
      <c r="D57" s="99">
        <v>330.61</v>
      </c>
      <c r="E57" s="99">
        <v>88.07</v>
      </c>
    </row>
    <row r="58" spans="1:5" ht="15.75">
      <c r="A58" s="138">
        <v>41577</v>
      </c>
      <c r="B58" s="139">
        <v>460.2</v>
      </c>
      <c r="C58" s="139">
        <v>160.97</v>
      </c>
      <c r="D58" s="139">
        <v>332.84</v>
      </c>
      <c r="E58" s="139">
        <v>88.14</v>
      </c>
    </row>
    <row r="59" spans="1:5" ht="15.75">
      <c r="A59" s="36">
        <v>41578</v>
      </c>
      <c r="B59" s="99">
        <v>455.86</v>
      </c>
      <c r="C59" s="99">
        <v>161.01</v>
      </c>
      <c r="D59" s="99">
        <v>332.13</v>
      </c>
      <c r="E59" s="99">
        <v>87.82</v>
      </c>
    </row>
    <row r="60" spans="1:5" ht="15.75">
      <c r="A60" s="138">
        <v>41579</v>
      </c>
      <c r="B60" s="139">
        <v>454.06</v>
      </c>
      <c r="C60" s="139">
        <v>159.3</v>
      </c>
      <c r="D60" s="139">
        <v>330.18</v>
      </c>
      <c r="E60" s="139">
        <v>87.04</v>
      </c>
    </row>
    <row r="61" spans="1:5" ht="15.75">
      <c r="A61" s="36">
        <v>41582</v>
      </c>
      <c r="B61" s="99">
        <v>457.44</v>
      </c>
      <c r="C61" s="99">
        <v>159.34</v>
      </c>
      <c r="D61" s="99">
        <v>330.14</v>
      </c>
      <c r="E61" s="99">
        <v>87.03</v>
      </c>
    </row>
    <row r="62" spans="1:5" ht="15.75">
      <c r="A62" s="138">
        <v>41583</v>
      </c>
      <c r="B62" s="139">
        <v>457.11</v>
      </c>
      <c r="C62" s="139">
        <v>159.17</v>
      </c>
      <c r="D62" s="139">
        <v>329.77</v>
      </c>
      <c r="E62" s="139">
        <v>87.64</v>
      </c>
    </row>
    <row r="63" spans="1:5" ht="15.75">
      <c r="A63" s="36">
        <v>41584</v>
      </c>
      <c r="B63" s="99">
        <v>460</v>
      </c>
      <c r="C63" s="99">
        <v>158.43</v>
      </c>
      <c r="D63" s="99">
        <v>329.08</v>
      </c>
      <c r="E63" s="99">
        <v>87.04</v>
      </c>
    </row>
    <row r="64" spans="1:5" ht="15.75">
      <c r="A64" s="138">
        <v>41585</v>
      </c>
      <c r="B64" s="139">
        <v>463.9</v>
      </c>
      <c r="C64" s="139">
        <v>158.57</v>
      </c>
      <c r="D64" s="139">
        <v>330.53</v>
      </c>
      <c r="E64" s="139">
        <v>87.52</v>
      </c>
    </row>
    <row r="65" spans="1:5" ht="15.75">
      <c r="A65" s="36">
        <v>41586</v>
      </c>
      <c r="B65" s="99">
        <v>463.5</v>
      </c>
      <c r="C65" s="99">
        <v>158.96</v>
      </c>
      <c r="D65" s="99">
        <v>330.62</v>
      </c>
      <c r="E65" s="99">
        <v>87.49</v>
      </c>
    </row>
    <row r="66" spans="1:5" ht="15.75">
      <c r="A66" s="138">
        <v>41589</v>
      </c>
      <c r="B66" s="139">
        <v>464.77</v>
      </c>
      <c r="C66" s="139">
        <v>160.11</v>
      </c>
      <c r="D66" s="139">
        <v>330.65</v>
      </c>
      <c r="E66" s="139">
        <v>87.51</v>
      </c>
    </row>
    <row r="67" spans="1:5" ht="15.75">
      <c r="A67" s="36">
        <v>41590</v>
      </c>
      <c r="B67" s="99">
        <v>462.93</v>
      </c>
      <c r="C67" s="99">
        <v>160.58</v>
      </c>
      <c r="D67" s="99">
        <v>331.51</v>
      </c>
      <c r="E67" s="99">
        <v>87.62</v>
      </c>
    </row>
    <row r="68" spans="1:5" ht="15.75">
      <c r="A68" s="138">
        <v>41591</v>
      </c>
      <c r="B68" s="139">
        <v>463</v>
      </c>
      <c r="C68" s="139">
        <v>157.73</v>
      </c>
      <c r="D68" s="139">
        <v>331.4</v>
      </c>
      <c r="E68" s="139">
        <v>88.47</v>
      </c>
    </row>
    <row r="69" spans="1:5" ht="15.75">
      <c r="A69" s="36">
        <v>41592</v>
      </c>
      <c r="B69" s="99">
        <v>463.19</v>
      </c>
      <c r="C69" s="99">
        <v>156.79</v>
      </c>
      <c r="D69" s="99">
        <v>330.63</v>
      </c>
      <c r="E69" s="99">
        <v>88.39</v>
      </c>
    </row>
    <row r="70" spans="1:5" ht="15.75">
      <c r="A70" s="138">
        <v>41593</v>
      </c>
      <c r="B70" s="139">
        <v>462.89</v>
      </c>
      <c r="C70" s="139">
        <v>155.64</v>
      </c>
      <c r="D70" s="139">
        <v>330.66</v>
      </c>
      <c r="E70" s="139">
        <v>87.35</v>
      </c>
    </row>
    <row r="71" spans="1:5" ht="15.75">
      <c r="A71" s="36">
        <v>41596</v>
      </c>
      <c r="B71" s="99">
        <v>461.34</v>
      </c>
      <c r="C71" s="99">
        <v>155.91</v>
      </c>
      <c r="D71" s="99">
        <v>328.25</v>
      </c>
      <c r="E71" s="99">
        <v>87.07</v>
      </c>
    </row>
    <row r="72" spans="1:5" ht="15.75">
      <c r="A72" s="138">
        <v>41597</v>
      </c>
      <c r="B72" s="139">
        <v>460.98</v>
      </c>
      <c r="C72" s="139">
        <v>155.42</v>
      </c>
      <c r="D72" s="139">
        <v>328.29</v>
      </c>
      <c r="E72" s="139">
        <v>87.39</v>
      </c>
    </row>
    <row r="73" spans="1:10" ht="15.75">
      <c r="A73" s="36">
        <v>41598</v>
      </c>
      <c r="B73" s="99">
        <v>461.31</v>
      </c>
      <c r="C73" s="99">
        <v>155.2</v>
      </c>
      <c r="D73" s="99">
        <v>328.05</v>
      </c>
      <c r="E73" s="99">
        <v>88.4</v>
      </c>
      <c r="J73" s="11"/>
    </row>
    <row r="74" spans="1:5" ht="15.75">
      <c r="A74" s="138">
        <v>41599</v>
      </c>
      <c r="B74" s="139">
        <v>460.89</v>
      </c>
      <c r="C74" s="139">
        <v>155.98</v>
      </c>
      <c r="D74" s="139">
        <v>328.98</v>
      </c>
      <c r="E74" s="139">
        <v>88.37</v>
      </c>
    </row>
    <row r="75" spans="1:5" ht="15.75">
      <c r="A75" s="36">
        <v>41600</v>
      </c>
      <c r="B75" s="99">
        <v>464.22</v>
      </c>
      <c r="C75" s="99">
        <v>156.59</v>
      </c>
      <c r="D75" s="99">
        <v>330.72</v>
      </c>
      <c r="E75" s="99">
        <v>87.44</v>
      </c>
    </row>
    <row r="76" spans="1:5" ht="15.75">
      <c r="A76" s="138">
        <v>41603</v>
      </c>
      <c r="B76" s="139">
        <v>464.14</v>
      </c>
      <c r="C76" s="139">
        <v>156.64</v>
      </c>
      <c r="D76" s="139">
        <v>331.85</v>
      </c>
      <c r="E76" s="139">
        <v>88.02</v>
      </c>
    </row>
    <row r="77" spans="1:5" ht="15.75">
      <c r="A77" s="36">
        <v>41604</v>
      </c>
      <c r="B77" s="99">
        <v>463.53</v>
      </c>
      <c r="C77" s="99">
        <v>156.96</v>
      </c>
      <c r="D77" s="99">
        <v>331.72</v>
      </c>
      <c r="E77" s="99">
        <v>87.71</v>
      </c>
    </row>
    <row r="78" spans="1:5" ht="15.75">
      <c r="A78" s="138">
        <v>41605</v>
      </c>
      <c r="B78" s="139">
        <v>462.63</v>
      </c>
      <c r="C78" s="139">
        <v>156.43</v>
      </c>
      <c r="D78" s="139">
        <v>331.08</v>
      </c>
      <c r="E78" s="139">
        <v>86.86</v>
      </c>
    </row>
    <row r="79" spans="1:5" ht="15.75">
      <c r="A79" s="36">
        <v>41606</v>
      </c>
      <c r="B79" s="99">
        <v>463.37</v>
      </c>
      <c r="C79" s="99">
        <v>156.59</v>
      </c>
      <c r="D79" s="99">
        <v>332.24</v>
      </c>
      <c r="E79" s="99">
        <v>87.79</v>
      </c>
    </row>
    <row r="80" spans="1:5" ht="15.75">
      <c r="A80" s="138">
        <v>41607</v>
      </c>
      <c r="B80" s="139">
        <v>468.47</v>
      </c>
      <c r="C80" s="139">
        <v>156.78</v>
      </c>
      <c r="D80" s="139">
        <v>332.79</v>
      </c>
      <c r="E80" s="139">
        <v>87.86</v>
      </c>
    </row>
    <row r="81" spans="1:5" ht="15.75">
      <c r="A81" s="36">
        <v>41610</v>
      </c>
      <c r="B81" s="99">
        <v>466.68</v>
      </c>
      <c r="C81" s="99">
        <v>155.45</v>
      </c>
      <c r="D81" s="99">
        <v>331.5</v>
      </c>
      <c r="E81" s="99">
        <v>87.19</v>
      </c>
    </row>
    <row r="82" spans="1:5" ht="15.75">
      <c r="A82" s="138">
        <v>41611</v>
      </c>
      <c r="B82" s="139">
        <v>467.79</v>
      </c>
      <c r="C82" s="139">
        <v>155.45</v>
      </c>
      <c r="D82" s="139">
        <v>331.53</v>
      </c>
      <c r="E82" s="139">
        <v>87.01</v>
      </c>
    </row>
    <row r="83" spans="1:5" ht="15.75">
      <c r="A83" s="36">
        <v>41612</v>
      </c>
      <c r="B83" s="99">
        <v>471.81</v>
      </c>
      <c r="C83" s="99">
        <v>156.35</v>
      </c>
      <c r="D83" s="99">
        <v>334.3</v>
      </c>
      <c r="E83" s="99">
        <v>86.83</v>
      </c>
    </row>
    <row r="84" spans="1:5" ht="15.75">
      <c r="A84" s="138">
        <v>41613</v>
      </c>
      <c r="B84" s="139">
        <v>472.91</v>
      </c>
      <c r="C84" s="139">
        <v>156.88</v>
      </c>
      <c r="D84" s="139">
        <v>335.14</v>
      </c>
      <c r="E84" s="139">
        <v>87.29</v>
      </c>
    </row>
    <row r="85" spans="1:5" ht="15.75">
      <c r="A85" s="36">
        <v>41614</v>
      </c>
      <c r="B85" s="99">
        <v>473.62</v>
      </c>
      <c r="C85" s="99">
        <v>156.81</v>
      </c>
      <c r="D85" s="99">
        <v>338.06</v>
      </c>
      <c r="E85" s="99">
        <v>87.51</v>
      </c>
    </row>
    <row r="86" spans="1:5" ht="15.75">
      <c r="A86" s="138">
        <v>41617</v>
      </c>
      <c r="B86" s="139">
        <v>474.53</v>
      </c>
      <c r="C86" s="139">
        <v>155.72</v>
      </c>
      <c r="D86" s="139">
        <v>338.26</v>
      </c>
      <c r="E86" s="139">
        <v>88.35</v>
      </c>
    </row>
    <row r="87" spans="1:5" ht="15.75">
      <c r="A87" s="36">
        <v>41618</v>
      </c>
      <c r="B87" s="99">
        <v>474.37</v>
      </c>
      <c r="C87" s="99">
        <v>155.77</v>
      </c>
      <c r="D87" s="99">
        <v>338.06</v>
      </c>
      <c r="E87" s="99">
        <v>87.24</v>
      </c>
    </row>
    <row r="88" spans="1:5" ht="15.75">
      <c r="A88" s="138">
        <v>41619</v>
      </c>
      <c r="B88" s="139">
        <v>480.26</v>
      </c>
      <c r="C88" s="139">
        <v>155.86</v>
      </c>
      <c r="D88" s="139">
        <v>339.68</v>
      </c>
      <c r="E88" s="139">
        <v>86.93</v>
      </c>
    </row>
    <row r="89" spans="1:5" ht="15.75">
      <c r="A89" s="36">
        <v>41620</v>
      </c>
      <c r="B89" s="99">
        <v>478.96</v>
      </c>
      <c r="C89" s="99">
        <v>156.91</v>
      </c>
      <c r="D89" s="99">
        <v>338.8</v>
      </c>
      <c r="E89" s="99">
        <v>85.71</v>
      </c>
    </row>
    <row r="90" spans="1:5" ht="15.75">
      <c r="A90" s="138">
        <v>41621</v>
      </c>
      <c r="B90" s="139">
        <v>481.09</v>
      </c>
      <c r="C90" s="139">
        <v>157.69</v>
      </c>
      <c r="D90" s="139">
        <v>339.27</v>
      </c>
      <c r="E90" s="139">
        <v>85.97</v>
      </c>
    </row>
    <row r="91" spans="1:5" ht="15.75">
      <c r="A91" s="36">
        <v>41624</v>
      </c>
      <c r="B91" s="99">
        <v>475.47</v>
      </c>
      <c r="C91" s="99">
        <v>155.91</v>
      </c>
      <c r="D91" s="99">
        <v>339.27</v>
      </c>
      <c r="E91" s="99">
        <v>85.84</v>
      </c>
    </row>
    <row r="92" spans="1:5" ht="15.75">
      <c r="A92" s="138">
        <v>41625</v>
      </c>
      <c r="B92" s="139">
        <v>477.48</v>
      </c>
      <c r="C92" s="139">
        <v>155.85</v>
      </c>
      <c r="D92" s="139">
        <v>339.83</v>
      </c>
      <c r="E92" s="139">
        <v>85.84</v>
      </c>
    </row>
    <row r="93" spans="1:5" ht="15.75">
      <c r="A93" s="245">
        <v>41626</v>
      </c>
      <c r="B93" s="99">
        <v>475.76</v>
      </c>
      <c r="C93" s="99">
        <v>157.4</v>
      </c>
      <c r="D93" s="99">
        <v>340.48</v>
      </c>
      <c r="E93" s="99">
        <v>86.09</v>
      </c>
    </row>
    <row r="94" spans="1:5" ht="15.75">
      <c r="A94" s="246">
        <v>41627</v>
      </c>
      <c r="B94" s="247">
        <v>483.93</v>
      </c>
      <c r="C94" s="247">
        <v>156.71</v>
      </c>
      <c r="D94" s="247">
        <v>343.45</v>
      </c>
      <c r="E94" s="247">
        <v>86.54</v>
      </c>
    </row>
    <row r="95" spans="1:5" ht="15.75">
      <c r="A95" s="248">
        <v>41628</v>
      </c>
      <c r="B95" s="249">
        <v>485.5</v>
      </c>
      <c r="C95" s="249">
        <v>157.72</v>
      </c>
      <c r="D95" s="249">
        <v>344.54</v>
      </c>
      <c r="E95" s="249">
        <v>86.54</v>
      </c>
    </row>
    <row r="96" spans="1:5" ht="15.75">
      <c r="A96" s="246">
        <v>41635</v>
      </c>
      <c r="B96" s="250">
        <v>491.39</v>
      </c>
      <c r="C96" s="250">
        <v>160.75</v>
      </c>
      <c r="D96" s="250">
        <v>349.42</v>
      </c>
      <c r="E96" s="250">
        <v>88.35</v>
      </c>
    </row>
    <row r="97" spans="1:5" ht="15.75">
      <c r="A97" s="251">
        <v>41638</v>
      </c>
      <c r="B97" s="252">
        <v>491.52</v>
      </c>
      <c r="C97" s="252">
        <v>158.92</v>
      </c>
      <c r="D97" s="252">
        <v>349.03</v>
      </c>
      <c r="E97" s="252">
        <v>88.66</v>
      </c>
    </row>
    <row r="98" spans="1:5" ht="15.75">
      <c r="A98" s="181"/>
      <c r="B98" s="182"/>
      <c r="C98" s="182"/>
      <c r="D98" s="182"/>
      <c r="E98" s="182"/>
    </row>
    <row r="99" spans="1:5" ht="15.75">
      <c r="A99" s="181"/>
      <c r="B99" s="182"/>
      <c r="C99" s="182"/>
      <c r="D99" s="182"/>
      <c r="E99" s="182"/>
    </row>
    <row r="100" spans="1:5" ht="15.75">
      <c r="A100" s="181"/>
      <c r="B100" s="182"/>
      <c r="C100" s="182"/>
      <c r="D100" s="182"/>
      <c r="E100" s="182"/>
    </row>
    <row r="101" spans="1:5" ht="18">
      <c r="A101" s="31"/>
      <c r="B101" s="20"/>
      <c r="C101" s="20"/>
      <c r="D101" s="20"/>
      <c r="E101" s="20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&amp;L1301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8"/>
  <sheetViews>
    <sheetView showGridLines="0" view="pageBreakPreview" zoomScale="70" zoomScaleNormal="85" zoomScaleSheetLayoutView="70" zoomScalePageLayoutView="75" workbookViewId="0" topLeftCell="A1">
      <selection activeCell="A11" sqref="A11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64" t="s">
        <v>65</v>
      </c>
      <c r="C1" s="264"/>
      <c r="D1" s="264"/>
      <c r="E1" s="264"/>
      <c r="F1" s="264"/>
    </row>
    <row r="4" spans="2:6" ht="36" customHeight="1">
      <c r="B4" s="301" t="s">
        <v>141</v>
      </c>
      <c r="C4" s="301"/>
      <c r="D4" s="20"/>
      <c r="E4" s="302" t="s">
        <v>142</v>
      </c>
      <c r="F4" s="302"/>
    </row>
    <row r="5" spans="2:6" ht="18">
      <c r="B5" s="100" t="s">
        <v>19</v>
      </c>
      <c r="C5" s="28" t="s">
        <v>94</v>
      </c>
      <c r="D5" s="20"/>
      <c r="E5" s="100" t="s">
        <v>19</v>
      </c>
      <c r="F5" s="28" t="s">
        <v>18</v>
      </c>
    </row>
    <row r="6" spans="2:6" ht="18">
      <c r="B6" s="16" t="s">
        <v>240</v>
      </c>
      <c r="C6" s="24">
        <v>9168</v>
      </c>
      <c r="D6" s="20"/>
      <c r="E6" s="16" t="s">
        <v>241</v>
      </c>
      <c r="F6" s="24">
        <v>491629769.41</v>
      </c>
    </row>
    <row r="7" spans="2:6" ht="18">
      <c r="B7" s="140" t="s">
        <v>230</v>
      </c>
      <c r="C7" s="141">
        <v>4117</v>
      </c>
      <c r="D7" s="20"/>
      <c r="E7" s="140" t="s">
        <v>242</v>
      </c>
      <c r="F7" s="141">
        <v>112668479.1</v>
      </c>
    </row>
    <row r="8" spans="2:6" ht="18">
      <c r="B8" s="16" t="s">
        <v>243</v>
      </c>
      <c r="C8" s="24">
        <v>3282</v>
      </c>
      <c r="D8" s="20"/>
      <c r="E8" s="16" t="s">
        <v>244</v>
      </c>
      <c r="F8" s="24">
        <v>85797663.74</v>
      </c>
    </row>
    <row r="9" spans="2:6" ht="18">
      <c r="B9" s="140" t="s">
        <v>232</v>
      </c>
      <c r="C9" s="141">
        <v>2811</v>
      </c>
      <c r="D9" s="20"/>
      <c r="E9" s="140" t="s">
        <v>239</v>
      </c>
      <c r="F9" s="141">
        <v>69545680.12</v>
      </c>
    </row>
    <row r="10" spans="2:6" ht="18">
      <c r="B10" s="16" t="s">
        <v>242</v>
      </c>
      <c r="C10" s="24">
        <v>1683</v>
      </c>
      <c r="D10" s="20"/>
      <c r="E10" s="16" t="s">
        <v>245</v>
      </c>
      <c r="F10" s="24">
        <v>50976129.84</v>
      </c>
    </row>
    <row r="11" spans="2:6" ht="18">
      <c r="B11" s="140" t="s">
        <v>244</v>
      </c>
      <c r="C11" s="141">
        <v>1549</v>
      </c>
      <c r="D11" s="21"/>
      <c r="E11" s="140" t="s">
        <v>232</v>
      </c>
      <c r="F11" s="141">
        <v>33248105.22</v>
      </c>
    </row>
    <row r="12" spans="2:6" ht="18">
      <c r="B12" s="16" t="s">
        <v>239</v>
      </c>
      <c r="C12" s="24">
        <v>1468</v>
      </c>
      <c r="D12" s="20"/>
      <c r="E12" s="16" t="s">
        <v>240</v>
      </c>
      <c r="F12" s="24">
        <v>22631118.61</v>
      </c>
    </row>
    <row r="13" spans="2:6" ht="18">
      <c r="B13" s="140" t="s">
        <v>246</v>
      </c>
      <c r="C13" s="141">
        <v>1339</v>
      </c>
      <c r="D13" s="20"/>
      <c r="E13" s="140" t="s">
        <v>243</v>
      </c>
      <c r="F13" s="141">
        <v>19846214.8</v>
      </c>
    </row>
    <row r="14" spans="2:6" ht="18">
      <c r="B14" s="16" t="s">
        <v>231</v>
      </c>
      <c r="C14" s="24">
        <v>1021</v>
      </c>
      <c r="D14" s="20"/>
      <c r="E14" s="16" t="s">
        <v>230</v>
      </c>
      <c r="F14" s="24">
        <v>19250054.92</v>
      </c>
    </row>
    <row r="15" spans="2:6" ht="18.75" thickBot="1">
      <c r="B15" s="142" t="s">
        <v>234</v>
      </c>
      <c r="C15" s="143">
        <v>763</v>
      </c>
      <c r="D15" s="20"/>
      <c r="E15" s="142" t="s">
        <v>247</v>
      </c>
      <c r="F15" s="143">
        <v>17744366.11</v>
      </c>
    </row>
    <row r="18" ht="29.25" customHeight="1"/>
    <row r="19" spans="2:5" ht="18">
      <c r="B19" s="23" t="s">
        <v>66</v>
      </c>
      <c r="C19" s="20"/>
      <c r="D19" s="20"/>
      <c r="E19" s="20"/>
    </row>
    <row r="20" spans="2:5" ht="15.75">
      <c r="B20" s="14" t="s">
        <v>19</v>
      </c>
      <c r="C20" s="15" t="s">
        <v>18</v>
      </c>
      <c r="D20" s="15" t="s">
        <v>14</v>
      </c>
      <c r="E20" s="15" t="s">
        <v>17</v>
      </c>
    </row>
    <row r="21" spans="2:5" ht="15.75">
      <c r="B21" s="16" t="s">
        <v>248</v>
      </c>
      <c r="C21" s="24">
        <v>419552.84</v>
      </c>
      <c r="D21" s="24">
        <v>55</v>
      </c>
      <c r="E21" s="24">
        <v>474236</v>
      </c>
    </row>
    <row r="22" spans="2:5" ht="15.75">
      <c r="B22" s="140" t="s">
        <v>249</v>
      </c>
      <c r="C22" s="141">
        <v>8122.3</v>
      </c>
      <c r="D22" s="141">
        <v>10</v>
      </c>
      <c r="E22" s="141">
        <v>174970</v>
      </c>
    </row>
    <row r="23" spans="2:5" ht="15.75">
      <c r="B23" s="16" t="s">
        <v>247</v>
      </c>
      <c r="C23" s="24">
        <v>17744366.11</v>
      </c>
      <c r="D23" s="24">
        <v>583</v>
      </c>
      <c r="E23" s="24">
        <v>95018278</v>
      </c>
    </row>
    <row r="24" spans="2:5" ht="15.75">
      <c r="B24" s="140" t="s">
        <v>241</v>
      </c>
      <c r="C24" s="141">
        <v>491629769.41</v>
      </c>
      <c r="D24" s="141">
        <v>400</v>
      </c>
      <c r="E24" s="141">
        <v>110577186</v>
      </c>
    </row>
    <row r="25" spans="2:5" ht="15.75">
      <c r="B25" s="16" t="s">
        <v>245</v>
      </c>
      <c r="C25" s="24">
        <v>50976129.84</v>
      </c>
      <c r="D25" s="24">
        <v>191</v>
      </c>
      <c r="E25" s="24">
        <v>1871588</v>
      </c>
    </row>
    <row r="26" spans="2:5" ht="15.75">
      <c r="B26" s="140" t="s">
        <v>231</v>
      </c>
      <c r="C26" s="141">
        <v>2742009.55</v>
      </c>
      <c r="D26" s="141">
        <v>1021</v>
      </c>
      <c r="E26" s="141">
        <v>3180860</v>
      </c>
    </row>
    <row r="27" spans="2:5" ht="15.75">
      <c r="B27" s="16" t="s">
        <v>250</v>
      </c>
      <c r="C27" s="24">
        <v>451399.42</v>
      </c>
      <c r="D27" s="24">
        <v>294</v>
      </c>
      <c r="E27" s="24">
        <v>418492</v>
      </c>
    </row>
    <row r="28" spans="2:5" ht="15.75">
      <c r="B28" s="140" t="s">
        <v>251</v>
      </c>
      <c r="C28" s="141">
        <v>179796.35</v>
      </c>
      <c r="D28" s="141">
        <v>66</v>
      </c>
      <c r="E28" s="141">
        <v>74742</v>
      </c>
    </row>
    <row r="29" spans="2:5" ht="15.75">
      <c r="B29" s="16" t="s">
        <v>252</v>
      </c>
      <c r="C29" s="24">
        <v>4109543.46</v>
      </c>
      <c r="D29" s="24">
        <v>401</v>
      </c>
      <c r="E29" s="24">
        <v>275610</v>
      </c>
    </row>
    <row r="30" spans="2:5" ht="15.75">
      <c r="B30" s="140" t="s">
        <v>253</v>
      </c>
      <c r="C30" s="141">
        <v>91918.62</v>
      </c>
      <c r="D30" s="141">
        <v>81</v>
      </c>
      <c r="E30" s="141">
        <v>979345</v>
      </c>
    </row>
    <row r="31" spans="2:5" ht="15.75">
      <c r="B31" s="16" t="s">
        <v>254</v>
      </c>
      <c r="C31" s="24">
        <v>441924.47</v>
      </c>
      <c r="D31" s="24">
        <v>215</v>
      </c>
      <c r="E31" s="24">
        <v>258477</v>
      </c>
    </row>
    <row r="32" spans="2:5" ht="15.75">
      <c r="B32" s="140" t="s">
        <v>255</v>
      </c>
      <c r="C32" s="141">
        <v>134.9</v>
      </c>
      <c r="D32" s="141">
        <v>2</v>
      </c>
      <c r="E32" s="141">
        <v>100</v>
      </c>
    </row>
    <row r="33" spans="2:5" ht="15.75">
      <c r="B33" s="16" t="s">
        <v>256</v>
      </c>
      <c r="C33" s="24">
        <v>4320825.08</v>
      </c>
      <c r="D33" s="24">
        <v>15</v>
      </c>
      <c r="E33" s="24">
        <v>188381</v>
      </c>
    </row>
    <row r="34" spans="2:5" ht="15.75">
      <c r="B34" s="140" t="s">
        <v>257</v>
      </c>
      <c r="C34" s="141">
        <v>6372973.24</v>
      </c>
      <c r="D34" s="141">
        <v>583</v>
      </c>
      <c r="E34" s="141">
        <v>110767127</v>
      </c>
    </row>
    <row r="35" spans="1:5" ht="15.75">
      <c r="A35" s="3"/>
      <c r="B35" s="16" t="s">
        <v>238</v>
      </c>
      <c r="C35" s="24">
        <v>91076.48</v>
      </c>
      <c r="D35" s="24">
        <v>120</v>
      </c>
      <c r="E35" s="24">
        <v>46576</v>
      </c>
    </row>
    <row r="36" spans="1:5" ht="15.75">
      <c r="A36" s="3"/>
      <c r="B36" s="140" t="s">
        <v>258</v>
      </c>
      <c r="C36" s="141">
        <v>791081.24</v>
      </c>
      <c r="D36" s="141">
        <v>635</v>
      </c>
      <c r="E36" s="141">
        <v>841811</v>
      </c>
    </row>
    <row r="37" spans="2:5" ht="15.75">
      <c r="B37" s="16" t="s">
        <v>259</v>
      </c>
      <c r="C37" s="24">
        <v>34741.48</v>
      </c>
      <c r="D37" s="24">
        <v>26</v>
      </c>
      <c r="E37" s="24">
        <v>142904</v>
      </c>
    </row>
    <row r="38" spans="2:5" ht="15.75">
      <c r="B38" s="140" t="s">
        <v>260</v>
      </c>
      <c r="C38" s="141">
        <v>184.8</v>
      </c>
      <c r="D38" s="141">
        <v>1</v>
      </c>
      <c r="E38" s="141">
        <v>350</v>
      </c>
    </row>
    <row r="39" spans="2:5" ht="15.75">
      <c r="B39" s="16" t="s">
        <v>261</v>
      </c>
      <c r="C39" s="24">
        <v>74727.85</v>
      </c>
      <c r="D39" s="24">
        <v>62</v>
      </c>
      <c r="E39" s="24">
        <v>34308</v>
      </c>
    </row>
    <row r="40" spans="2:5" ht="15.75">
      <c r="B40" s="140" t="s">
        <v>262</v>
      </c>
      <c r="C40" s="141">
        <v>3762838.96</v>
      </c>
      <c r="D40" s="141">
        <v>278</v>
      </c>
      <c r="E40" s="141">
        <v>1112371</v>
      </c>
    </row>
    <row r="41" spans="2:5" ht="15.75">
      <c r="B41" s="16" t="s">
        <v>263</v>
      </c>
      <c r="C41" s="24">
        <v>269732.93</v>
      </c>
      <c r="D41" s="24">
        <v>2</v>
      </c>
      <c r="E41" s="24">
        <v>326949</v>
      </c>
    </row>
    <row r="42" spans="2:5" ht="15.75">
      <c r="B42" s="140" t="s">
        <v>264</v>
      </c>
      <c r="C42" s="141">
        <v>89745.68</v>
      </c>
      <c r="D42" s="141">
        <v>45</v>
      </c>
      <c r="E42" s="141">
        <v>178011</v>
      </c>
    </row>
    <row r="43" spans="2:5" ht="15.75">
      <c r="B43" s="16" t="s">
        <v>243</v>
      </c>
      <c r="C43" s="24">
        <v>19846214.8</v>
      </c>
      <c r="D43" s="24">
        <v>3282</v>
      </c>
      <c r="E43" s="24">
        <v>12095187</v>
      </c>
    </row>
    <row r="44" spans="2:5" ht="15.75">
      <c r="B44" s="140" t="s">
        <v>265</v>
      </c>
      <c r="C44" s="141">
        <v>1162195.94</v>
      </c>
      <c r="D44" s="141">
        <v>532</v>
      </c>
      <c r="E44" s="141">
        <v>494064</v>
      </c>
    </row>
    <row r="45" spans="2:5" ht="15.75">
      <c r="B45" s="16" t="s">
        <v>236</v>
      </c>
      <c r="C45" s="24">
        <v>487852.99</v>
      </c>
      <c r="D45" s="24">
        <v>203</v>
      </c>
      <c r="E45" s="24">
        <v>897666</v>
      </c>
    </row>
    <row r="46" spans="2:5" ht="15.75">
      <c r="B46" s="140" t="s">
        <v>235</v>
      </c>
      <c r="C46" s="141">
        <v>2356978.89</v>
      </c>
      <c r="D46" s="141">
        <v>718</v>
      </c>
      <c r="E46" s="141">
        <v>1557544</v>
      </c>
    </row>
    <row r="47" spans="2:5" ht="15.75">
      <c r="B47" s="16" t="s">
        <v>266</v>
      </c>
      <c r="C47" s="24">
        <v>1026400.09</v>
      </c>
      <c r="D47" s="24">
        <v>658</v>
      </c>
      <c r="E47" s="24">
        <v>1041521</v>
      </c>
    </row>
    <row r="48" spans="2:5" ht="15.75">
      <c r="B48" s="140" t="s">
        <v>267</v>
      </c>
      <c r="C48" s="141">
        <v>13232939.87</v>
      </c>
      <c r="D48" s="141">
        <v>60</v>
      </c>
      <c r="E48" s="141">
        <v>5107521</v>
      </c>
    </row>
    <row r="49" spans="2:5" ht="15.75">
      <c r="B49" s="16" t="s">
        <v>268</v>
      </c>
      <c r="C49" s="24">
        <v>31654.91</v>
      </c>
      <c r="D49" s="24">
        <v>31</v>
      </c>
      <c r="E49" s="24">
        <v>1022745</v>
      </c>
    </row>
    <row r="50" spans="2:5" ht="15.75">
      <c r="B50" s="140" t="s">
        <v>242</v>
      </c>
      <c r="C50" s="141">
        <v>112668479.1</v>
      </c>
      <c r="D50" s="141">
        <v>1683</v>
      </c>
      <c r="E50" s="141">
        <v>55057538</v>
      </c>
    </row>
    <row r="51" spans="2:5" ht="15.75">
      <c r="B51" s="16" t="s">
        <v>269</v>
      </c>
      <c r="C51" s="24">
        <v>4975280.54</v>
      </c>
      <c r="D51" s="24">
        <v>51</v>
      </c>
      <c r="E51" s="24">
        <v>27995912</v>
      </c>
    </row>
    <row r="52" spans="2:5" ht="15.75">
      <c r="B52" s="140" t="s">
        <v>270</v>
      </c>
      <c r="C52" s="141">
        <v>233255.47</v>
      </c>
      <c r="D52" s="141">
        <v>89</v>
      </c>
      <c r="E52" s="141">
        <v>108779</v>
      </c>
    </row>
    <row r="53" spans="2:5" ht="15.75">
      <c r="B53" s="16" t="s">
        <v>246</v>
      </c>
      <c r="C53" s="24">
        <v>1634333.5</v>
      </c>
      <c r="D53" s="24">
        <v>1339</v>
      </c>
      <c r="E53" s="24">
        <v>2475846</v>
      </c>
    </row>
    <row r="54" spans="2:5" ht="15.75">
      <c r="B54" s="140" t="s">
        <v>237</v>
      </c>
      <c r="C54" s="141">
        <v>2561356.36</v>
      </c>
      <c r="D54" s="141">
        <v>434</v>
      </c>
      <c r="E54" s="141">
        <v>14115964</v>
      </c>
    </row>
    <row r="55" spans="2:5" ht="15.75">
      <c r="B55" s="16" t="s">
        <v>230</v>
      </c>
      <c r="C55" s="24">
        <v>19250054.92</v>
      </c>
      <c r="D55" s="24">
        <v>4117</v>
      </c>
      <c r="E55" s="24">
        <v>15390787</v>
      </c>
    </row>
    <row r="56" spans="2:5" ht="15.75">
      <c r="B56" s="140" t="s">
        <v>271</v>
      </c>
      <c r="C56" s="141">
        <v>3835211.96</v>
      </c>
      <c r="D56" s="141">
        <v>593</v>
      </c>
      <c r="E56" s="141">
        <v>1010863</v>
      </c>
    </row>
    <row r="57" spans="2:5" ht="15.75">
      <c r="B57" s="16" t="s">
        <v>272</v>
      </c>
      <c r="C57" s="24">
        <v>95.88</v>
      </c>
      <c r="D57" s="24">
        <v>1</v>
      </c>
      <c r="E57" s="24">
        <v>34</v>
      </c>
    </row>
    <row r="58" spans="2:5" ht="15.75">
      <c r="B58" s="140" t="s">
        <v>273</v>
      </c>
      <c r="C58" s="141">
        <v>33809.35</v>
      </c>
      <c r="D58" s="141">
        <v>16</v>
      </c>
      <c r="E58" s="141">
        <v>12598</v>
      </c>
    </row>
    <row r="59" spans="2:5" ht="15.75">
      <c r="B59" s="16" t="s">
        <v>274</v>
      </c>
      <c r="C59" s="24">
        <v>7588416.65</v>
      </c>
      <c r="D59" s="24">
        <v>36</v>
      </c>
      <c r="E59" s="24">
        <v>3125270</v>
      </c>
    </row>
    <row r="60" spans="2:5" ht="15.75">
      <c r="B60" s="140" t="s">
        <v>232</v>
      </c>
      <c r="C60" s="141">
        <v>33248105.22</v>
      </c>
      <c r="D60" s="141">
        <v>2811</v>
      </c>
      <c r="E60" s="141">
        <v>15408923</v>
      </c>
    </row>
    <row r="61" spans="2:5" ht="15.75">
      <c r="B61" s="16" t="s">
        <v>275</v>
      </c>
      <c r="C61" s="24">
        <v>18060.42</v>
      </c>
      <c r="D61" s="24">
        <v>15</v>
      </c>
      <c r="E61" s="24">
        <v>4979</v>
      </c>
    </row>
    <row r="62" spans="2:5" ht="15.75">
      <c r="B62" s="140" t="s">
        <v>276</v>
      </c>
      <c r="C62" s="141">
        <v>4747673.54</v>
      </c>
      <c r="D62" s="141">
        <v>264</v>
      </c>
      <c r="E62" s="141">
        <v>6973991</v>
      </c>
    </row>
    <row r="63" spans="2:5" ht="15.75">
      <c r="B63" s="16" t="s">
        <v>277</v>
      </c>
      <c r="C63" s="24">
        <v>301947.49</v>
      </c>
      <c r="D63" s="24">
        <v>94</v>
      </c>
      <c r="E63" s="24">
        <v>289810</v>
      </c>
    </row>
    <row r="64" spans="2:5" ht="15.75">
      <c r="B64" s="140" t="s">
        <v>240</v>
      </c>
      <c r="C64" s="141">
        <v>22631118.61</v>
      </c>
      <c r="D64" s="141">
        <v>9168</v>
      </c>
      <c r="E64" s="141">
        <v>13907797</v>
      </c>
    </row>
    <row r="65" spans="2:5" ht="15.75">
      <c r="B65" s="16" t="s">
        <v>278</v>
      </c>
      <c r="C65" s="24">
        <v>27791.7</v>
      </c>
      <c r="D65" s="24">
        <v>29</v>
      </c>
      <c r="E65" s="24">
        <v>16800</v>
      </c>
    </row>
    <row r="66" spans="2:5" ht="15.75">
      <c r="B66" s="140" t="s">
        <v>234</v>
      </c>
      <c r="C66" s="141">
        <v>14347162.53</v>
      </c>
      <c r="D66" s="141">
        <v>763</v>
      </c>
      <c r="E66" s="141">
        <v>7028645</v>
      </c>
    </row>
    <row r="67" spans="2:5" ht="15.75">
      <c r="B67" s="16" t="s">
        <v>239</v>
      </c>
      <c r="C67" s="24">
        <v>69545680.12</v>
      </c>
      <c r="D67" s="24">
        <v>1468</v>
      </c>
      <c r="E67" s="24">
        <v>20517198</v>
      </c>
    </row>
    <row r="68" spans="2:5" ht="15.75">
      <c r="B68" s="140" t="s">
        <v>279</v>
      </c>
      <c r="C68" s="141">
        <v>148912.74</v>
      </c>
      <c r="D68" s="141">
        <v>108</v>
      </c>
      <c r="E68" s="141">
        <v>115666</v>
      </c>
    </row>
    <row r="69" spans="2:5" ht="15.75">
      <c r="B69" s="16" t="s">
        <v>280</v>
      </c>
      <c r="C69" s="24">
        <v>69473.18</v>
      </c>
      <c r="D69" s="24">
        <v>65</v>
      </c>
      <c r="E69" s="24">
        <v>164163</v>
      </c>
    </row>
    <row r="70" spans="2:5" ht="15.75">
      <c r="B70" s="140" t="s">
        <v>281</v>
      </c>
      <c r="C70" s="141">
        <v>3993976.79</v>
      </c>
      <c r="D70" s="141">
        <v>404</v>
      </c>
      <c r="E70" s="141">
        <v>1296619</v>
      </c>
    </row>
    <row r="71" spans="2:5" ht="15.75">
      <c r="B71" s="16" t="s">
        <v>282</v>
      </c>
      <c r="C71" s="24">
        <v>598379.26</v>
      </c>
      <c r="D71" s="24">
        <v>113</v>
      </c>
      <c r="E71" s="24">
        <v>315970</v>
      </c>
    </row>
    <row r="72" spans="2:5" ht="15.75">
      <c r="B72" s="140" t="s">
        <v>244</v>
      </c>
      <c r="C72" s="141">
        <v>85797663.74</v>
      </c>
      <c r="D72" s="141">
        <v>1549</v>
      </c>
      <c r="E72" s="141">
        <v>23304399</v>
      </c>
    </row>
    <row r="73" spans="2:5" ht="15.75">
      <c r="B73" s="16" t="s">
        <v>283</v>
      </c>
      <c r="C73" s="24">
        <v>52954.07</v>
      </c>
      <c r="D73" s="24">
        <v>41</v>
      </c>
      <c r="E73" s="24">
        <v>87929</v>
      </c>
    </row>
    <row r="74" spans="2:5" ht="15.75">
      <c r="B74" s="140" t="s">
        <v>284</v>
      </c>
      <c r="C74" s="141">
        <v>358080.55</v>
      </c>
      <c r="D74" s="141">
        <v>392</v>
      </c>
      <c r="E74" s="141">
        <v>324111</v>
      </c>
    </row>
    <row r="75" spans="2:5" ht="15.75">
      <c r="B75" s="16" t="s">
        <v>233</v>
      </c>
      <c r="C75" s="24">
        <v>1129957.17</v>
      </c>
      <c r="D75" s="24">
        <v>364</v>
      </c>
      <c r="E75" s="24">
        <v>603983</v>
      </c>
    </row>
    <row r="76" spans="2:5" ht="15.75">
      <c r="B76" s="140" t="s">
        <v>285</v>
      </c>
      <c r="C76" s="141">
        <v>1142761.85</v>
      </c>
      <c r="D76" s="141">
        <v>405</v>
      </c>
      <c r="E76" s="141">
        <v>561378</v>
      </c>
    </row>
    <row r="77" spans="2:5" ht="15.75">
      <c r="B77" s="83" t="s">
        <v>23</v>
      </c>
      <c r="C77" s="160">
        <v>1013686825.2099999</v>
      </c>
      <c r="D77" s="160">
        <v>36982</v>
      </c>
      <c r="E77" s="160">
        <v>559374872</v>
      </c>
    </row>
    <row r="78" ht="14.25">
      <c r="C78" s="35"/>
    </row>
    <row r="79" ht="14.25">
      <c r="B79" s="101" t="s">
        <v>67</v>
      </c>
    </row>
    <row r="98" ht="14.25">
      <c r="A98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&amp;C&amp;"News Gothic Cyr,Bold"&amp;14Section: Members of BSE-Sofia&amp;R&amp;G</oddHeader>
    <oddFooter>&amp;L1301 Sofia, 6 Tri ushi St.
tel: (+359 2) 9370934; fax: (+359 2) 9370946;
http://www.bse-sofia.bg; e-mail: bse@bse-sofia.bg&amp;R&amp;P</oddFooter>
  </headerFooter>
  <rowBreaks count="2" manualBreakCount="2">
    <brk id="56" max="5" man="1"/>
    <brk id="80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A11" sqref="A11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64" t="s">
        <v>3</v>
      </c>
      <c r="B1" s="264"/>
      <c r="C1" s="264"/>
      <c r="D1" s="264"/>
      <c r="E1" s="264"/>
      <c r="F1" s="264"/>
    </row>
    <row r="4" spans="2:3" ht="31.5">
      <c r="B4" s="150" t="s">
        <v>68</v>
      </c>
      <c r="C4" s="144">
        <v>628</v>
      </c>
    </row>
    <row r="7" spans="2:3" ht="15.75">
      <c r="B7" s="22" t="s">
        <v>69</v>
      </c>
      <c r="C7" s="29"/>
    </row>
    <row r="8" spans="2:4" ht="47.25">
      <c r="B8" s="81" t="s">
        <v>70</v>
      </c>
      <c r="C8" s="77" t="s">
        <v>71</v>
      </c>
      <c r="D8" s="13"/>
    </row>
    <row r="9" spans="2:4" ht="15.75">
      <c r="B9" s="208" t="s">
        <v>230</v>
      </c>
      <c r="C9" s="233">
        <v>254</v>
      </c>
      <c r="D9" s="13"/>
    </row>
    <row r="10" spans="2:4" ht="15.75">
      <c r="B10" s="234" t="s">
        <v>231</v>
      </c>
      <c r="C10" s="235">
        <v>38</v>
      </c>
      <c r="D10" s="13"/>
    </row>
    <row r="11" spans="2:4" ht="31.5">
      <c r="B11" s="82" t="s">
        <v>232</v>
      </c>
      <c r="C11" s="233">
        <v>28</v>
      </c>
      <c r="D11" s="13"/>
    </row>
    <row r="12" spans="2:4" ht="15.75">
      <c r="B12" s="234" t="s">
        <v>233</v>
      </c>
      <c r="C12" s="235">
        <v>25</v>
      </c>
      <c r="D12" s="13"/>
    </row>
    <row r="13" spans="2:4" ht="15.75">
      <c r="B13" s="208" t="s">
        <v>234</v>
      </c>
      <c r="C13" s="233">
        <v>22</v>
      </c>
      <c r="D13" s="13"/>
    </row>
    <row r="14" spans="2:4" ht="15.75">
      <c r="B14" s="234" t="s">
        <v>235</v>
      </c>
      <c r="C14" s="235">
        <v>16</v>
      </c>
      <c r="D14" s="13"/>
    </row>
    <row r="15" spans="2:4" ht="15.75">
      <c r="B15" s="208" t="s">
        <v>236</v>
      </c>
      <c r="C15" s="233">
        <v>15</v>
      </c>
      <c r="D15" s="13"/>
    </row>
    <row r="16" spans="2:4" ht="15.75">
      <c r="B16" s="234" t="s">
        <v>237</v>
      </c>
      <c r="C16" s="235">
        <v>15</v>
      </c>
      <c r="D16" s="13"/>
    </row>
    <row r="17" spans="2:4" ht="15.75">
      <c r="B17" s="208" t="s">
        <v>238</v>
      </c>
      <c r="C17" s="233">
        <v>14</v>
      </c>
      <c r="D17" s="13"/>
    </row>
    <row r="18" spans="2:4" ht="15.75">
      <c r="B18" s="234" t="s">
        <v>239</v>
      </c>
      <c r="C18" s="235">
        <v>13</v>
      </c>
      <c r="D18" s="13"/>
    </row>
    <row r="21" ht="15.75">
      <c r="B21" s="22" t="s">
        <v>72</v>
      </c>
    </row>
    <row r="22" spans="2:7" ht="47.25">
      <c r="B22" s="151"/>
      <c r="C22" s="253" t="s">
        <v>146</v>
      </c>
      <c r="D22" s="253" t="s">
        <v>155</v>
      </c>
      <c r="E22" s="253">
        <v>2013</v>
      </c>
      <c r="F22" s="253" t="s">
        <v>156</v>
      </c>
      <c r="G22" s="6"/>
    </row>
    <row r="23" spans="2:7" ht="15.75">
      <c r="B23" s="145" t="s">
        <v>73</v>
      </c>
      <c r="C23" s="114">
        <v>19328</v>
      </c>
      <c r="D23" s="114">
        <v>25764</v>
      </c>
      <c r="E23" s="114">
        <v>109560</v>
      </c>
      <c r="F23" s="146">
        <v>0.2045485813463716</v>
      </c>
      <c r="G23" s="10"/>
    </row>
    <row r="24" spans="2:7" ht="15.75">
      <c r="B24" s="103" t="s">
        <v>74</v>
      </c>
      <c r="C24" s="102">
        <v>5568</v>
      </c>
      <c r="D24" s="102">
        <v>7070</v>
      </c>
      <c r="E24" s="102">
        <v>30664</v>
      </c>
      <c r="F24" s="104">
        <v>0.29555708901746375</v>
      </c>
      <c r="G24" s="10"/>
    </row>
    <row r="25" spans="2:7" ht="15.75">
      <c r="B25" s="145" t="s">
        <v>75</v>
      </c>
      <c r="C25" s="114">
        <v>15396497.209</v>
      </c>
      <c r="D25" s="114">
        <v>18749979.689</v>
      </c>
      <c r="E25" s="114">
        <v>80246509.152</v>
      </c>
      <c r="F25" s="146">
        <v>0.024892092393922545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1301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="70" zoomScaleNormal="70" zoomScaleSheetLayoutView="70" zoomScalePageLayoutView="70" workbookViewId="0" topLeftCell="A1">
      <selection activeCell="A11" sqref="A11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64" t="s">
        <v>143</v>
      </c>
      <c r="B1" s="264"/>
      <c r="C1" s="264"/>
      <c r="D1" s="264"/>
      <c r="E1" s="264"/>
      <c r="F1" s="264"/>
      <c r="G1" s="264"/>
      <c r="H1" s="264"/>
    </row>
    <row r="3" ht="18">
      <c r="A3" s="152" t="s">
        <v>144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53" t="s">
        <v>11</v>
      </c>
      <c r="B5" s="154" t="s">
        <v>19</v>
      </c>
      <c r="C5" s="153" t="s">
        <v>76</v>
      </c>
      <c r="D5" s="77" t="s">
        <v>77</v>
      </c>
      <c r="E5" s="153" t="s">
        <v>95</v>
      </c>
      <c r="F5" s="77" t="s">
        <v>96</v>
      </c>
      <c r="G5" s="191"/>
      <c r="H5" s="191"/>
    </row>
    <row r="6" spans="1:8" ht="15.75">
      <c r="A6" s="163" t="s">
        <v>209</v>
      </c>
      <c r="B6" s="186" t="s">
        <v>210</v>
      </c>
      <c r="C6" s="161" t="s">
        <v>125</v>
      </c>
      <c r="D6" s="184">
        <v>41551</v>
      </c>
      <c r="E6" s="161" t="s">
        <v>211</v>
      </c>
      <c r="F6" s="197">
        <v>3000000</v>
      </c>
      <c r="G6" s="192"/>
      <c r="H6" s="193"/>
    </row>
    <row r="7" spans="1:8" ht="15.75">
      <c r="A7" s="164" t="s">
        <v>212</v>
      </c>
      <c r="B7" s="187" t="s">
        <v>213</v>
      </c>
      <c r="C7" s="162" t="s">
        <v>126</v>
      </c>
      <c r="D7" s="185">
        <v>41562</v>
      </c>
      <c r="E7" s="162" t="s">
        <v>214</v>
      </c>
      <c r="F7" s="190">
        <v>50000</v>
      </c>
      <c r="G7" s="193"/>
      <c r="H7" s="193"/>
    </row>
    <row r="8" spans="1:8" ht="15.75">
      <c r="A8" s="163" t="s">
        <v>215</v>
      </c>
      <c r="B8" s="186" t="s">
        <v>216</v>
      </c>
      <c r="C8" s="161" t="s">
        <v>126</v>
      </c>
      <c r="D8" s="184">
        <v>41572</v>
      </c>
      <c r="E8" s="161" t="s">
        <v>214</v>
      </c>
      <c r="F8" s="197">
        <v>50000</v>
      </c>
      <c r="G8" s="192"/>
      <c r="H8" s="193"/>
    </row>
    <row r="9" spans="1:8" ht="15.75">
      <c r="A9" s="164" t="s">
        <v>217</v>
      </c>
      <c r="B9" s="187" t="s">
        <v>218</v>
      </c>
      <c r="C9" s="162" t="s">
        <v>125</v>
      </c>
      <c r="D9" s="185">
        <v>41585</v>
      </c>
      <c r="E9" s="162" t="s">
        <v>214</v>
      </c>
      <c r="F9" s="190">
        <v>6800000</v>
      </c>
      <c r="G9" s="193"/>
      <c r="H9" s="193"/>
    </row>
    <row r="10" spans="1:8" ht="31.5">
      <c r="A10" s="163" t="s">
        <v>219</v>
      </c>
      <c r="B10" s="186" t="s">
        <v>220</v>
      </c>
      <c r="C10" s="161" t="s">
        <v>105</v>
      </c>
      <c r="D10" s="184">
        <v>41600</v>
      </c>
      <c r="E10" s="161" t="s">
        <v>214</v>
      </c>
      <c r="F10" s="197">
        <v>5115435</v>
      </c>
      <c r="G10" s="193"/>
      <c r="H10" s="193"/>
    </row>
    <row r="11" spans="1:8" ht="31.5">
      <c r="A11" s="164" t="s">
        <v>221</v>
      </c>
      <c r="B11" s="187" t="s">
        <v>222</v>
      </c>
      <c r="C11" s="162" t="s">
        <v>105</v>
      </c>
      <c r="D11" s="185">
        <v>41600</v>
      </c>
      <c r="E11" s="162" t="s">
        <v>214</v>
      </c>
      <c r="F11" s="190">
        <v>68571234</v>
      </c>
      <c r="G11" s="192"/>
      <c r="H11" s="193"/>
    </row>
    <row r="12" spans="1:8" ht="31.5">
      <c r="A12" s="163" t="s">
        <v>223</v>
      </c>
      <c r="B12" s="188" t="s">
        <v>224</v>
      </c>
      <c r="C12" s="161" t="s">
        <v>105</v>
      </c>
      <c r="D12" s="184">
        <v>41600</v>
      </c>
      <c r="E12" s="161" t="s">
        <v>214</v>
      </c>
      <c r="F12" s="197">
        <v>18428734</v>
      </c>
      <c r="G12" s="192"/>
      <c r="H12" s="193"/>
    </row>
    <row r="15" ht="18">
      <c r="A15" s="152" t="s">
        <v>145</v>
      </c>
    </row>
    <row r="17" spans="1:6" ht="15.75">
      <c r="A17" s="153" t="s">
        <v>11</v>
      </c>
      <c r="B17" s="154" t="s">
        <v>19</v>
      </c>
      <c r="C17" s="153" t="s">
        <v>76</v>
      </c>
      <c r="D17" s="77" t="s">
        <v>78</v>
      </c>
      <c r="E17" s="196"/>
      <c r="F17" s="191"/>
    </row>
    <row r="18" spans="1:6" ht="33" customHeight="1">
      <c r="A18" s="254" t="s">
        <v>225</v>
      </c>
      <c r="B18" s="255" t="s">
        <v>226</v>
      </c>
      <c r="C18" s="256" t="s">
        <v>105</v>
      </c>
      <c r="D18" s="257">
        <v>41569</v>
      </c>
      <c r="E18" s="194"/>
      <c r="F18" s="195"/>
    </row>
    <row r="19" spans="1:6" ht="31.5">
      <c r="A19" s="163" t="s">
        <v>227</v>
      </c>
      <c r="B19" s="188" t="s">
        <v>123</v>
      </c>
      <c r="C19" s="161" t="s">
        <v>105</v>
      </c>
      <c r="D19" s="184">
        <v>41583</v>
      </c>
      <c r="E19" s="194"/>
      <c r="F19" s="195"/>
    </row>
    <row r="20" spans="1:6" ht="31.5">
      <c r="A20" s="254" t="s">
        <v>228</v>
      </c>
      <c r="B20" s="255" t="s">
        <v>229</v>
      </c>
      <c r="C20" s="256" t="s">
        <v>105</v>
      </c>
      <c r="D20" s="257">
        <v>41625</v>
      </c>
      <c r="E20" s="194"/>
      <c r="F20" s="195"/>
    </row>
    <row r="21" spans="1:4" s="241" customFormat="1" ht="15.75">
      <c r="A21" s="198"/>
      <c r="B21" s="200"/>
      <c r="C21" s="199"/>
      <c r="D21" s="181"/>
    </row>
    <row r="22" ht="18">
      <c r="B22" s="152" t="s">
        <v>79</v>
      </c>
    </row>
    <row r="24" spans="2:6" ht="63">
      <c r="B24" s="305" t="s">
        <v>80</v>
      </c>
      <c r="C24" s="306"/>
      <c r="D24" s="155" t="s">
        <v>81</v>
      </c>
      <c r="E24" s="155" t="s">
        <v>82</v>
      </c>
      <c r="F24" s="155" t="s">
        <v>83</v>
      </c>
    </row>
    <row r="25" spans="2:6" ht="15.75">
      <c r="B25" s="303" t="s">
        <v>104</v>
      </c>
      <c r="C25" s="304"/>
      <c r="D25" s="236">
        <v>0</v>
      </c>
      <c r="E25" s="237">
        <v>0</v>
      </c>
      <c r="F25" s="236">
        <v>7</v>
      </c>
    </row>
    <row r="26" spans="2:6" ht="15.75">
      <c r="B26" s="307" t="s">
        <v>105</v>
      </c>
      <c r="C26" s="308"/>
      <c r="D26" s="237">
        <v>3</v>
      </c>
      <c r="E26" s="236">
        <v>3</v>
      </c>
      <c r="F26" s="237">
        <v>90</v>
      </c>
    </row>
    <row r="27" spans="2:6" ht="15.75">
      <c r="B27" s="303" t="s">
        <v>106</v>
      </c>
      <c r="C27" s="304"/>
      <c r="D27" s="236">
        <v>0</v>
      </c>
      <c r="E27" s="237">
        <v>0</v>
      </c>
      <c r="F27" s="236">
        <v>14</v>
      </c>
    </row>
    <row r="28" spans="2:6" ht="15.75">
      <c r="B28" s="307" t="s">
        <v>125</v>
      </c>
      <c r="C28" s="308"/>
      <c r="D28" s="237">
        <v>2</v>
      </c>
      <c r="E28" s="236">
        <v>0</v>
      </c>
      <c r="F28" s="237">
        <v>60</v>
      </c>
    </row>
    <row r="29" spans="2:6" ht="15.75">
      <c r="B29" s="303" t="s">
        <v>126</v>
      </c>
      <c r="C29" s="304"/>
      <c r="D29" s="236">
        <v>2</v>
      </c>
      <c r="E29" s="237">
        <v>0</v>
      </c>
      <c r="F29" s="236">
        <v>43</v>
      </c>
    </row>
    <row r="30" spans="2:6" ht="15.75">
      <c r="B30" s="307" t="s">
        <v>127</v>
      </c>
      <c r="C30" s="308"/>
      <c r="D30" s="237">
        <v>0</v>
      </c>
      <c r="E30" s="236">
        <v>0</v>
      </c>
      <c r="F30" s="237">
        <v>3</v>
      </c>
    </row>
    <row r="31" spans="2:6" ht="15.75">
      <c r="B31" s="303" t="s">
        <v>128</v>
      </c>
      <c r="C31" s="304"/>
      <c r="D31" s="236">
        <v>0</v>
      </c>
      <c r="E31" s="237">
        <v>0</v>
      </c>
      <c r="F31" s="236">
        <v>2</v>
      </c>
    </row>
    <row r="32" spans="2:6" ht="15.75">
      <c r="B32" s="307" t="s">
        <v>129</v>
      </c>
      <c r="C32" s="308"/>
      <c r="D32" s="237">
        <v>6</v>
      </c>
      <c r="E32" s="236">
        <v>6</v>
      </c>
      <c r="F32" s="237">
        <v>2</v>
      </c>
    </row>
    <row r="33" spans="2:6" ht="15.75">
      <c r="B33" s="303" t="s">
        <v>131</v>
      </c>
      <c r="C33" s="304"/>
      <c r="D33" s="236">
        <v>0</v>
      </c>
      <c r="E33" s="237">
        <v>0</v>
      </c>
      <c r="F33" s="236">
        <v>0</v>
      </c>
    </row>
  </sheetData>
  <sheetProtection/>
  <mergeCells count="11">
    <mergeCell ref="B31:C31"/>
    <mergeCell ref="A1:H1"/>
    <mergeCell ref="B25:C25"/>
    <mergeCell ref="B24:C24"/>
    <mergeCell ref="B32:C32"/>
    <mergeCell ref="B33:C33"/>
    <mergeCell ref="B26:C26"/>
    <mergeCell ref="B27:C27"/>
    <mergeCell ref="B28:C28"/>
    <mergeCell ref="B29:C29"/>
    <mergeCell ref="B30:C30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&amp;L1301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2021-05-19T14:56:20Z</dcterms:modified>
  <cp:category/>
  <cp:version/>
  <cp:contentType/>
  <cp:contentStatus/>
</cp:coreProperties>
</file>