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increases'!$A$2:$I$49</definedName>
    <definedName name="_xlnm.Print_Area" localSheetId="1">'Capitalization'!$A$2:$J$74</definedName>
    <definedName name="_xlnm.Print_Area" localSheetId="7">'COBOS'!$A$2:$F$29</definedName>
    <definedName name="_xlnm.Print_Area" localSheetId="0">'Cover'!$A$33:$A$35</definedName>
    <definedName name="_xlnm.Print_Area" localSheetId="5">'Indices'!$A$2:$J$101</definedName>
    <definedName name="_xlnm.Print_Area" localSheetId="6">'InvInter'!$A$3:$H$83</definedName>
    <definedName name="_xlnm.Print_Area" localSheetId="8">'Issuers'!$A$2:$F$51</definedName>
    <definedName name="_xlnm.Print_Area" localSheetId="4">'Sectors'!$A$3:$G$57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<sst xmlns="http://schemas.openxmlformats.org/spreadsheetml/2006/main" count="680" uniqueCount="377">
  <si>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</si>
  <si>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</si>
  <si>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</si>
  <si>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</si>
  <si>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</si>
  <si>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</si>
  <si>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</si>
  <si>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</si>
  <si>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</si>
  <si>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</si>
  <si>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</si>
  <si>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</si>
  <si>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</si>
  <si>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</si>
  <si>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</si>
  <si>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</si>
  <si>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</si>
  <si>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</si>
  <si>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</si>
  <si>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</si>
  <si>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</si>
  <si>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</si>
  <si>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</si>
  <si>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</si>
  <si>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</si>
  <si>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</si>
  <si>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</si>
  <si>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</si>
  <si>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</si>
  <si>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</si>
  <si>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</si>
  <si>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</si>
  <si>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</si>
  <si>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</si>
  <si>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</si>
  <si>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</si>
  <si>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</si>
  <si>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</si>
  <si>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</si>
  <si>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</si>
  <si>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</si>
  <si>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</si>
  <si>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</si>
  <si>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</si>
  <si>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</si>
  <si>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</si>
  <si>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</si>
  <si>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</si>
  <si>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</si>
  <si>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</si>
  <si>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</si>
  <si>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</si>
  <si>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</si>
  <si>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</si>
  <si>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</si>
  <si>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</si>
  <si>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</si>
  <si>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</si>
  <si>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</si>
  <si>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</si>
  <si>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</si>
  <si>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</si>
  <si>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</si>
  <si>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</si>
  <si>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</si>
  <si>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</si>
  <si>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</si>
  <si>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</si>
  <si>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</si>
  <si>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</si>
  <si>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</si>
  <si>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</si>
  <si>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</si>
  <si>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</si>
  <si>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</si>
  <si>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</si>
  <si>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</si>
  <si>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</si>
  <si>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</si>
  <si>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</si>
  <si>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</si>
  <si>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</si>
  <si>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</si>
  <si>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</si>
  <si>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</si>
  <si>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</si>
  <si>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</si>
  <si>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</si>
  <si>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</si>
  <si>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</si>
  <si>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</si>
  <si>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</si>
  <si>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</si>
  <si>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</si>
  <si>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</si>
  <si>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</si>
  <si>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</si>
  <si>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</si>
  <si>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</si>
  <si>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</si>
  <si>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</si>
  <si>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</si>
  <si>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</si>
  <si>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</si>
  <si>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</si>
  <si>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</si>
  <si>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</si>
  <si>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</si>
  <si>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</si>
  <si>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4HI</t>
  </si>
  <si>
    <t>57B</t>
  </si>
  <si>
    <t>6A7</t>
  </si>
  <si>
    <t>5T6</t>
  </si>
  <si>
    <t>Хидроизомат АД-София</t>
  </si>
  <si>
    <t>Булгартабак-холдинг АД-София</t>
  </si>
  <si>
    <t>Агроенерджи Инвест АДСИЦ-София</t>
  </si>
  <si>
    <t>Тодоров АД-София</t>
  </si>
  <si>
    <t>2EL</t>
  </si>
  <si>
    <t>MKX</t>
  </si>
  <si>
    <t>6AR</t>
  </si>
  <si>
    <t>55E</t>
  </si>
  <si>
    <t>6BMA</t>
  </si>
  <si>
    <t>5OTZ</t>
  </si>
  <si>
    <t>5BT</t>
  </si>
  <si>
    <t>Енергони АД-София</t>
  </si>
  <si>
    <t>Меком АД-Силистра</t>
  </si>
  <si>
    <t>Арома АД-София</t>
  </si>
  <si>
    <t>Елпром-ЗЕМ АД-София</t>
  </si>
  <si>
    <t>Фонд Имоти АДСИЦ-София</t>
  </si>
  <si>
    <t>Оловно цинков комплекс АД-Кърджали</t>
  </si>
  <si>
    <t>Българска телекомуникационна компания АД-София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</si>
  <si>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</si>
  <si>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</si>
  <si>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</si>
  <si>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</si>
  <si>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</si>
  <si>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</si>
  <si>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</si>
  <si>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</si>
  <si>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</si>
  <si>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</si>
  <si>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</si>
  <si>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</si>
  <si>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</si>
  <si>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</si>
  <si>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</si>
  <si>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</si>
  <si>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</si>
  <si>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</si>
  <si>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</si>
  <si>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</si>
  <si>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</si>
  <si>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</si>
  <si>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</si>
  <si>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</si>
  <si>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</si>
  <si>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>Октомври - Декември 2012 г.</t>
  </si>
  <si>
    <t>4Q ’12 (лв)</t>
  </si>
  <si>
    <t>3Q ’12 (лв)</t>
  </si>
  <si>
    <t>Капитализация към 4Q ’12 (лв)</t>
  </si>
  <si>
    <t>Изменение на капитализация за 4Q ’12</t>
  </si>
  <si>
    <t>* Не се включват дружествата, които са били допуснати до търговия в периода Октовмри - Декември 2012 г.</t>
  </si>
  <si>
    <t>6AN</t>
  </si>
  <si>
    <t>5PET</t>
  </si>
  <si>
    <t>4I8</t>
  </si>
  <si>
    <t>G0A</t>
  </si>
  <si>
    <t>6C4</t>
  </si>
  <si>
    <t>53B</t>
  </si>
  <si>
    <t>6S5</t>
  </si>
  <si>
    <t>6K1</t>
  </si>
  <si>
    <t>6N3</t>
  </si>
  <si>
    <t>4PY</t>
  </si>
  <si>
    <t>Асенова крепост АД-Асеновград</t>
  </si>
  <si>
    <t>Петрол АД-София</t>
  </si>
  <si>
    <t>Индустриален Капитал Холдинг АД-София</t>
  </si>
  <si>
    <t>Инвестиционна Компания Галата АД-Варна</t>
  </si>
  <si>
    <t>Химимпорт АД-София</t>
  </si>
  <si>
    <t>Биовет АД-Пещера</t>
  </si>
  <si>
    <t>Сила Холдинг АД-Стара Загора</t>
  </si>
  <si>
    <t>Каолин АД-Сеново</t>
  </si>
  <si>
    <t>Холдинг Нов Век АД-София</t>
  </si>
  <si>
    <t>Прайм Пропърти БГ АДСИЦ-София</t>
  </si>
  <si>
    <t>6A9</t>
  </si>
  <si>
    <t>T57</t>
  </si>
  <si>
    <t>4PX</t>
  </si>
  <si>
    <t>0S8</t>
  </si>
  <si>
    <t>3JR</t>
  </si>
  <si>
    <t>4BJ</t>
  </si>
  <si>
    <t>5F4</t>
  </si>
  <si>
    <t>4BI</t>
  </si>
  <si>
    <t>6F3</t>
  </si>
  <si>
    <t>Фаворит Холд АД-София</t>
  </si>
  <si>
    <t>Трейс груп холд АД-София</t>
  </si>
  <si>
    <t>Юрий Гагарин АД-Пловдив</t>
  </si>
  <si>
    <t>Соларпро холдинг АД-София</t>
  </si>
  <si>
    <t>Софарма АД-София</t>
  </si>
  <si>
    <t>Българска роза-Севтополис АД-Казанлък</t>
  </si>
  <si>
    <t>ТБ Първа Инвестиционна Банка АД-София</t>
  </si>
  <si>
    <t>ЗАД Булстрад Виена иншурънс груп-София</t>
  </si>
  <si>
    <t>ФеърПлей Пропъртис АДСИЦ-София</t>
  </si>
  <si>
    <t>4Q ’12</t>
  </si>
  <si>
    <t>Увеличение с права</t>
  </si>
  <si>
    <t>Капитализация на дружествата от индекса към 31.12.2012</t>
  </si>
  <si>
    <t>3Q ’12</t>
  </si>
  <si>
    <t>Дял от общата търговия през 4Q'12</t>
  </si>
  <si>
    <t>VP9A</t>
  </si>
  <si>
    <t>ВЕИ проджект АД-Цапарево</t>
  </si>
  <si>
    <t>EUR</t>
  </si>
  <si>
    <t>2EG</t>
  </si>
  <si>
    <t>Енерго-Про мрежи АД-Варна</t>
  </si>
  <si>
    <t>BGN</t>
  </si>
  <si>
    <t>4ES</t>
  </si>
  <si>
    <t>Енерго-Про Продажби АД-Варна</t>
  </si>
  <si>
    <t>0SYA</t>
  </si>
  <si>
    <t>Синтетика АД-София</t>
  </si>
  <si>
    <t>1CZ</t>
  </si>
  <si>
    <t>ЧЕЗ Електро България АД-София</t>
  </si>
  <si>
    <t>3CZ</t>
  </si>
  <si>
    <t>ЧЕЗ Разпределение България АД</t>
  </si>
  <si>
    <t>4PZB</t>
  </si>
  <si>
    <t>Пазарджик БТМ АД-Пазарджик</t>
  </si>
  <si>
    <t>0SP</t>
  </si>
  <si>
    <t>Спиди ЕАД-София</t>
  </si>
  <si>
    <t>PRQB</t>
  </si>
  <si>
    <t>Пи Ар Си АДСИЦ-София</t>
  </si>
  <si>
    <t>6AS</t>
  </si>
  <si>
    <t>Холдинг Асенова Крепост АД-Асеновград</t>
  </si>
  <si>
    <t>3Z4</t>
  </si>
  <si>
    <t>ИД Златен лев АД-София</t>
  </si>
  <si>
    <t>5ORG</t>
  </si>
  <si>
    <t>Оргахим АД-Русе</t>
  </si>
  <si>
    <t>5BNE</t>
  </si>
  <si>
    <t>ТБ Българо-Американска Кредитна Банка АД-София</t>
  </si>
  <si>
    <t>6TRD</t>
  </si>
  <si>
    <t>Трансинвестмънт АДСИЦ-София</t>
  </si>
  <si>
    <t>6S6A</t>
  </si>
  <si>
    <t>Софарма имоти АДСИЦ-София</t>
  </si>
  <si>
    <t>0FAA</t>
  </si>
  <si>
    <t>ФеърПлей Аграрен Фонд АД-София</t>
  </si>
  <si>
    <t>55B</t>
  </si>
  <si>
    <t>Благоевград-БТ АД-Благоевград</t>
  </si>
  <si>
    <t>ИП "Елана Трейдинг" АД</t>
  </si>
  <si>
    <t>ТБ "Юробанк И Еф Джи България" АД</t>
  </si>
  <si>
    <t>ИП "Първа Финансова Брокерска Къща" ООД</t>
  </si>
  <si>
    <t>ИП "Загора Финакорп" АД</t>
  </si>
  <si>
    <t>ИП "Реал Финанс" АД</t>
  </si>
  <si>
    <t>ТБ "МКБ Юнионбанк" АД</t>
  </si>
  <si>
    <t>ИП "Кей Би Си Секюритис"</t>
  </si>
  <si>
    <t>ИП "Карол" АД</t>
  </si>
  <si>
    <t>ИП "Статус Инвест" АД</t>
  </si>
  <si>
    <t>ИП "Булброкърс" АД</t>
  </si>
  <si>
    <t>ТБ "Корпоративна Търговска Банка" АД</t>
  </si>
  <si>
    <t>ТБ "Централна Кооперативна Банка" АД</t>
  </si>
  <si>
    <t>ИП "БенчМарк Финанс" АД</t>
  </si>
  <si>
    <t>ТБ "УниКредит Булбанк" АД</t>
  </si>
  <si>
    <t>ИП "Капман" АД</t>
  </si>
  <si>
    <t>ИП "Фина - С" АД</t>
  </si>
  <si>
    <t>ИП "ЮГ Маркет" АД</t>
  </si>
  <si>
    <t>ИП "Евро - Финанс" АД</t>
  </si>
  <si>
    <t>ИП "София Интернешънъл Секюритиз" АД</t>
  </si>
  <si>
    <t>ТБ "Обединена Българска Банка" АД</t>
  </si>
  <si>
    <t>ИП "Авал ИН" АД</t>
  </si>
  <si>
    <t>ИП "АБВ Инвестиции" ЕООД</t>
  </si>
  <si>
    <t>ИП "АВС Финанс"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</si>
  <si>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</si>
  <si>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</si>
  <si>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</si>
  <si>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"БГ ПроИнвест" АД</t>
  </si>
  <si>
    <t>ИП "Бета Корп" АД</t>
  </si>
  <si>
    <t>ИП "БМФН" ЕАД</t>
  </si>
  <si>
    <t>ИП "Бул Тренд Брокеридж" ООД</t>
  </si>
  <si>
    <t>ИП "Варчев Финанс" ЕООД</t>
  </si>
  <si>
    <t>ИП Де Ново ЕАД</t>
  </si>
  <si>
    <t>ИП "Делтасток" АД</t>
  </si>
  <si>
    <t>ИП "Дилингова Финансова Компания" АД</t>
  </si>
  <si>
    <t>ИП "Д.И.С.Л. Секюритийс"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</si>
  <si>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</si>
  <si>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</si>
  <si>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</si>
  <si>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</si>
  <si>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"МакКАП" АД</t>
  </si>
  <si>
    <t>ИП "Наба Инвест" АД</t>
  </si>
  <si>
    <t>ИП "Позитива" АД</t>
  </si>
  <si>
    <t>ИП "Сомони Файненшъл Брокеридж" ООД</t>
  </si>
  <si>
    <t>ИП "ТиБиАй Инвест" ЕАД</t>
  </si>
  <si>
    <t>ИП "Фаворит" АД</t>
  </si>
  <si>
    <t>ИП "Фактори"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</si>
  <si>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</si>
  <si>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</si>
  <si>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</si>
  <si>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</si>
  <si>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</si>
  <si>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</si>
  <si>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</si>
  <si>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"ИНГ Банк" Н. В. - клон София КЧТ</t>
  </si>
  <si>
    <t>ТБ "Интернешънъл Асет Банк" АД</t>
  </si>
  <si>
    <t>ТБ "Креди Агрикол България" ЕАД</t>
  </si>
  <si>
    <t>ТБ "Общинска Банка" АД</t>
  </si>
  <si>
    <t>ТБ "Първа Инвестиционна Банка" АД</t>
  </si>
  <si>
    <t>ТБ "Райфайзенбанк - България" АД</t>
  </si>
  <si>
    <t>ТБ "Тексим банк"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</si>
  <si>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</si>
  <si>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</si>
  <si>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</si>
  <si>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</si>
  <si>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Култура, спорт и развлечения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</si>
  <si>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</si>
  <si>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</si>
  <si>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</si>
  <si>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</si>
  <si>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</si>
  <si>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</si>
  <si>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</si>
  <si>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Производство и разпределение на електрическа и топлинна енергия и на газообразни горива</t>
  </si>
  <si>
    <t>Няма информация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</si>
  <si>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</si>
  <si>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</si>
  <si>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</si>
  <si>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</si>
  <si>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</si>
  <si>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</si>
  <si>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</si>
  <si>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</si>
  <si>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6A6</t>
  </si>
  <si>
    <t>Адванс Терафонд АДСИЦ-София</t>
  </si>
  <si>
    <t>6AG</t>
  </si>
  <si>
    <t>Агро Финанс АДСИЦ-София</t>
  </si>
  <si>
    <t>4CF</t>
  </si>
  <si>
    <t>ТБ Централна кооперативна банка АД-София</t>
  </si>
  <si>
    <t>5H4</t>
  </si>
  <si>
    <t>Болкан енд Сий Пропъртис АДСИЦ-Варна</t>
  </si>
  <si>
    <t>5SR</t>
  </si>
  <si>
    <t>Стара планина Холд АД-София</t>
  </si>
  <si>
    <t>MRH</t>
  </si>
  <si>
    <t>Маунтин Парадайс Инвест АДСИЦ-София</t>
  </si>
  <si>
    <t>5MB</t>
  </si>
  <si>
    <t>Монбат АД-София</t>
  </si>
  <si>
    <t>58E</t>
  </si>
  <si>
    <t>Химснаб България АД-София</t>
  </si>
  <si>
    <t>6C9</t>
  </si>
  <si>
    <t>ТБ Корпоративна търговска банка АД-София</t>
  </si>
  <si>
    <t>3JU</t>
  </si>
  <si>
    <t>София-БТ АД-София</t>
  </si>
  <si>
    <t>E4A</t>
  </si>
  <si>
    <t>Енемона АД-Козлодуй</t>
  </si>
  <si>
    <t>1VX</t>
  </si>
  <si>
    <t>Велграф Асет Мениджмънт АД-София</t>
  </si>
  <si>
    <t>T43</t>
  </si>
  <si>
    <t>Зърнени Храни България АД-София</t>
  </si>
  <si>
    <t>4EH</t>
  </si>
  <si>
    <t>Еврохолд България АД-София</t>
  </si>
  <si>
    <t>5BD</t>
  </si>
  <si>
    <t>Булленд инвестмънтс АДСИЦ-София</t>
  </si>
  <si>
    <t>5BU</t>
  </si>
  <si>
    <t>Фонд за недвижими имоти България АДСИЦ-София</t>
  </si>
  <si>
    <t>E4AP</t>
  </si>
  <si>
    <t>4ID</t>
  </si>
  <si>
    <t>Индустриален Холдинг България АД-София</t>
  </si>
  <si>
    <t>5IC</t>
  </si>
  <si>
    <t>ЗД Евро инс АД-София</t>
  </si>
  <si>
    <t>SO5</t>
  </si>
  <si>
    <t>Софарма трейдинг АД-София</t>
  </si>
  <si>
    <t>5MH</t>
  </si>
  <si>
    <t>М+С хидравлик АД-Казанлък</t>
  </si>
  <si>
    <t>6C4P</t>
  </si>
  <si>
    <t>6AB</t>
  </si>
  <si>
    <t>Албена АД-к.к. Албена</t>
  </si>
  <si>
    <t>5BN</t>
  </si>
  <si>
    <t>6AM</t>
  </si>
  <si>
    <t>Алкомет АД-Шумен</t>
  </si>
  <si>
    <t>3NB</t>
  </si>
  <si>
    <t>Неохим АД-Димитровград</t>
  </si>
  <si>
    <t>Сегмен акции Premium</t>
  </si>
  <si>
    <t>6KDA</t>
  </si>
  <si>
    <t>ИД Селект Баланс АД-София</t>
  </si>
  <si>
    <t>6C3</t>
  </si>
  <si>
    <t>ИД Капман Капитал АД-София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</si>
</sst>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#,##0.000000000000"/>
    <numFmt numFmtId="223" formatCode="#,##0.00000000"/>
    <numFmt numFmtId="224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2"/>
      <color indexed="9"/>
      <name val="Arial"/>
      <family val="2"/>
    </font>
    <font>
      <b/>
      <i/>
      <sz val="20"/>
      <color indexed="56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sz val="11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2" xfId="0" applyNumberFormat="1" applyFont="1" applyFill="1" applyBorder="1" applyAlignment="1">
      <alignment horizontal="center"/>
    </xf>
    <xf numFmtId="10" fontId="15" fillId="34" borderId="23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3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2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0" fontId="30" fillId="0" borderId="24" xfId="0" applyFont="1" applyFill="1" applyBorder="1" applyAlignment="1">
      <alignment vertical="center" wrapText="1"/>
    </xf>
    <xf numFmtId="0" fontId="29" fillId="0" borderId="24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vertical="center"/>
    </xf>
    <xf numFmtId="10" fontId="15" fillId="38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</xf>
    <xf numFmtId="10" fontId="15" fillId="34" borderId="0" xfId="64" applyNumberFormat="1" applyFont="1" applyFill="1" applyBorder="1" applyAlignment="1">
      <alignment vertical="center"/>
    </xf>
    <xf numFmtId="0" fontId="15" fillId="0" borderId="0" xfId="64" applyNumberFormat="1" applyFont="1" applyFill="1" applyBorder="1" applyAlignment="1">
      <alignment vertical="center"/>
    </xf>
    <xf numFmtId="10" fontId="15" fillId="34" borderId="20" xfId="64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18" fontId="20" fillId="35" borderId="0" xfId="0" applyNumberFormat="1" applyFont="1" applyFill="1" applyAlignment="1">
      <alignment horizontal="center" vertical="center"/>
    </xf>
    <xf numFmtId="2" fontId="20" fillId="35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center" vertical="center" wrapText="1"/>
    </xf>
    <xf numFmtId="14" fontId="20" fillId="37" borderId="0" xfId="0" applyNumberFormat="1" applyFont="1" applyFill="1" applyAlignment="1">
      <alignment horizontal="center" vertical="center"/>
    </xf>
    <xf numFmtId="204" fontId="20" fillId="37" borderId="0" xfId="0" applyNumberFormat="1" applyFont="1" applyFill="1" applyAlignment="1">
      <alignment horizontal="center" vertical="center"/>
    </xf>
    <xf numFmtId="3" fontId="20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218" fontId="20" fillId="34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15" fillId="39" borderId="15" xfId="0" applyNumberFormat="1" applyFont="1" applyFill="1" applyBorder="1" applyAlignment="1">
      <alignment horizontal="center" vertical="center" wrapText="1"/>
    </xf>
    <xf numFmtId="10" fontId="16" fillId="39" borderId="15" xfId="64" applyNumberFormat="1" applyFont="1" applyFill="1" applyBorder="1" applyAlignment="1">
      <alignment horizontal="center" vertical="center" wrapText="1"/>
    </xf>
    <xf numFmtId="3" fontId="15" fillId="39" borderId="16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39" borderId="25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/>
    </xf>
    <xf numFmtId="3" fontId="16" fillId="34" borderId="27" xfId="0" applyNumberFormat="1" applyFont="1" applyFill="1" applyBorder="1" applyAlignment="1">
      <alignment horizontal="center" vertical="center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/>
    </xf>
    <xf numFmtId="3" fontId="16" fillId="39" borderId="25" xfId="0" applyNumberFormat="1" applyFont="1" applyFill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1" fontId="16" fillId="39" borderId="29" xfId="0" applyNumberFormat="1" applyFont="1" applyFill="1" applyBorder="1" applyAlignment="1">
      <alignment horizontal="center" vertical="center"/>
    </xf>
    <xf numFmtId="3" fontId="16" fillId="39" borderId="28" xfId="0" applyNumberFormat="1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20" fillId="39" borderId="0" xfId="0" applyFont="1" applyFill="1" applyAlignment="1">
      <alignment vertical="center" wrapText="1"/>
    </xf>
    <xf numFmtId="0" fontId="20" fillId="39" borderId="0" xfId="0" applyFont="1" applyFill="1" applyAlignment="1">
      <alignment horizontal="center" vertical="center" wrapText="1"/>
    </xf>
    <xf numFmtId="14" fontId="20" fillId="39" borderId="0" xfId="0" applyNumberFormat="1" applyFont="1" applyFill="1" applyAlignment="1">
      <alignment horizontal="center" vertical="center"/>
    </xf>
    <xf numFmtId="204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204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218" fontId="20" fillId="39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218" fontId="20" fillId="40" borderId="0" xfId="0" applyNumberFormat="1" applyFont="1" applyFill="1" applyAlignment="1">
      <alignment horizontal="center" vertical="center"/>
    </xf>
    <xf numFmtId="0" fontId="20" fillId="39" borderId="10" xfId="0" applyFont="1" applyFill="1" applyBorder="1" applyAlignment="1">
      <alignment horizontal="justify" vertical="center" wrapText="1"/>
    </xf>
    <xf numFmtId="0" fontId="35" fillId="0" borderId="3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6" fillId="34" borderId="28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/>
    </xf>
    <xf numFmtId="207" fontId="4" fillId="35" borderId="2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25"/>
          <c:w val="0.956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42080288"/>
        <c:axId val="43178273"/>
      </c:lineChart>
      <c:dateAx>
        <c:axId val="4208028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1782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178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8028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25"/>
          <c:w val="0.9552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53060138"/>
        <c:axId val="7779195"/>
      </c:lineChart>
      <c:dateAx>
        <c:axId val="53060138"/>
        <c:scaling>
          <c:orientation val="minMax"/>
          <c:max val="41271"/>
          <c:min val="41183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7791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779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6013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75"/>
          <c:w val="0.95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903892"/>
        <c:axId val="26135029"/>
      </c:lineChart>
      <c:dateAx>
        <c:axId val="290389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61350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135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389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"/>
          <c:w val="0.955"/>
          <c:h val="0.77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33888670"/>
        <c:axId val="36562575"/>
      </c:lineChart>
      <c:dateAx>
        <c:axId val="3388867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65625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562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8867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5" sqref="A5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2" t="s">
        <v>96</v>
      </c>
    </row>
    <row r="20" ht="25.5">
      <c r="A20" s="240" t="s">
        <v>102</v>
      </c>
    </row>
    <row r="21" ht="18">
      <c r="A21" s="302" t="s">
        <v>156</v>
      </c>
    </row>
    <row r="34" ht="20.25">
      <c r="A34" s="140"/>
    </row>
    <row r="40" ht="14.25">
      <c r="A40" s="13"/>
    </row>
    <row r="41" ht="14.25">
      <c r="A41" s="141"/>
    </row>
    <row r="42" ht="14.25">
      <c r="A42" s="141"/>
    </row>
    <row r="43" ht="14.25">
      <c r="A43" s="141"/>
    </row>
    <row r="44" ht="14.25">
      <c r="A44" s="141"/>
    </row>
    <row r="45" ht="14.25">
      <c r="A45" s="141"/>
    </row>
    <row r="46" ht="14.25">
      <c r="A46" s="141"/>
    </row>
    <row r="47" ht="14.25">
      <c r="A47" s="141"/>
    </row>
    <row r="48" ht="14.25">
      <c r="A48" s="141"/>
    </row>
    <row r="49" ht="14.25">
      <c r="A49" s="141"/>
    </row>
    <row r="50" ht="14.25">
      <c r="A50" s="141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bse@bse-sofia.bg&amp;RОКТОМВРИ - ДЕКВМВРИ 2012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A1">
      <selection activeCell="B8" sqref="B8"/>
    </sheetView>
  </sheetViews>
  <sheetFormatPr defaultColWidth="8.796875" defaultRowHeight="14.25"/>
  <cols>
    <col min="1" max="1" width="23.09765625" style="211" bestFit="1" customWidth="1"/>
    <col min="2" max="2" width="71.59765625" style="211" bestFit="1" customWidth="1"/>
    <col min="3" max="16384" width="8.8984375" style="211" customWidth="1"/>
  </cols>
  <sheetData>
    <row r="1" ht="15.75">
      <c r="A1" s="210" t="s">
        <v>81</v>
      </c>
    </row>
    <row r="3" spans="1:2" ht="15.75">
      <c r="A3" s="210" t="s">
        <v>86</v>
      </c>
      <c r="B3" s="212" t="s">
        <v>87</v>
      </c>
    </row>
    <row r="4" spans="1:2" ht="15" customHeight="1">
      <c r="A4" s="210" t="s">
        <v>90</v>
      </c>
      <c r="B4" s="213" t="s">
        <v>91</v>
      </c>
    </row>
    <row r="5" spans="1:2" ht="15.75">
      <c r="A5" s="210" t="s">
        <v>99</v>
      </c>
      <c r="B5" s="212" t="s">
        <v>100</v>
      </c>
    </row>
    <row r="6" spans="1:2" ht="15.75">
      <c r="A6" s="210" t="s">
        <v>101</v>
      </c>
      <c r="B6" s="212" t="s">
        <v>88</v>
      </c>
    </row>
    <row r="7" spans="1:2" ht="15.75">
      <c r="A7" s="210" t="s">
        <v>92</v>
      </c>
      <c r="B7" s="212" t="s">
        <v>82</v>
      </c>
    </row>
    <row r="8" spans="1:2" ht="15.75">
      <c r="A8" s="210" t="s">
        <v>93</v>
      </c>
      <c r="B8" s="212" t="s">
        <v>83</v>
      </c>
    </row>
    <row r="9" spans="1:2" ht="15.75">
      <c r="A9" s="210" t="s">
        <v>94</v>
      </c>
      <c r="B9" s="212" t="s">
        <v>84</v>
      </c>
    </row>
    <row r="10" spans="1:2" ht="15.75">
      <c r="A10" s="210" t="s">
        <v>95</v>
      </c>
      <c r="B10" s="212" t="s">
        <v>85</v>
      </c>
    </row>
  </sheetData>
  <sheetProtection/>
  <printOptions/>
  <pageMargins left="0.75" right="0.75" top="1" bottom="1" header="0.5" footer="0.5"/>
  <pageSetup horizontalDpi="600" verticalDpi="600" orientation="portrait" paperSize="9" scale="73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1">
      <selection activeCell="A5" sqref="A5:B5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21" t="s">
        <v>106</v>
      </c>
      <c r="B1" s="321"/>
      <c r="C1" s="321"/>
      <c r="D1" s="321"/>
      <c r="E1" s="321"/>
      <c r="F1" s="321"/>
      <c r="G1" s="321"/>
      <c r="H1" s="321"/>
      <c r="I1" s="321"/>
    </row>
    <row r="3" ht="15" thickBot="1"/>
    <row r="4" spans="1:6" ht="63">
      <c r="A4" s="59"/>
      <c r="B4" s="239" t="s">
        <v>135</v>
      </c>
      <c r="C4" s="297" t="s">
        <v>157</v>
      </c>
      <c r="D4" s="297" t="s">
        <v>158</v>
      </c>
      <c r="E4" s="60" t="s">
        <v>0</v>
      </c>
      <c r="F4" s="61" t="s">
        <v>12</v>
      </c>
    </row>
    <row r="5" spans="1:6" ht="15.75">
      <c r="A5" s="307" t="s">
        <v>372</v>
      </c>
      <c r="B5" s="308"/>
      <c r="C5" s="241">
        <v>971042240.41</v>
      </c>
      <c r="D5" s="241">
        <v>992046079.43</v>
      </c>
      <c r="E5" s="242">
        <v>-0.021172241345954575</v>
      </c>
      <c r="F5" s="243">
        <v>981544159.92</v>
      </c>
    </row>
    <row r="6" spans="1:6" ht="15.75">
      <c r="A6" s="309" t="s">
        <v>104</v>
      </c>
      <c r="B6" s="310"/>
      <c r="C6" s="52">
        <v>6068419097.27</v>
      </c>
      <c r="D6" s="52">
        <v>5312905466.41</v>
      </c>
      <c r="E6" s="67">
        <v>0.14220347710619272</v>
      </c>
      <c r="F6" s="53">
        <v>5690662281.84</v>
      </c>
    </row>
    <row r="7" spans="1:6" ht="15.75">
      <c r="A7" s="311" t="s">
        <v>105</v>
      </c>
      <c r="B7" s="310"/>
      <c r="C7" s="241">
        <v>471043189.84</v>
      </c>
      <c r="D7" s="241">
        <v>571535067.77</v>
      </c>
      <c r="E7" s="242">
        <v>-0.17582801755646682</v>
      </c>
      <c r="F7" s="243">
        <v>521289128.80499995</v>
      </c>
    </row>
    <row r="8" spans="1:6" ht="15.75">
      <c r="A8" s="332"/>
      <c r="B8" s="333"/>
      <c r="C8" s="52"/>
      <c r="D8" s="52"/>
      <c r="E8" s="67"/>
      <c r="F8" s="63"/>
    </row>
    <row r="9" spans="1:6" ht="16.5" thickBot="1">
      <c r="A9" s="334" t="s">
        <v>68</v>
      </c>
      <c r="B9" s="335"/>
      <c r="C9" s="107">
        <v>7510504527.52</v>
      </c>
      <c r="D9" s="107">
        <v>6876486613.610001</v>
      </c>
      <c r="E9" s="108">
        <v>0.09220085045394348</v>
      </c>
      <c r="F9" s="107">
        <v>7193495570.565001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26" t="s">
        <v>107</v>
      </c>
      <c r="B40" s="327"/>
      <c r="C40" s="328"/>
      <c r="E40" s="322" t="s">
        <v>108</v>
      </c>
      <c r="F40" s="323"/>
      <c r="G40" s="323"/>
      <c r="H40" s="323"/>
      <c r="I40" s="323"/>
    </row>
    <row r="41" spans="1:13" ht="47.25">
      <c r="A41" s="39" t="s">
        <v>9</v>
      </c>
      <c r="B41" s="62" t="s">
        <v>1</v>
      </c>
      <c r="C41" s="299" t="s">
        <v>159</v>
      </c>
      <c r="E41" s="62" t="s">
        <v>9</v>
      </c>
      <c r="F41" s="329" t="s">
        <v>1</v>
      </c>
      <c r="G41" s="329"/>
      <c r="H41" s="329"/>
      <c r="I41" s="298" t="s">
        <v>160</v>
      </c>
      <c r="K41" s="156"/>
      <c r="L41" s="156"/>
      <c r="M41" s="156"/>
    </row>
    <row r="42" spans="1:13" ht="15.75">
      <c r="A42" s="64" t="s">
        <v>123</v>
      </c>
      <c r="B42" s="64" t="s">
        <v>130</v>
      </c>
      <c r="C42" s="175">
        <v>765226826</v>
      </c>
      <c r="E42" s="219" t="s">
        <v>162</v>
      </c>
      <c r="F42" s="314" t="s">
        <v>172</v>
      </c>
      <c r="G42" s="324"/>
      <c r="H42" s="324"/>
      <c r="I42" s="219">
        <v>1.5072967689648482</v>
      </c>
      <c r="K42" s="156"/>
      <c r="L42" s="156"/>
      <c r="M42" s="156"/>
    </row>
    <row r="43" spans="1:13" ht="15.75">
      <c r="A43" s="109" t="s">
        <v>163</v>
      </c>
      <c r="B43" s="109" t="s">
        <v>173</v>
      </c>
      <c r="C43" s="176">
        <v>710122478</v>
      </c>
      <c r="E43" s="220" t="s">
        <v>119</v>
      </c>
      <c r="F43" s="319" t="s">
        <v>126</v>
      </c>
      <c r="G43" s="324"/>
      <c r="H43" s="324"/>
      <c r="I43" s="218">
        <v>0.4548387098856459</v>
      </c>
      <c r="K43" s="156"/>
      <c r="L43" s="156"/>
      <c r="M43" s="156"/>
    </row>
    <row r="44" spans="1:13" ht="15.75">
      <c r="A44" s="64" t="s">
        <v>110</v>
      </c>
      <c r="B44" s="64" t="s">
        <v>114</v>
      </c>
      <c r="C44" s="175">
        <v>574643316</v>
      </c>
      <c r="E44" s="219" t="s">
        <v>163</v>
      </c>
      <c r="F44" s="314" t="s">
        <v>173</v>
      </c>
      <c r="G44" s="315"/>
      <c r="H44" s="315"/>
      <c r="I44" s="219">
        <v>0.4444444444444444</v>
      </c>
      <c r="K44" s="156"/>
      <c r="L44" s="156"/>
      <c r="M44" s="156"/>
    </row>
    <row r="45" spans="1:13" ht="15.75">
      <c r="A45" s="109" t="s">
        <v>339</v>
      </c>
      <c r="B45" s="109" t="s">
        <v>340</v>
      </c>
      <c r="C45" s="176">
        <v>557370000</v>
      </c>
      <c r="E45" s="218" t="s">
        <v>121</v>
      </c>
      <c r="F45" s="319" t="s">
        <v>128</v>
      </c>
      <c r="G45" s="320"/>
      <c r="H45" s="320"/>
      <c r="I45" s="218">
        <v>0.4285714266328929</v>
      </c>
      <c r="K45" s="156"/>
      <c r="L45" s="156"/>
      <c r="M45" s="156"/>
    </row>
    <row r="46" spans="1:13" ht="15.75">
      <c r="A46" s="64" t="s">
        <v>217</v>
      </c>
      <c r="B46" s="64" t="s">
        <v>218</v>
      </c>
      <c r="C46" s="175">
        <v>310408000</v>
      </c>
      <c r="E46" s="219" t="s">
        <v>164</v>
      </c>
      <c r="F46" s="314" t="s">
        <v>174</v>
      </c>
      <c r="G46" s="315"/>
      <c r="H46" s="315"/>
      <c r="I46" s="219">
        <v>0.38934911242603554</v>
      </c>
      <c r="K46" s="156"/>
      <c r="L46" s="156"/>
      <c r="M46" s="156"/>
    </row>
    <row r="47" spans="1:13" ht="15.75">
      <c r="A47" s="109" t="s">
        <v>186</v>
      </c>
      <c r="B47" s="109" t="s">
        <v>195</v>
      </c>
      <c r="C47" s="176">
        <v>277200000</v>
      </c>
      <c r="E47" s="218" t="s">
        <v>112</v>
      </c>
      <c r="F47" s="319" t="s">
        <v>116</v>
      </c>
      <c r="G47" s="320"/>
      <c r="H47" s="320"/>
      <c r="I47" s="218">
        <v>0.34375</v>
      </c>
      <c r="K47" s="156"/>
      <c r="L47" s="156"/>
      <c r="M47" s="156"/>
    </row>
    <row r="48" spans="1:13" ht="15.75">
      <c r="A48" s="64" t="s">
        <v>208</v>
      </c>
      <c r="B48" s="64" t="s">
        <v>209</v>
      </c>
      <c r="C48" s="175">
        <v>210880000</v>
      </c>
      <c r="E48" s="219" t="s">
        <v>165</v>
      </c>
      <c r="F48" s="314" t="s">
        <v>175</v>
      </c>
      <c r="G48" s="315"/>
      <c r="H48" s="315"/>
      <c r="I48" s="219">
        <v>0.3230769230769231</v>
      </c>
      <c r="K48" s="156"/>
      <c r="L48" s="156"/>
      <c r="M48" s="156"/>
    </row>
    <row r="49" spans="1:13" ht="30.75" customHeight="1">
      <c r="A49" s="109" t="s">
        <v>323</v>
      </c>
      <c r="B49" s="109" t="s">
        <v>324</v>
      </c>
      <c r="C49" s="176">
        <v>191497704.75</v>
      </c>
      <c r="E49" s="218" t="s">
        <v>166</v>
      </c>
      <c r="F49" s="319" t="s">
        <v>176</v>
      </c>
      <c r="G49" s="320"/>
      <c r="H49" s="320"/>
      <c r="I49" s="218">
        <v>0.2990654205752221</v>
      </c>
      <c r="K49" s="156"/>
      <c r="L49" s="156"/>
      <c r="M49" s="156"/>
    </row>
    <row r="50" spans="1:13" ht="15.75">
      <c r="A50" s="64" t="s">
        <v>335</v>
      </c>
      <c r="B50" s="191" t="s">
        <v>336</v>
      </c>
      <c r="C50" s="175">
        <v>182715000</v>
      </c>
      <c r="E50" s="219" t="s">
        <v>167</v>
      </c>
      <c r="F50" s="314" t="s">
        <v>177</v>
      </c>
      <c r="G50" s="315"/>
      <c r="H50" s="315"/>
      <c r="I50" s="219">
        <v>0.2910798122065727</v>
      </c>
      <c r="K50" s="156"/>
      <c r="L50" s="156"/>
      <c r="M50" s="156"/>
    </row>
    <row r="51" spans="1:13" ht="15.75">
      <c r="A51" s="109" t="s">
        <v>365</v>
      </c>
      <c r="B51" s="158" t="s">
        <v>366</v>
      </c>
      <c r="C51" s="176">
        <v>165540901.24</v>
      </c>
      <c r="E51" s="218" t="s">
        <v>168</v>
      </c>
      <c r="F51" s="319" t="s">
        <v>178</v>
      </c>
      <c r="G51" s="320"/>
      <c r="H51" s="320"/>
      <c r="I51" s="218">
        <v>0.2709030100334448</v>
      </c>
      <c r="K51" s="156"/>
      <c r="L51" s="156"/>
      <c r="M51" s="156"/>
    </row>
    <row r="52" spans="1:13" ht="15.75">
      <c r="A52" s="64" t="s">
        <v>169</v>
      </c>
      <c r="B52" s="64" t="s">
        <v>179</v>
      </c>
      <c r="C52" s="175">
        <v>162500000</v>
      </c>
      <c r="E52" s="219" t="s">
        <v>120</v>
      </c>
      <c r="F52" s="314" t="s">
        <v>127</v>
      </c>
      <c r="G52" s="315"/>
      <c r="H52" s="315"/>
      <c r="I52" s="219">
        <v>0.2694032406920431</v>
      </c>
      <c r="K52" s="156"/>
      <c r="L52" s="156"/>
      <c r="M52" s="156"/>
    </row>
    <row r="53" spans="1:13" ht="15.75">
      <c r="A53" s="109" t="s">
        <v>345</v>
      </c>
      <c r="B53" s="109" t="s">
        <v>346</v>
      </c>
      <c r="C53" s="176">
        <v>156938310</v>
      </c>
      <c r="E53" s="218" t="s">
        <v>169</v>
      </c>
      <c r="F53" s="319" t="s">
        <v>179</v>
      </c>
      <c r="G53" s="320"/>
      <c r="H53" s="320"/>
      <c r="I53" s="218">
        <v>0.25</v>
      </c>
      <c r="K53" s="156"/>
      <c r="L53" s="156"/>
      <c r="M53" s="156"/>
    </row>
    <row r="54" spans="1:13" ht="15.75">
      <c r="A54" s="64" t="s">
        <v>188</v>
      </c>
      <c r="B54" s="64" t="s">
        <v>197</v>
      </c>
      <c r="C54" s="175">
        <v>153670000</v>
      </c>
      <c r="E54" s="219" t="s">
        <v>170</v>
      </c>
      <c r="F54" s="314" t="s">
        <v>180</v>
      </c>
      <c r="G54" s="315"/>
      <c r="H54" s="315"/>
      <c r="I54" s="219">
        <v>0.24999999999999994</v>
      </c>
      <c r="K54" s="156"/>
      <c r="L54" s="156"/>
      <c r="M54" s="156"/>
    </row>
    <row r="55" spans="1:13" ht="15.75">
      <c r="A55" s="109" t="s">
        <v>165</v>
      </c>
      <c r="B55" s="109" t="s">
        <v>175</v>
      </c>
      <c r="C55" s="176">
        <v>149640000</v>
      </c>
      <c r="E55" s="218" t="s">
        <v>171</v>
      </c>
      <c r="F55" s="319" t="s">
        <v>181</v>
      </c>
      <c r="G55" s="320"/>
      <c r="H55" s="320"/>
      <c r="I55" s="218">
        <v>0.22000000000000003</v>
      </c>
      <c r="K55" s="156"/>
      <c r="L55" s="156"/>
      <c r="M55" s="156"/>
    </row>
    <row r="56" spans="1:13" ht="16.5" thickBot="1">
      <c r="A56" s="64" t="s">
        <v>349</v>
      </c>
      <c r="B56" s="64" t="s">
        <v>350</v>
      </c>
      <c r="C56" s="175">
        <v>133584905</v>
      </c>
      <c r="E56" s="221" t="s">
        <v>110</v>
      </c>
      <c r="F56" s="336" t="s">
        <v>114</v>
      </c>
      <c r="G56" s="337"/>
      <c r="H56" s="337"/>
      <c r="I56" s="221">
        <v>0.19194975472847112</v>
      </c>
      <c r="K56" s="156"/>
      <c r="L56" s="156"/>
      <c r="M56" s="156"/>
    </row>
    <row r="57" spans="1:13" ht="15.75">
      <c r="A57" s="109" t="s">
        <v>367</v>
      </c>
      <c r="B57" s="109" t="s">
        <v>232</v>
      </c>
      <c r="C57" s="176">
        <v>132592350.81</v>
      </c>
      <c r="E57" s="215" t="s">
        <v>122</v>
      </c>
      <c r="F57" s="330" t="s">
        <v>129</v>
      </c>
      <c r="G57" s="331"/>
      <c r="H57" s="331"/>
      <c r="I57" s="216">
        <v>-0.8695652173913043</v>
      </c>
      <c r="K57" s="156"/>
      <c r="L57" s="156"/>
      <c r="M57" s="157"/>
    </row>
    <row r="58" spans="1:13" ht="15.75">
      <c r="A58" s="64" t="s">
        <v>117</v>
      </c>
      <c r="B58" s="64" t="s">
        <v>124</v>
      </c>
      <c r="C58" s="175">
        <v>131415120</v>
      </c>
      <c r="E58" s="217" t="s">
        <v>117</v>
      </c>
      <c r="F58" s="312" t="s">
        <v>124</v>
      </c>
      <c r="G58" s="313"/>
      <c r="H58" s="313"/>
      <c r="I58" s="218">
        <v>-0.6619718309859155</v>
      </c>
      <c r="M58" s="155"/>
    </row>
    <row r="59" spans="1:13" ht="32.25" customHeight="1">
      <c r="A59" s="109" t="s">
        <v>364</v>
      </c>
      <c r="B59" s="109" t="s">
        <v>176</v>
      </c>
      <c r="C59" s="176">
        <v>128741814.1</v>
      </c>
      <c r="E59" s="215" t="s">
        <v>118</v>
      </c>
      <c r="F59" s="317" t="s">
        <v>125</v>
      </c>
      <c r="G59" s="318"/>
      <c r="H59" s="318"/>
      <c r="I59" s="216">
        <v>-0.42857142857142855</v>
      </c>
      <c r="M59" s="155"/>
    </row>
    <row r="60" spans="1:13" ht="15.75">
      <c r="A60" s="64" t="s">
        <v>166</v>
      </c>
      <c r="B60" s="64" t="s">
        <v>176</v>
      </c>
      <c r="C60" s="175">
        <v>125816246.71</v>
      </c>
      <c r="E60" s="217" t="s">
        <v>109</v>
      </c>
      <c r="F60" s="312" t="s">
        <v>113</v>
      </c>
      <c r="G60" s="313"/>
      <c r="H60" s="313"/>
      <c r="I60" s="218">
        <v>-0.39930514392773364</v>
      </c>
      <c r="M60" s="155"/>
    </row>
    <row r="61" spans="1:13" ht="15.75">
      <c r="A61" s="109" t="s">
        <v>333</v>
      </c>
      <c r="B61" s="109" t="s">
        <v>334</v>
      </c>
      <c r="C61" s="176">
        <v>125500000</v>
      </c>
      <c r="E61" s="215" t="s">
        <v>182</v>
      </c>
      <c r="F61" s="317" t="s">
        <v>191</v>
      </c>
      <c r="G61" s="318"/>
      <c r="H61" s="318"/>
      <c r="I61" s="216">
        <v>-0.2667999998302871</v>
      </c>
      <c r="M61" s="155"/>
    </row>
    <row r="62" spans="1:13" ht="15.75">
      <c r="A62" s="64" t="s">
        <v>362</v>
      </c>
      <c r="B62" s="64" t="s">
        <v>363</v>
      </c>
      <c r="C62" s="175">
        <v>91636517.6</v>
      </c>
      <c r="E62" s="217" t="s">
        <v>183</v>
      </c>
      <c r="F62" s="312" t="s">
        <v>192</v>
      </c>
      <c r="G62" s="316"/>
      <c r="H62" s="316"/>
      <c r="I62" s="218">
        <v>-0.21916010498687663</v>
      </c>
      <c r="M62" s="155"/>
    </row>
    <row r="63" spans="1:13" ht="15.75">
      <c r="A63" s="109" t="s">
        <v>368</v>
      </c>
      <c r="B63" s="109" t="s">
        <v>369</v>
      </c>
      <c r="C63" s="176">
        <v>89764795</v>
      </c>
      <c r="E63" s="215" t="s">
        <v>184</v>
      </c>
      <c r="F63" s="317" t="s">
        <v>193</v>
      </c>
      <c r="G63" s="318"/>
      <c r="H63" s="318"/>
      <c r="I63" s="216">
        <v>-0.19302775984506138</v>
      </c>
      <c r="M63" s="155"/>
    </row>
    <row r="64" spans="1:13" ht="15.75">
      <c r="A64" s="64" t="s">
        <v>341</v>
      </c>
      <c r="B64" s="64" t="s">
        <v>342</v>
      </c>
      <c r="C64" s="175">
        <v>87249579</v>
      </c>
      <c r="E64" s="217" t="s">
        <v>185</v>
      </c>
      <c r="F64" s="312" t="s">
        <v>194</v>
      </c>
      <c r="G64" s="313"/>
      <c r="H64" s="313"/>
      <c r="I64" s="218">
        <v>-0.186046511627907</v>
      </c>
      <c r="M64" s="155"/>
    </row>
    <row r="65" spans="1:13" ht="15.75">
      <c r="A65" s="109" t="s">
        <v>337</v>
      </c>
      <c r="B65" s="109" t="s">
        <v>338</v>
      </c>
      <c r="C65" s="176">
        <v>79828192</v>
      </c>
      <c r="E65" s="215" t="s">
        <v>186</v>
      </c>
      <c r="F65" s="317" t="s">
        <v>195</v>
      </c>
      <c r="G65" s="318"/>
      <c r="H65" s="318"/>
      <c r="I65" s="216">
        <v>-0.125</v>
      </c>
      <c r="M65" s="155"/>
    </row>
    <row r="66" spans="1:13" ht="15.75">
      <c r="A66" s="64" t="s">
        <v>221</v>
      </c>
      <c r="B66" s="64" t="s">
        <v>222</v>
      </c>
      <c r="C66" s="175">
        <v>77815500</v>
      </c>
      <c r="E66" s="217" t="s">
        <v>111</v>
      </c>
      <c r="F66" s="312" t="s">
        <v>115</v>
      </c>
      <c r="G66" s="313"/>
      <c r="H66" s="313"/>
      <c r="I66" s="218">
        <v>-0.11838790916106288</v>
      </c>
      <c r="M66" s="155"/>
    </row>
    <row r="67" spans="1:13" ht="31.5" customHeight="1">
      <c r="A67" s="109" t="s">
        <v>329</v>
      </c>
      <c r="B67" s="109" t="s">
        <v>330</v>
      </c>
      <c r="C67" s="176">
        <v>77324005</v>
      </c>
      <c r="E67" s="215" t="s">
        <v>123</v>
      </c>
      <c r="F67" s="317" t="s">
        <v>130</v>
      </c>
      <c r="G67" s="318"/>
      <c r="H67" s="318"/>
      <c r="I67" s="216">
        <v>-0.11666666666666667</v>
      </c>
      <c r="M67" s="155"/>
    </row>
    <row r="68" spans="1:13" ht="15.75">
      <c r="A68" s="64" t="s">
        <v>370</v>
      </c>
      <c r="B68" s="64" t="s">
        <v>371</v>
      </c>
      <c r="C68" s="175">
        <v>75118331.4</v>
      </c>
      <c r="E68" s="217" t="s">
        <v>187</v>
      </c>
      <c r="F68" s="312" t="s">
        <v>196</v>
      </c>
      <c r="G68" s="313"/>
      <c r="H68" s="313"/>
      <c r="I68" s="218">
        <v>-0.10800000000000001</v>
      </c>
      <c r="M68" s="155"/>
    </row>
    <row r="69" spans="1:13" ht="15.75">
      <c r="A69" s="109" t="s">
        <v>183</v>
      </c>
      <c r="B69" s="109" t="s">
        <v>192</v>
      </c>
      <c r="C69" s="176">
        <v>71995000</v>
      </c>
      <c r="E69" s="215" t="s">
        <v>188</v>
      </c>
      <c r="F69" s="317" t="s">
        <v>197</v>
      </c>
      <c r="G69" s="318"/>
      <c r="H69" s="318"/>
      <c r="I69" s="216">
        <v>-0.10791826309067688</v>
      </c>
      <c r="M69" s="155"/>
    </row>
    <row r="70" spans="1:13" ht="15.75">
      <c r="A70" s="64" t="s">
        <v>327</v>
      </c>
      <c r="B70" s="64" t="s">
        <v>328</v>
      </c>
      <c r="C70" s="175">
        <v>64045328.71</v>
      </c>
      <c r="E70" s="217" t="s">
        <v>189</v>
      </c>
      <c r="F70" s="312" t="s">
        <v>198</v>
      </c>
      <c r="G70" s="313"/>
      <c r="H70" s="313"/>
      <c r="I70" s="218">
        <v>-0.09090909090909091</v>
      </c>
      <c r="M70" s="155"/>
    </row>
    <row r="71" spans="1:13" ht="15.75">
      <c r="A71" s="109" t="s">
        <v>325</v>
      </c>
      <c r="B71" s="109" t="s">
        <v>326</v>
      </c>
      <c r="C71" s="176">
        <v>59606459.8</v>
      </c>
      <c r="E71" s="215" t="s">
        <v>190</v>
      </c>
      <c r="F71" s="317" t="s">
        <v>199</v>
      </c>
      <c r="G71" s="318"/>
      <c r="H71" s="318"/>
      <c r="I71" s="216">
        <v>-0.07931034482758631</v>
      </c>
      <c r="M71" s="155"/>
    </row>
    <row r="72" spans="1:9" ht="15.75">
      <c r="A72" s="54"/>
      <c r="B72" s="54"/>
      <c r="C72" s="55"/>
      <c r="E72" s="19"/>
      <c r="F72" s="338"/>
      <c r="G72" s="338"/>
      <c r="H72" s="338"/>
      <c r="I72" s="56"/>
    </row>
    <row r="73" spans="2:9" ht="33.75" customHeight="1">
      <c r="B73" s="18"/>
      <c r="C73" s="18"/>
      <c r="E73" s="325" t="s">
        <v>161</v>
      </c>
      <c r="F73" s="325"/>
      <c r="G73" s="325"/>
      <c r="H73" s="325"/>
      <c r="I73" s="325"/>
    </row>
    <row r="74" spans="1:9" ht="15.75">
      <c r="A74" s="41"/>
      <c r="B74" s="18"/>
      <c r="C74" s="18"/>
      <c r="E74" s="18"/>
      <c r="F74" s="18"/>
      <c r="G74" s="18"/>
      <c r="H74" s="18"/>
      <c r="I74" s="58"/>
    </row>
    <row r="109" ht="14.25">
      <c r="A109" s="3"/>
    </row>
  </sheetData>
  <sheetProtection/>
  <mergeCells count="41">
    <mergeCell ref="F66:H66"/>
    <mergeCell ref="F67:H67"/>
    <mergeCell ref="F68:H68"/>
    <mergeCell ref="F49:H49"/>
    <mergeCell ref="F56:H56"/>
    <mergeCell ref="F59:H59"/>
    <mergeCell ref="F44:H44"/>
    <mergeCell ref="F46:H46"/>
    <mergeCell ref="F72:H72"/>
    <mergeCell ref="F71:H71"/>
    <mergeCell ref="F63:H63"/>
    <mergeCell ref="F64:H64"/>
    <mergeCell ref="F65:H65"/>
    <mergeCell ref="E73:I73"/>
    <mergeCell ref="F69:H69"/>
    <mergeCell ref="F53:H53"/>
    <mergeCell ref="F54:H54"/>
    <mergeCell ref="F55:H55"/>
    <mergeCell ref="A40:C40"/>
    <mergeCell ref="F41:H41"/>
    <mergeCell ref="F57:H57"/>
    <mergeCell ref="F70:H70"/>
    <mergeCell ref="F52:H52"/>
    <mergeCell ref="A1:I1"/>
    <mergeCell ref="F47:H47"/>
    <mergeCell ref="E40:I40"/>
    <mergeCell ref="F42:H42"/>
    <mergeCell ref="F43:H43"/>
    <mergeCell ref="F45:H45"/>
    <mergeCell ref="A8:B8"/>
    <mergeCell ref="A9:B9"/>
    <mergeCell ref="A5:B5"/>
    <mergeCell ref="A6:B6"/>
    <mergeCell ref="A7:B7"/>
    <mergeCell ref="F58:H58"/>
    <mergeCell ref="F48:H48"/>
    <mergeCell ref="F62:H62"/>
    <mergeCell ref="F61:H61"/>
    <mergeCell ref="F50:H50"/>
    <mergeCell ref="F51:H51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&amp;L&amp;"-,Bold"
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D10" sqref="D10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21" t="s">
        <v>131</v>
      </c>
      <c r="B1" s="321"/>
      <c r="C1" s="321"/>
      <c r="D1" s="321"/>
      <c r="E1" s="321"/>
      <c r="F1" s="321"/>
      <c r="G1" s="321"/>
      <c r="H1" s="321"/>
      <c r="I1" s="321"/>
    </row>
    <row r="4" spans="2:3" ht="15.75">
      <c r="B4" s="38" t="s">
        <v>15</v>
      </c>
      <c r="C4" s="18"/>
    </row>
    <row r="5" spans="2:3" ht="15.75">
      <c r="B5" s="110" t="s">
        <v>14</v>
      </c>
      <c r="C5" s="111">
        <v>62</v>
      </c>
    </row>
    <row r="6" spans="2:3" ht="15.75">
      <c r="B6" s="18"/>
      <c r="C6" s="18"/>
    </row>
    <row r="7" ht="15" thickBot="1"/>
    <row r="8" spans="1:8" ht="15.75">
      <c r="A8" s="59"/>
      <c r="B8" s="59"/>
      <c r="C8" s="339" t="s">
        <v>2</v>
      </c>
      <c r="D8" s="340"/>
      <c r="E8" s="339" t="s">
        <v>39</v>
      </c>
      <c r="F8" s="340"/>
      <c r="G8" s="339" t="s">
        <v>13</v>
      </c>
      <c r="H8" s="340"/>
    </row>
    <row r="9" spans="1:8" ht="31.5">
      <c r="A9" s="39"/>
      <c r="B9" s="245" t="s">
        <v>135</v>
      </c>
      <c r="C9" s="300" t="s">
        <v>200</v>
      </c>
      <c r="D9" s="214" t="s">
        <v>20</v>
      </c>
      <c r="E9" s="300" t="s">
        <v>200</v>
      </c>
      <c r="F9" s="214" t="s">
        <v>20</v>
      </c>
      <c r="G9" s="300" t="s">
        <v>200</v>
      </c>
      <c r="H9" s="40" t="s">
        <v>20</v>
      </c>
    </row>
    <row r="10" spans="1:8" ht="15.75">
      <c r="A10" s="247">
        <v>1</v>
      </c>
      <c r="B10" s="244" t="s">
        <v>103</v>
      </c>
      <c r="C10" s="260">
        <v>3635</v>
      </c>
      <c r="D10" s="261">
        <v>58.62903225806452</v>
      </c>
      <c r="E10" s="260">
        <v>17293420.297</v>
      </c>
      <c r="F10" s="261">
        <v>278926.1338225806</v>
      </c>
      <c r="G10" s="260">
        <v>12675872</v>
      </c>
      <c r="H10" s="261">
        <v>204449.5483870968</v>
      </c>
    </row>
    <row r="11" spans="1:8" ht="15.75">
      <c r="A11" s="256"/>
      <c r="B11" s="257"/>
      <c r="C11" s="262"/>
      <c r="D11" s="263"/>
      <c r="E11" s="262"/>
      <c r="F11" s="263"/>
      <c r="G11" s="262"/>
      <c r="H11" s="263"/>
    </row>
    <row r="12" spans="1:8" ht="15.75">
      <c r="A12" s="258">
        <v>2</v>
      </c>
      <c r="B12" s="244" t="s">
        <v>104</v>
      </c>
      <c r="C12" s="260">
        <v>8867</v>
      </c>
      <c r="D12" s="261">
        <v>143.01612903225808</v>
      </c>
      <c r="E12" s="260">
        <v>165407778.808</v>
      </c>
      <c r="F12" s="261">
        <v>2667867.4001290323</v>
      </c>
      <c r="G12" s="260">
        <v>19965693</v>
      </c>
      <c r="H12" s="261">
        <v>322027.3064516129</v>
      </c>
    </row>
    <row r="13" spans="1:8" ht="15.75">
      <c r="A13" s="248"/>
      <c r="B13" s="253"/>
      <c r="C13" s="264"/>
      <c r="D13" s="265"/>
      <c r="E13" s="266"/>
      <c r="F13" s="265"/>
      <c r="G13" s="264"/>
      <c r="H13" s="265"/>
    </row>
    <row r="14" spans="1:8" ht="31.5">
      <c r="A14" s="249">
        <v>3</v>
      </c>
      <c r="B14" s="254" t="s">
        <v>105</v>
      </c>
      <c r="C14" s="267">
        <v>2097</v>
      </c>
      <c r="D14" s="261">
        <v>33.82258064516129</v>
      </c>
      <c r="E14" s="268">
        <v>58342275.983</v>
      </c>
      <c r="F14" s="261">
        <v>941004.4513387097</v>
      </c>
      <c r="G14" s="267">
        <v>24905445</v>
      </c>
      <c r="H14" s="261">
        <v>401700.72580645164</v>
      </c>
    </row>
    <row r="15" spans="1:8" ht="15.75">
      <c r="A15" s="259"/>
      <c r="B15" s="257"/>
      <c r="C15" s="262"/>
      <c r="D15" s="263"/>
      <c r="E15" s="269"/>
      <c r="F15" s="263"/>
      <c r="G15" s="262"/>
      <c r="H15" s="263"/>
    </row>
    <row r="16" spans="1:8" ht="15.75">
      <c r="A16" s="249">
        <v>4</v>
      </c>
      <c r="B16" s="254" t="s">
        <v>132</v>
      </c>
      <c r="C16" s="267">
        <v>145</v>
      </c>
      <c r="D16" s="261">
        <v>2.338709677419355</v>
      </c>
      <c r="E16" s="268">
        <v>19727883.102</v>
      </c>
      <c r="F16" s="261">
        <v>318191.6629354839</v>
      </c>
      <c r="G16" s="267">
        <v>11016</v>
      </c>
      <c r="H16" s="261">
        <v>177.67741935483872</v>
      </c>
    </row>
    <row r="17" spans="1:8" ht="15.75">
      <c r="A17" s="248"/>
      <c r="B17" s="253"/>
      <c r="C17" s="264"/>
      <c r="D17" s="265"/>
      <c r="E17" s="266"/>
      <c r="F17" s="265"/>
      <c r="G17" s="264"/>
      <c r="H17" s="265"/>
    </row>
    <row r="18" spans="1:8" ht="15.75">
      <c r="A18" s="247">
        <v>5</v>
      </c>
      <c r="B18" s="244" t="s">
        <v>133</v>
      </c>
      <c r="C18" s="260">
        <v>22</v>
      </c>
      <c r="D18" s="261">
        <v>0.3548387096774194</v>
      </c>
      <c r="E18" s="270">
        <v>433291.754</v>
      </c>
      <c r="F18" s="261">
        <v>6988.576677419355</v>
      </c>
      <c r="G18" s="260">
        <v>323789</v>
      </c>
      <c r="H18" s="261">
        <v>5222.403225806452</v>
      </c>
    </row>
    <row r="19" spans="1:8" ht="15.75">
      <c r="A19" s="248"/>
      <c r="B19" s="253"/>
      <c r="C19" s="250"/>
      <c r="D19" s="265"/>
      <c r="E19" s="266"/>
      <c r="F19" s="265"/>
      <c r="G19" s="250"/>
      <c r="H19" s="265"/>
    </row>
    <row r="20" spans="1:8" ht="15.75">
      <c r="A20" s="247">
        <v>6</v>
      </c>
      <c r="B20" s="244" t="s">
        <v>134</v>
      </c>
      <c r="C20" s="260">
        <v>1938</v>
      </c>
      <c r="D20" s="261">
        <v>31.258064516129032</v>
      </c>
      <c r="E20" s="270">
        <v>5120804.875</v>
      </c>
      <c r="F20" s="261">
        <v>82593.62701612903</v>
      </c>
      <c r="G20" s="260">
        <v>14419955</v>
      </c>
      <c r="H20" s="261">
        <v>232579.9193548387</v>
      </c>
    </row>
    <row r="21" spans="1:8" ht="15.75">
      <c r="A21" s="250"/>
      <c r="B21" s="93"/>
      <c r="C21" s="250"/>
      <c r="D21" s="265"/>
      <c r="E21" s="264"/>
      <c r="F21" s="265"/>
      <c r="G21" s="250"/>
      <c r="H21" s="265"/>
    </row>
    <row r="22" spans="1:8" ht="15.75">
      <c r="A22" s="251">
        <v>7</v>
      </c>
      <c r="B22" s="246" t="s">
        <v>136</v>
      </c>
      <c r="C22" s="267">
        <v>78</v>
      </c>
      <c r="D22" s="261">
        <v>1.2580645161290323</v>
      </c>
      <c r="E22" s="267">
        <v>64282.031</v>
      </c>
      <c r="F22" s="261">
        <v>1036.8069516129033</v>
      </c>
      <c r="G22" s="267">
        <v>376004</v>
      </c>
      <c r="H22" s="261">
        <v>6064.580645161291</v>
      </c>
    </row>
    <row r="23" spans="1:8" ht="15.75">
      <c r="A23" s="250"/>
      <c r="B23" s="93"/>
      <c r="C23" s="250"/>
      <c r="D23" s="265"/>
      <c r="E23" s="264"/>
      <c r="F23" s="265"/>
      <c r="G23" s="250"/>
      <c r="H23" s="265"/>
    </row>
    <row r="24" spans="1:8" ht="15.75">
      <c r="A24" s="247">
        <v>8</v>
      </c>
      <c r="B24" s="244" t="s">
        <v>137</v>
      </c>
      <c r="C24" s="260">
        <v>3</v>
      </c>
      <c r="D24" s="261">
        <v>0.04838709677419355</v>
      </c>
      <c r="E24" s="270">
        <v>9496.556</v>
      </c>
      <c r="F24" s="261">
        <v>153.17025806451613</v>
      </c>
      <c r="G24" s="260">
        <v>5930999</v>
      </c>
      <c r="H24" s="261">
        <v>95661.2741935484</v>
      </c>
    </row>
    <row r="25" spans="1:8" ht="15.75">
      <c r="A25" s="252"/>
      <c r="B25" s="255"/>
      <c r="C25" s="250"/>
      <c r="D25" s="265"/>
      <c r="E25" s="271"/>
      <c r="F25" s="265"/>
      <c r="G25" s="250"/>
      <c r="H25" s="265"/>
    </row>
    <row r="26" spans="1:8" ht="15.75">
      <c r="A26" s="247">
        <v>9</v>
      </c>
      <c r="B26" s="244" t="s">
        <v>139</v>
      </c>
      <c r="C26" s="260">
        <v>1107</v>
      </c>
      <c r="D26" s="261">
        <v>17.85483870967742</v>
      </c>
      <c r="E26" s="270">
        <v>182739789</v>
      </c>
      <c r="F26" s="261">
        <v>2947415.9516129033</v>
      </c>
      <c r="G26" s="260">
        <v>995544</v>
      </c>
      <c r="H26" s="261">
        <v>16057.161290322581</v>
      </c>
    </row>
    <row r="27" spans="1:8" ht="15.75">
      <c r="A27" s="248"/>
      <c r="B27" s="253"/>
      <c r="C27" s="250"/>
      <c r="D27" s="265"/>
      <c r="E27" s="266"/>
      <c r="F27" s="265"/>
      <c r="G27" s="250"/>
      <c r="H27" s="265"/>
    </row>
    <row r="28" spans="1:8" ht="15.75">
      <c r="A28" s="247">
        <v>10</v>
      </c>
      <c r="B28" s="244" t="s">
        <v>138</v>
      </c>
      <c r="C28" s="260">
        <v>0</v>
      </c>
      <c r="D28" s="261">
        <v>0</v>
      </c>
      <c r="E28" s="270">
        <v>0</v>
      </c>
      <c r="F28" s="261">
        <v>0</v>
      </c>
      <c r="G28" s="260">
        <v>0</v>
      </c>
      <c r="H28" s="261">
        <v>0</v>
      </c>
    </row>
    <row r="29" spans="1:8" ht="15.75">
      <c r="A29" s="248"/>
      <c r="B29" s="253"/>
      <c r="C29" s="250"/>
      <c r="D29" s="265"/>
      <c r="E29" s="266"/>
      <c r="F29" s="265"/>
      <c r="G29" s="250"/>
      <c r="H29" s="265"/>
    </row>
    <row r="30" spans="1:8" ht="15.75">
      <c r="A30" s="247">
        <v>11</v>
      </c>
      <c r="B30" s="244" t="s">
        <v>40</v>
      </c>
      <c r="C30" s="260">
        <v>17892</v>
      </c>
      <c r="D30" s="261">
        <v>288.5806451612904</v>
      </c>
      <c r="E30" s="260">
        <v>449139022.406</v>
      </c>
      <c r="F30" s="261">
        <v>7244177.780741934</v>
      </c>
      <c r="G30" s="260">
        <v>79604317</v>
      </c>
      <c r="H30" s="261">
        <v>1283940.5967741928</v>
      </c>
    </row>
    <row r="31" spans="1:8" ht="15.75">
      <c r="A31" s="248"/>
      <c r="B31" s="253"/>
      <c r="C31" s="250"/>
      <c r="D31" s="272"/>
      <c r="E31" s="248"/>
      <c r="F31" s="273"/>
      <c r="G31" s="250"/>
      <c r="H31" s="273"/>
    </row>
    <row r="32" spans="1:8" ht="16.5" thickBot="1">
      <c r="A32" s="274">
        <v>12</v>
      </c>
      <c r="B32" s="275" t="s">
        <v>41</v>
      </c>
      <c r="C32" s="276">
        <v>564</v>
      </c>
      <c r="D32" s="277">
        <v>9.096774193548388</v>
      </c>
      <c r="E32" s="278">
        <v>140408489.91</v>
      </c>
      <c r="F32" s="279">
        <v>2264653.063064516</v>
      </c>
      <c r="G32" s="276">
        <v>131048900</v>
      </c>
      <c r="H32" s="279">
        <v>2113691.935483871</v>
      </c>
    </row>
    <row r="36" spans="1:9" ht="14.25">
      <c r="A36" s="3"/>
      <c r="I36" s="8"/>
    </row>
    <row r="37" ht="14.25">
      <c r="A37" s="3"/>
    </row>
    <row r="40" spans="1:9" ht="30.75" customHeight="1">
      <c r="A40" s="322" t="s">
        <v>140</v>
      </c>
      <c r="B40" s="343"/>
      <c r="C40" s="343"/>
      <c r="D40" s="18"/>
      <c r="E40" s="322" t="s">
        <v>141</v>
      </c>
      <c r="F40" s="329"/>
      <c r="G40" s="329"/>
      <c r="H40" s="329"/>
      <c r="I40" s="18"/>
    </row>
    <row r="41" spans="1:9" s="2" customFormat="1" ht="33" customHeight="1">
      <c r="A41" s="62" t="s">
        <v>9</v>
      </c>
      <c r="B41" s="62" t="s">
        <v>1</v>
      </c>
      <c r="C41" s="62" t="s">
        <v>27</v>
      </c>
      <c r="D41" s="18"/>
      <c r="E41" s="62" t="s">
        <v>9</v>
      </c>
      <c r="F41" s="329" t="s">
        <v>1</v>
      </c>
      <c r="G41" s="329"/>
      <c r="H41" s="62" t="s">
        <v>62</v>
      </c>
      <c r="I41" s="18"/>
    </row>
    <row r="42" spans="1:9" s="2" customFormat="1" ht="15.75" customHeight="1">
      <c r="A42" s="68" t="s">
        <v>323</v>
      </c>
      <c r="B42" s="195" t="s">
        <v>324</v>
      </c>
      <c r="C42" s="69">
        <v>907</v>
      </c>
      <c r="D42" s="18"/>
      <c r="E42" s="68" t="s">
        <v>110</v>
      </c>
      <c r="F42" s="342" t="s">
        <v>114</v>
      </c>
      <c r="G42" s="342"/>
      <c r="H42" s="69">
        <v>101477643.79</v>
      </c>
      <c r="I42" s="18"/>
    </row>
    <row r="43" spans="1:9" s="2" customFormat="1" ht="15.75">
      <c r="A43" s="112" t="s">
        <v>186</v>
      </c>
      <c r="B43" s="159" t="s">
        <v>195</v>
      </c>
      <c r="C43" s="113">
        <v>894</v>
      </c>
      <c r="D43" s="18"/>
      <c r="E43" s="112" t="s">
        <v>325</v>
      </c>
      <c r="F43" s="341" t="s">
        <v>326</v>
      </c>
      <c r="G43" s="341"/>
      <c r="H43" s="113">
        <v>27275797.3</v>
      </c>
      <c r="I43" s="18"/>
    </row>
    <row r="44" spans="1:9" s="2" customFormat="1" ht="15.75">
      <c r="A44" s="68" t="s">
        <v>166</v>
      </c>
      <c r="B44" s="195" t="s">
        <v>176</v>
      </c>
      <c r="C44" s="69">
        <v>862</v>
      </c>
      <c r="D44" s="18"/>
      <c r="E44" s="68" t="s">
        <v>217</v>
      </c>
      <c r="F44" s="342" t="s">
        <v>218</v>
      </c>
      <c r="G44" s="342"/>
      <c r="H44" s="69">
        <v>19935322.24</v>
      </c>
      <c r="I44" s="18"/>
    </row>
    <row r="45" spans="1:9" s="2" customFormat="1" ht="15.75">
      <c r="A45" s="112" t="s">
        <v>327</v>
      </c>
      <c r="B45" s="159" t="s">
        <v>328</v>
      </c>
      <c r="C45" s="113">
        <v>552</v>
      </c>
      <c r="D45" s="18"/>
      <c r="E45" s="112" t="s">
        <v>329</v>
      </c>
      <c r="F45" s="341" t="s">
        <v>330</v>
      </c>
      <c r="G45" s="341"/>
      <c r="H45" s="113">
        <v>10311865.35</v>
      </c>
      <c r="I45" s="18"/>
    </row>
    <row r="46" spans="1:9" s="2" customFormat="1" ht="15.75">
      <c r="A46" s="68" t="s">
        <v>331</v>
      </c>
      <c r="B46" s="195" t="s">
        <v>332</v>
      </c>
      <c r="C46" s="69">
        <v>494</v>
      </c>
      <c r="D46" s="18"/>
      <c r="E46" s="68" t="s">
        <v>333</v>
      </c>
      <c r="F46" s="342" t="s">
        <v>334</v>
      </c>
      <c r="G46" s="342"/>
      <c r="H46" s="69">
        <v>9573250</v>
      </c>
      <c r="I46" s="18"/>
    </row>
    <row r="47" spans="1:9" s="2" customFormat="1" ht="15.75">
      <c r="A47" s="112" t="s">
        <v>211</v>
      </c>
      <c r="B47" s="159" t="s">
        <v>212</v>
      </c>
      <c r="C47" s="113">
        <v>484</v>
      </c>
      <c r="D47" s="18"/>
      <c r="E47" s="112" t="s">
        <v>323</v>
      </c>
      <c r="F47" s="341" t="s">
        <v>324</v>
      </c>
      <c r="G47" s="341"/>
      <c r="H47" s="113">
        <v>9432044.93</v>
      </c>
      <c r="I47" s="18"/>
    </row>
    <row r="48" spans="1:9" s="2" customFormat="1" ht="15.75">
      <c r="A48" s="68" t="s">
        <v>163</v>
      </c>
      <c r="B48" s="195" t="s">
        <v>173</v>
      </c>
      <c r="C48" s="69">
        <v>472</v>
      </c>
      <c r="D48" s="18"/>
      <c r="E48" s="68" t="s">
        <v>186</v>
      </c>
      <c r="F48" s="342" t="s">
        <v>195</v>
      </c>
      <c r="G48" s="342"/>
      <c r="H48" s="69">
        <v>8721919.22</v>
      </c>
      <c r="I48" s="18"/>
    </row>
    <row r="49" spans="1:9" s="2" customFormat="1" ht="15.75">
      <c r="A49" s="112" t="s">
        <v>335</v>
      </c>
      <c r="B49" s="159" t="s">
        <v>336</v>
      </c>
      <c r="C49" s="113">
        <v>441</v>
      </c>
      <c r="D49" s="18"/>
      <c r="E49" s="112" t="s">
        <v>215</v>
      </c>
      <c r="F49" s="341" t="s">
        <v>216</v>
      </c>
      <c r="G49" s="341"/>
      <c r="H49" s="113">
        <v>4685378.25</v>
      </c>
      <c r="I49" s="18"/>
    </row>
    <row r="50" spans="1:9" s="2" customFormat="1" ht="15.75" customHeight="1">
      <c r="A50" s="68" t="s">
        <v>208</v>
      </c>
      <c r="B50" s="195" t="s">
        <v>209</v>
      </c>
      <c r="C50" s="69">
        <v>420</v>
      </c>
      <c r="D50" s="18"/>
      <c r="E50" s="68" t="s">
        <v>123</v>
      </c>
      <c r="F50" s="342" t="s">
        <v>130</v>
      </c>
      <c r="G50" s="342"/>
      <c r="H50" s="69">
        <v>3373084.53</v>
      </c>
      <c r="I50" s="18"/>
    </row>
    <row r="51" spans="1:9" s="2" customFormat="1" ht="15.75" customHeight="1">
      <c r="A51" s="112" t="s">
        <v>122</v>
      </c>
      <c r="B51" s="159" t="s">
        <v>129</v>
      </c>
      <c r="C51" s="113">
        <v>388</v>
      </c>
      <c r="D51" s="18"/>
      <c r="E51" s="112" t="s">
        <v>337</v>
      </c>
      <c r="F51" s="341" t="s">
        <v>338</v>
      </c>
      <c r="G51" s="341"/>
      <c r="H51" s="113">
        <v>3292832</v>
      </c>
      <c r="I51" s="18"/>
    </row>
    <row r="52" spans="1:9" s="2" customFormat="1" ht="30" customHeight="1">
      <c r="A52" s="68" t="s">
        <v>169</v>
      </c>
      <c r="B52" s="195" t="s">
        <v>179</v>
      </c>
      <c r="C52" s="69">
        <v>378</v>
      </c>
      <c r="D52" s="18"/>
      <c r="E52" s="68" t="s">
        <v>339</v>
      </c>
      <c r="F52" s="342" t="s">
        <v>340</v>
      </c>
      <c r="G52" s="342"/>
      <c r="H52" s="69">
        <v>3256076.15</v>
      </c>
      <c r="I52" s="18"/>
    </row>
    <row r="53" spans="1:9" s="2" customFormat="1" ht="15.75">
      <c r="A53" s="112" t="s">
        <v>217</v>
      </c>
      <c r="B53" s="159" t="s">
        <v>218</v>
      </c>
      <c r="C53" s="113">
        <v>346</v>
      </c>
      <c r="D53" s="18"/>
      <c r="E53" s="112" t="s">
        <v>208</v>
      </c>
      <c r="F53" s="341" t="s">
        <v>209</v>
      </c>
      <c r="G53" s="341"/>
      <c r="H53" s="113">
        <v>3146993.8</v>
      </c>
      <c r="I53" s="18"/>
    </row>
    <row r="54" spans="1:9" s="2" customFormat="1" ht="15.75" customHeight="1">
      <c r="A54" s="68" t="s">
        <v>188</v>
      </c>
      <c r="B54" s="195" t="s">
        <v>197</v>
      </c>
      <c r="C54" s="69">
        <v>336</v>
      </c>
      <c r="D54" s="18"/>
      <c r="E54" s="68" t="s">
        <v>341</v>
      </c>
      <c r="F54" s="342" t="s">
        <v>342</v>
      </c>
      <c r="G54" s="342"/>
      <c r="H54" s="69">
        <v>2953915.37</v>
      </c>
      <c r="I54" s="18"/>
    </row>
    <row r="55" spans="1:9" s="2" customFormat="1" ht="15.75">
      <c r="A55" s="112" t="s">
        <v>343</v>
      </c>
      <c r="B55" s="159" t="s">
        <v>344</v>
      </c>
      <c r="C55" s="113">
        <v>335</v>
      </c>
      <c r="D55" s="18"/>
      <c r="E55" s="112" t="s">
        <v>345</v>
      </c>
      <c r="F55" s="341" t="s">
        <v>346</v>
      </c>
      <c r="G55" s="341"/>
      <c r="H55" s="113">
        <v>2750390.75</v>
      </c>
      <c r="I55" s="18"/>
    </row>
    <row r="56" spans="1:9" s="2" customFormat="1" ht="15.75" customHeight="1">
      <c r="A56" s="68" t="s">
        <v>118</v>
      </c>
      <c r="B56" s="195" t="s">
        <v>125</v>
      </c>
      <c r="C56" s="69">
        <v>299</v>
      </c>
      <c r="D56" s="18"/>
      <c r="E56" s="68" t="s">
        <v>166</v>
      </c>
      <c r="F56" s="342" t="s">
        <v>176</v>
      </c>
      <c r="G56" s="342"/>
      <c r="H56" s="69">
        <v>2727730.28</v>
      </c>
      <c r="I56" s="18"/>
    </row>
    <row r="57" spans="1:9" s="2" customFormat="1" ht="30" customHeight="1">
      <c r="A57" s="112" t="s">
        <v>347</v>
      </c>
      <c r="B57" s="159" t="s">
        <v>348</v>
      </c>
      <c r="C57" s="113">
        <v>298</v>
      </c>
      <c r="D57" s="18"/>
      <c r="E57" s="112" t="s">
        <v>349</v>
      </c>
      <c r="F57" s="341" t="s">
        <v>350</v>
      </c>
      <c r="G57" s="341"/>
      <c r="H57" s="113">
        <v>2671174.8</v>
      </c>
      <c r="I57" s="18"/>
    </row>
    <row r="58" spans="1:9" s="2" customFormat="1" ht="32.25" customHeight="1">
      <c r="A58" s="68" t="s">
        <v>351</v>
      </c>
      <c r="B58" s="195" t="s">
        <v>352</v>
      </c>
      <c r="C58" s="69">
        <v>289</v>
      </c>
      <c r="D58" s="18"/>
      <c r="E58" s="68" t="s">
        <v>165</v>
      </c>
      <c r="F58" s="342" t="s">
        <v>175</v>
      </c>
      <c r="G58" s="342"/>
      <c r="H58" s="69">
        <v>2280985.42</v>
      </c>
      <c r="I58" s="18"/>
    </row>
    <row r="59" spans="1:9" s="2" customFormat="1" ht="15.75">
      <c r="A59" s="112" t="s">
        <v>183</v>
      </c>
      <c r="B59" s="159" t="s">
        <v>192</v>
      </c>
      <c r="C59" s="113">
        <v>282</v>
      </c>
      <c r="D59" s="18"/>
      <c r="E59" s="112" t="s">
        <v>335</v>
      </c>
      <c r="F59" s="341" t="s">
        <v>336</v>
      </c>
      <c r="G59" s="341"/>
      <c r="H59" s="113">
        <v>2013229.19</v>
      </c>
      <c r="I59" s="18"/>
    </row>
    <row r="60" spans="1:9" s="2" customFormat="1" ht="15.75" customHeight="1">
      <c r="A60" s="68" t="s">
        <v>164</v>
      </c>
      <c r="B60" s="195" t="s">
        <v>174</v>
      </c>
      <c r="C60" s="69">
        <v>248</v>
      </c>
      <c r="D60" s="18"/>
      <c r="E60" s="68" t="s">
        <v>211</v>
      </c>
      <c r="F60" s="342" t="s">
        <v>212</v>
      </c>
      <c r="G60" s="342"/>
      <c r="H60" s="69">
        <v>1949575.62</v>
      </c>
      <c r="I60" s="18"/>
    </row>
    <row r="61" spans="1:9" s="2" customFormat="1" ht="31.5">
      <c r="A61" s="112" t="s">
        <v>353</v>
      </c>
      <c r="B61" s="159" t="s">
        <v>354</v>
      </c>
      <c r="C61" s="113">
        <v>231</v>
      </c>
      <c r="D61" s="18"/>
      <c r="E61" s="112" t="s">
        <v>351</v>
      </c>
      <c r="F61" s="341" t="s">
        <v>352</v>
      </c>
      <c r="G61" s="341"/>
      <c r="H61" s="113">
        <v>1626174.99</v>
      </c>
      <c r="I61" s="18"/>
    </row>
    <row r="62" spans="1:9" s="2" customFormat="1" ht="15.75" customHeight="1">
      <c r="A62" s="68" t="s">
        <v>349</v>
      </c>
      <c r="B62" s="195" t="s">
        <v>350</v>
      </c>
      <c r="C62" s="69">
        <v>215</v>
      </c>
      <c r="D62" s="18"/>
      <c r="E62" s="68" t="s">
        <v>119</v>
      </c>
      <c r="F62" s="342" t="s">
        <v>126</v>
      </c>
      <c r="G62" s="342"/>
      <c r="H62" s="69">
        <v>1351177.7</v>
      </c>
      <c r="I62" s="18"/>
    </row>
    <row r="63" spans="1:9" s="2" customFormat="1" ht="20.25" customHeight="1">
      <c r="A63" s="112" t="s">
        <v>355</v>
      </c>
      <c r="B63" s="159" t="s">
        <v>344</v>
      </c>
      <c r="C63" s="113">
        <v>203</v>
      </c>
      <c r="D63" s="18"/>
      <c r="E63" s="112" t="s">
        <v>171</v>
      </c>
      <c r="F63" s="341" t="s">
        <v>181</v>
      </c>
      <c r="G63" s="341"/>
      <c r="H63" s="113">
        <v>1321238.2</v>
      </c>
      <c r="I63" s="18"/>
    </row>
    <row r="64" spans="1:9" s="2" customFormat="1" ht="15.75" customHeight="1">
      <c r="A64" s="68" t="s">
        <v>341</v>
      </c>
      <c r="B64" s="195" t="s">
        <v>342</v>
      </c>
      <c r="C64" s="69">
        <v>200</v>
      </c>
      <c r="D64" s="18"/>
      <c r="E64" s="68" t="s">
        <v>239</v>
      </c>
      <c r="F64" s="342" t="s">
        <v>240</v>
      </c>
      <c r="G64" s="342"/>
      <c r="H64" s="69">
        <v>828312.89</v>
      </c>
      <c r="I64" s="18"/>
    </row>
    <row r="65" spans="1:9" s="2" customFormat="1" ht="15.75">
      <c r="A65" s="112" t="s">
        <v>356</v>
      </c>
      <c r="B65" s="159" t="s">
        <v>357</v>
      </c>
      <c r="C65" s="113">
        <v>200</v>
      </c>
      <c r="D65" s="18"/>
      <c r="E65" s="112" t="s">
        <v>353</v>
      </c>
      <c r="F65" s="341" t="s">
        <v>354</v>
      </c>
      <c r="G65" s="341"/>
      <c r="H65" s="113">
        <v>817947.12</v>
      </c>
      <c r="I65" s="18"/>
    </row>
    <row r="66" spans="1:9" s="2" customFormat="1" ht="15.75">
      <c r="A66" s="68" t="s">
        <v>190</v>
      </c>
      <c r="B66" s="195" t="s">
        <v>199</v>
      </c>
      <c r="C66" s="69">
        <v>197</v>
      </c>
      <c r="D66" s="18"/>
      <c r="E66" s="68" t="s">
        <v>331</v>
      </c>
      <c r="F66" s="342" t="s">
        <v>332</v>
      </c>
      <c r="G66" s="342"/>
      <c r="H66" s="69">
        <v>774520.39</v>
      </c>
      <c r="I66" s="18"/>
    </row>
    <row r="67" spans="1:9" s="2" customFormat="1" ht="15.75">
      <c r="A67" s="112" t="s">
        <v>110</v>
      </c>
      <c r="B67" s="159" t="s">
        <v>114</v>
      </c>
      <c r="C67" s="113">
        <v>168</v>
      </c>
      <c r="D67" s="18"/>
      <c r="E67" s="112" t="s">
        <v>163</v>
      </c>
      <c r="F67" s="341" t="s">
        <v>173</v>
      </c>
      <c r="G67" s="341"/>
      <c r="H67" s="113">
        <v>754779.63</v>
      </c>
      <c r="I67" s="18"/>
    </row>
    <row r="68" spans="1:9" s="2" customFormat="1" ht="15.75" customHeight="1">
      <c r="A68" s="68" t="s">
        <v>358</v>
      </c>
      <c r="B68" s="195" t="s">
        <v>359</v>
      </c>
      <c r="C68" s="69">
        <v>165</v>
      </c>
      <c r="D68" s="18"/>
      <c r="E68" s="68" t="s">
        <v>356</v>
      </c>
      <c r="F68" s="342" t="s">
        <v>357</v>
      </c>
      <c r="G68" s="342"/>
      <c r="H68" s="69">
        <v>751794.78</v>
      </c>
      <c r="I68" s="18"/>
    </row>
    <row r="69" spans="1:9" s="2" customFormat="1" ht="15.75" customHeight="1">
      <c r="A69" s="112" t="s">
        <v>167</v>
      </c>
      <c r="B69" s="159" t="s">
        <v>177</v>
      </c>
      <c r="C69" s="113">
        <v>160</v>
      </c>
      <c r="D69" s="18"/>
      <c r="E69" s="112" t="s">
        <v>169</v>
      </c>
      <c r="F69" s="341" t="s">
        <v>179</v>
      </c>
      <c r="G69" s="341"/>
      <c r="H69" s="113">
        <v>694597.56</v>
      </c>
      <c r="I69" s="18"/>
    </row>
    <row r="70" spans="1:9" s="2" customFormat="1" ht="15.75">
      <c r="A70" s="68" t="s">
        <v>360</v>
      </c>
      <c r="B70" s="195" t="s">
        <v>361</v>
      </c>
      <c r="C70" s="69">
        <v>158</v>
      </c>
      <c r="D70" s="18"/>
      <c r="E70" s="68" t="s">
        <v>221</v>
      </c>
      <c r="F70" s="342" t="s">
        <v>222</v>
      </c>
      <c r="G70" s="342"/>
      <c r="H70" s="69">
        <v>660576.5</v>
      </c>
      <c r="I70" s="18"/>
    </row>
    <row r="71" spans="1:9" s="2" customFormat="1" ht="15.75">
      <c r="A71" s="112" t="s">
        <v>362</v>
      </c>
      <c r="B71" s="159" t="s">
        <v>363</v>
      </c>
      <c r="C71" s="113">
        <v>156</v>
      </c>
      <c r="D71" s="18"/>
      <c r="E71" s="112" t="s">
        <v>364</v>
      </c>
      <c r="F71" s="341" t="s">
        <v>176</v>
      </c>
      <c r="G71" s="341"/>
      <c r="H71" s="113">
        <v>608496.25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1"/>
      <c r="B74" s="18"/>
      <c r="C74" s="18"/>
      <c r="D74" s="18"/>
      <c r="E74" s="18"/>
      <c r="F74" s="18"/>
      <c r="G74" s="18"/>
      <c r="H74" s="18"/>
      <c r="I74" s="42"/>
    </row>
    <row r="75" s="2" customFormat="1" ht="13.5" thickBot="1"/>
    <row r="76" spans="1:3" s="2" customFormat="1" ht="15.75">
      <c r="A76" s="326" t="s">
        <v>142</v>
      </c>
      <c r="B76" s="327"/>
      <c r="C76" s="327"/>
    </row>
    <row r="77" spans="1:3" s="2" customFormat="1" ht="15.75">
      <c r="A77" s="39"/>
      <c r="B77" s="62"/>
      <c r="C77" s="298" t="s">
        <v>200</v>
      </c>
    </row>
    <row r="78" spans="1:3" s="2" customFormat="1" ht="15.75">
      <c r="A78" s="114">
        <v>1</v>
      </c>
      <c r="B78" s="344" t="s">
        <v>3</v>
      </c>
      <c r="C78" s="344"/>
    </row>
    <row r="79" spans="1:3" s="2" customFormat="1" ht="15.75">
      <c r="A79" s="73" t="s">
        <v>10</v>
      </c>
      <c r="B79" s="71" t="s">
        <v>48</v>
      </c>
      <c r="C79" s="222">
        <v>12502</v>
      </c>
    </row>
    <row r="80" spans="1:3" s="2" customFormat="1" ht="15.75">
      <c r="A80" s="73" t="s">
        <v>11</v>
      </c>
      <c r="B80" s="71" t="s">
        <v>4</v>
      </c>
      <c r="C80" s="72">
        <v>145</v>
      </c>
    </row>
    <row r="81" spans="1:3" s="2" customFormat="1" ht="31.5">
      <c r="A81" s="73" t="s">
        <v>16</v>
      </c>
      <c r="B81" s="71" t="s">
        <v>63</v>
      </c>
      <c r="C81" s="72">
        <v>2097</v>
      </c>
    </row>
    <row r="82" spans="1:3" s="2" customFormat="1" ht="31.5">
      <c r="A82" s="73" t="s">
        <v>17</v>
      </c>
      <c r="B82" s="71" t="s">
        <v>49</v>
      </c>
      <c r="C82" s="72">
        <v>22</v>
      </c>
    </row>
    <row r="83" spans="1:3" s="2" customFormat="1" ht="15.75">
      <c r="A83" s="73" t="s">
        <v>18</v>
      </c>
      <c r="B83" s="71" t="s">
        <v>5</v>
      </c>
      <c r="C83" s="72">
        <v>1938</v>
      </c>
    </row>
    <row r="84" spans="1:3" s="2" customFormat="1" ht="15.75">
      <c r="A84" s="73" t="s">
        <v>19</v>
      </c>
      <c r="B84" s="71" t="s">
        <v>6</v>
      </c>
      <c r="C84" s="72">
        <v>3</v>
      </c>
    </row>
    <row r="85" spans="1:3" s="2" customFormat="1" ht="15.75">
      <c r="A85" s="280" t="s">
        <v>143</v>
      </c>
      <c r="B85" s="281" t="s">
        <v>144</v>
      </c>
      <c r="C85" s="72">
        <v>78</v>
      </c>
    </row>
    <row r="86" spans="1:3" s="2" customFormat="1" ht="15.75">
      <c r="A86" s="73"/>
      <c r="B86" s="71"/>
      <c r="C86" s="74"/>
    </row>
    <row r="87" spans="1:3" s="2" customFormat="1" ht="15.75">
      <c r="A87" s="114">
        <v>2</v>
      </c>
      <c r="B87" s="344" t="s">
        <v>7</v>
      </c>
      <c r="C87" s="344"/>
    </row>
    <row r="88" spans="1:3" s="2" customFormat="1" ht="15.75">
      <c r="A88" s="73" t="s">
        <v>10</v>
      </c>
      <c r="B88" s="71" t="s">
        <v>48</v>
      </c>
      <c r="C88" s="72">
        <v>32641565</v>
      </c>
    </row>
    <row r="89" spans="1:3" s="2" customFormat="1" ht="15.75">
      <c r="A89" s="73" t="s">
        <v>11</v>
      </c>
      <c r="B89" s="71" t="s">
        <v>4</v>
      </c>
      <c r="C89" s="72">
        <v>11016</v>
      </c>
    </row>
    <row r="90" spans="1:3" s="2" customFormat="1" ht="31.5">
      <c r="A90" s="73" t="s">
        <v>16</v>
      </c>
      <c r="B90" s="71" t="s">
        <v>63</v>
      </c>
      <c r="C90" s="72">
        <v>24905445</v>
      </c>
    </row>
    <row r="91" spans="1:3" s="2" customFormat="1" ht="31.5">
      <c r="A91" s="73" t="s">
        <v>17</v>
      </c>
      <c r="B91" s="71" t="s">
        <v>49</v>
      </c>
      <c r="C91" s="72">
        <v>323789</v>
      </c>
    </row>
    <row r="92" spans="1:3" s="2" customFormat="1" ht="15.75">
      <c r="A92" s="73" t="s">
        <v>18</v>
      </c>
      <c r="B92" s="71" t="s">
        <v>5</v>
      </c>
      <c r="C92" s="72">
        <v>14419955</v>
      </c>
    </row>
    <row r="93" spans="1:3" s="2" customFormat="1" ht="15.75">
      <c r="A93" s="73" t="s">
        <v>19</v>
      </c>
      <c r="B93" s="71" t="s">
        <v>6</v>
      </c>
      <c r="C93" s="72">
        <v>5930999</v>
      </c>
    </row>
    <row r="94" spans="1:3" s="2" customFormat="1" ht="15.75">
      <c r="A94" s="280" t="s">
        <v>143</v>
      </c>
      <c r="B94" s="281" t="s">
        <v>144</v>
      </c>
      <c r="C94" s="72">
        <v>376004</v>
      </c>
    </row>
    <row r="95" spans="1:3" s="2" customFormat="1" ht="15.75">
      <c r="A95" s="70"/>
      <c r="B95" s="71"/>
      <c r="C95" s="74"/>
    </row>
    <row r="96" spans="1:3" s="2" customFormat="1" ht="15.75">
      <c r="A96" s="114">
        <v>3</v>
      </c>
      <c r="B96" s="344" t="s">
        <v>8</v>
      </c>
      <c r="C96" s="344"/>
    </row>
    <row r="97" spans="1:3" s="2" customFormat="1" ht="15.75">
      <c r="A97" s="73" t="s">
        <v>10</v>
      </c>
      <c r="B97" s="71" t="s">
        <v>48</v>
      </c>
      <c r="C97" s="72">
        <v>182701199.105</v>
      </c>
    </row>
    <row r="98" spans="1:3" s="2" customFormat="1" ht="15.75">
      <c r="A98" s="73" t="s">
        <v>11</v>
      </c>
      <c r="B98" s="71" t="s">
        <v>4</v>
      </c>
      <c r="C98" s="72">
        <v>19727883.102</v>
      </c>
    </row>
    <row r="99" spans="1:3" s="2" customFormat="1" ht="31.5">
      <c r="A99" s="73" t="s">
        <v>16</v>
      </c>
      <c r="B99" s="71" t="s">
        <v>63</v>
      </c>
      <c r="C99" s="72">
        <v>58342275.983</v>
      </c>
    </row>
    <row r="100" spans="1:3" s="2" customFormat="1" ht="31.5">
      <c r="A100" s="73" t="s">
        <v>17</v>
      </c>
      <c r="B100" s="281" t="s">
        <v>49</v>
      </c>
      <c r="C100" s="222">
        <v>433291.754</v>
      </c>
    </row>
    <row r="101" spans="1:3" s="2" customFormat="1" ht="15.75">
      <c r="A101" s="73" t="s">
        <v>18</v>
      </c>
      <c r="B101" s="281" t="s">
        <v>5</v>
      </c>
      <c r="C101" s="222">
        <v>5120804.875</v>
      </c>
    </row>
    <row r="102" spans="1:3" s="2" customFormat="1" ht="15.75">
      <c r="A102" s="73" t="s">
        <v>19</v>
      </c>
      <c r="B102" s="281" t="s">
        <v>6</v>
      </c>
      <c r="C102" s="222">
        <v>9496.556</v>
      </c>
    </row>
    <row r="103" spans="1:3" s="2" customFormat="1" ht="15.75">
      <c r="A103" s="280" t="s">
        <v>143</v>
      </c>
      <c r="B103" s="281" t="s">
        <v>144</v>
      </c>
      <c r="C103" s="301">
        <v>64282.031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96:C96"/>
    <mergeCell ref="A76:C76"/>
    <mergeCell ref="F70:G70"/>
    <mergeCell ref="B87:C87"/>
    <mergeCell ref="F69:G69"/>
    <mergeCell ref="F62:G62"/>
    <mergeCell ref="F67:G67"/>
    <mergeCell ref="F71:G71"/>
    <mergeCell ref="F60:G60"/>
    <mergeCell ref="F65:G65"/>
    <mergeCell ref="B78:C78"/>
    <mergeCell ref="F68:G68"/>
    <mergeCell ref="F66:G66"/>
    <mergeCell ref="F63:G63"/>
    <mergeCell ref="F64:G64"/>
    <mergeCell ref="F52:G52"/>
    <mergeCell ref="F50:G50"/>
    <mergeCell ref="F51:G51"/>
    <mergeCell ref="F59:G59"/>
    <mergeCell ref="F57:G57"/>
    <mergeCell ref="F58:G58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A5" sqref="A5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21" t="s">
        <v>153</v>
      </c>
      <c r="B1" s="321"/>
      <c r="C1" s="321"/>
      <c r="D1" s="321"/>
      <c r="E1" s="321"/>
      <c r="F1" s="321"/>
      <c r="G1" s="321"/>
      <c r="H1" s="321"/>
      <c r="I1" s="321"/>
      <c r="J1" s="117"/>
    </row>
    <row r="2" spans="2:8" ht="14.25">
      <c r="B2" s="13"/>
      <c r="C2" s="13"/>
      <c r="D2" s="13"/>
      <c r="E2" s="13"/>
      <c r="F2" s="13"/>
      <c r="G2" s="13"/>
      <c r="H2" s="13"/>
    </row>
    <row r="3" spans="1:8" ht="18">
      <c r="A3" s="104"/>
      <c r="B3" s="13"/>
      <c r="C3" s="13"/>
      <c r="D3" s="13"/>
      <c r="E3" s="13"/>
      <c r="F3" s="13"/>
      <c r="G3" s="13"/>
      <c r="H3" s="13"/>
    </row>
    <row r="4" spans="1:8" ht="18">
      <c r="A4" s="104" t="s">
        <v>145</v>
      </c>
      <c r="B4" s="30"/>
      <c r="C4" s="30"/>
      <c r="D4" s="30"/>
      <c r="E4" s="30"/>
      <c r="F4" s="30"/>
      <c r="G4" s="30"/>
      <c r="H4" s="30"/>
    </row>
    <row r="5" spans="1:9" ht="63.75" customHeight="1">
      <c r="A5" s="75" t="s">
        <v>9</v>
      </c>
      <c r="B5" s="76" t="s">
        <v>30</v>
      </c>
      <c r="C5" s="77" t="s">
        <v>33</v>
      </c>
      <c r="D5" s="77" t="s">
        <v>64</v>
      </c>
      <c r="E5" s="77" t="s">
        <v>34</v>
      </c>
      <c r="F5" s="77" t="s">
        <v>31</v>
      </c>
      <c r="G5" s="77" t="s">
        <v>32</v>
      </c>
      <c r="H5" s="77" t="s">
        <v>35</v>
      </c>
      <c r="I5" s="6"/>
    </row>
    <row r="6" spans="1:9" ht="15.75">
      <c r="A6" s="78" t="s">
        <v>109</v>
      </c>
      <c r="B6" s="160" t="s">
        <v>113</v>
      </c>
      <c r="C6" s="192">
        <v>1690318</v>
      </c>
      <c r="D6" s="193">
        <v>1.5</v>
      </c>
      <c r="E6" s="192">
        <v>2535477</v>
      </c>
      <c r="F6" s="192">
        <v>2989440</v>
      </c>
      <c r="G6" s="199">
        <v>41200</v>
      </c>
      <c r="H6" s="199" t="s">
        <v>201</v>
      </c>
      <c r="I6" s="7"/>
    </row>
    <row r="7" spans="2:7" ht="18.75" thickBot="1">
      <c r="B7" s="345" t="s">
        <v>50</v>
      </c>
      <c r="C7" s="345"/>
      <c r="D7" s="345"/>
      <c r="E7" s="115"/>
      <c r="F7" s="346">
        <v>2535477</v>
      </c>
      <c r="G7" s="346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A1" sqref="A1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21" t="s">
        <v>69</v>
      </c>
      <c r="C1" s="321"/>
      <c r="D1" s="321"/>
      <c r="E1" s="321"/>
    </row>
    <row r="3" ht="15.75">
      <c r="B3" s="12" t="s">
        <v>146</v>
      </c>
    </row>
    <row r="4" spans="2:5" ht="31.5">
      <c r="B4" s="76" t="s">
        <v>36</v>
      </c>
      <c r="C4" s="34" t="s">
        <v>27</v>
      </c>
      <c r="D4" s="35" t="s">
        <v>26</v>
      </c>
      <c r="E4" s="34" t="s">
        <v>8</v>
      </c>
    </row>
    <row r="5" spans="2:7" ht="15.75">
      <c r="B5" s="144" t="s">
        <v>301</v>
      </c>
      <c r="C5" s="146">
        <v>998</v>
      </c>
      <c r="D5" s="146">
        <v>466282</v>
      </c>
      <c r="E5" s="146">
        <v>732390.401</v>
      </c>
      <c r="F5" s="36"/>
      <c r="G5" s="36"/>
    </row>
    <row r="6" spans="2:7" ht="15.75">
      <c r="B6" s="145" t="s">
        <v>302</v>
      </c>
      <c r="C6" s="147">
        <v>23</v>
      </c>
      <c r="D6" s="147">
        <v>7566</v>
      </c>
      <c r="E6" s="147">
        <v>12732</v>
      </c>
      <c r="F6" s="36"/>
      <c r="G6" s="36"/>
    </row>
    <row r="7" spans="2:7" ht="15.75">
      <c r="B7" s="144" t="s">
        <v>303</v>
      </c>
      <c r="C7" s="146">
        <v>4587</v>
      </c>
      <c r="D7" s="146">
        <v>15657346</v>
      </c>
      <c r="E7" s="146">
        <v>122886898.794</v>
      </c>
      <c r="F7" s="36"/>
      <c r="G7" s="36"/>
    </row>
    <row r="8" spans="2:7" ht="15.75">
      <c r="B8" s="145" t="s">
        <v>304</v>
      </c>
      <c r="C8" s="147">
        <v>165</v>
      </c>
      <c r="D8" s="147">
        <v>3798879</v>
      </c>
      <c r="E8" s="147">
        <v>8505612.824</v>
      </c>
      <c r="F8" s="36"/>
      <c r="G8" s="36"/>
    </row>
    <row r="9" spans="2:7" ht="15.75">
      <c r="B9" s="144" t="s">
        <v>305</v>
      </c>
      <c r="C9" s="146">
        <v>3</v>
      </c>
      <c r="D9" s="146">
        <v>900</v>
      </c>
      <c r="E9" s="146">
        <v>2483.75</v>
      </c>
      <c r="F9" s="36"/>
      <c r="G9" s="36"/>
    </row>
    <row r="10" spans="2:7" ht="15.75">
      <c r="B10" s="145" t="s">
        <v>306</v>
      </c>
      <c r="C10" s="147">
        <v>102</v>
      </c>
      <c r="D10" s="147">
        <v>83629</v>
      </c>
      <c r="E10" s="147">
        <v>713191.868</v>
      </c>
      <c r="F10" s="36"/>
      <c r="G10" s="36"/>
    </row>
    <row r="11" spans="2:7" ht="15.75">
      <c r="B11" s="144" t="s">
        <v>307</v>
      </c>
      <c r="C11" s="146">
        <v>159</v>
      </c>
      <c r="D11" s="146">
        <v>13341</v>
      </c>
      <c r="E11" s="146">
        <v>392638.11</v>
      </c>
      <c r="F11" s="36"/>
      <c r="G11" s="36"/>
    </row>
    <row r="12" spans="2:7" ht="15.75">
      <c r="B12" s="145" t="s">
        <v>308</v>
      </c>
      <c r="C12" s="147">
        <v>1</v>
      </c>
      <c r="D12" s="147">
        <v>595</v>
      </c>
      <c r="E12" s="147">
        <v>999.6</v>
      </c>
      <c r="F12" s="36"/>
      <c r="G12" s="36"/>
    </row>
    <row r="13" spans="2:7" ht="15.75">
      <c r="B13" s="144" t="s">
        <v>309</v>
      </c>
      <c r="C13" s="146">
        <v>7197</v>
      </c>
      <c r="D13" s="146">
        <v>37167324</v>
      </c>
      <c r="E13" s="146">
        <v>88365462.93</v>
      </c>
      <c r="F13" s="36"/>
      <c r="G13" s="36"/>
    </row>
    <row r="14" spans="2:7" ht="15.75">
      <c r="B14" s="145" t="s">
        <v>310</v>
      </c>
      <c r="C14" s="147">
        <v>110</v>
      </c>
      <c r="D14" s="147">
        <v>101887</v>
      </c>
      <c r="E14" s="147">
        <v>289513.88</v>
      </c>
      <c r="F14" s="36"/>
      <c r="G14" s="36"/>
    </row>
    <row r="15" spans="2:7" ht="15.75">
      <c r="B15" s="144" t="s">
        <v>311</v>
      </c>
      <c r="C15" s="146">
        <v>1165</v>
      </c>
      <c r="D15" s="146">
        <v>1734381</v>
      </c>
      <c r="E15" s="146">
        <v>2244994.258</v>
      </c>
      <c r="F15" s="36"/>
      <c r="G15" s="36"/>
    </row>
    <row r="16" spans="2:7" ht="15.75">
      <c r="B16" s="145" t="s">
        <v>312</v>
      </c>
      <c r="C16" s="147">
        <v>112</v>
      </c>
      <c r="D16" s="147">
        <v>1284834</v>
      </c>
      <c r="E16" s="147">
        <v>3377565.73</v>
      </c>
      <c r="F16" s="36"/>
      <c r="G16" s="36"/>
    </row>
    <row r="17" spans="2:7" ht="31.5">
      <c r="B17" s="144" t="s">
        <v>313</v>
      </c>
      <c r="C17" s="146">
        <v>1321</v>
      </c>
      <c r="D17" s="146">
        <v>169146</v>
      </c>
      <c r="E17" s="146">
        <v>29732228.179</v>
      </c>
      <c r="F17" s="36"/>
      <c r="G17" s="36"/>
    </row>
    <row r="18" spans="2:7" ht="15.75">
      <c r="B18" s="145" t="s">
        <v>314</v>
      </c>
      <c r="C18" s="147">
        <v>0</v>
      </c>
      <c r="D18" s="147">
        <v>0</v>
      </c>
      <c r="E18" s="147">
        <v>0</v>
      </c>
      <c r="F18" s="36"/>
      <c r="G18" s="36"/>
    </row>
    <row r="19" spans="2:7" ht="15.75">
      <c r="B19" s="144" t="s">
        <v>315</v>
      </c>
      <c r="C19" s="146">
        <v>0</v>
      </c>
      <c r="D19" s="146">
        <v>0</v>
      </c>
      <c r="E19" s="146">
        <v>0</v>
      </c>
      <c r="F19" s="36"/>
      <c r="G19" s="36"/>
    </row>
    <row r="20" spans="2:7" ht="15.75">
      <c r="B20" s="145" t="s">
        <v>316</v>
      </c>
      <c r="C20" s="147">
        <v>0</v>
      </c>
      <c r="D20" s="147">
        <v>0</v>
      </c>
      <c r="E20" s="147">
        <v>0</v>
      </c>
      <c r="F20" s="36"/>
      <c r="G20" s="36"/>
    </row>
    <row r="21" spans="2:7" ht="15.75">
      <c r="B21" s="144" t="s">
        <v>317</v>
      </c>
      <c r="C21" s="146">
        <v>0</v>
      </c>
      <c r="D21" s="146">
        <v>0</v>
      </c>
      <c r="E21" s="146">
        <v>0</v>
      </c>
      <c r="F21" s="36"/>
      <c r="G21" s="36"/>
    </row>
    <row r="22" spans="2:7" ht="15.75">
      <c r="B22" s="145" t="s">
        <v>318</v>
      </c>
      <c r="C22" s="147">
        <v>0</v>
      </c>
      <c r="D22" s="147">
        <v>0</v>
      </c>
      <c r="E22" s="147">
        <v>0</v>
      </c>
      <c r="F22" s="36"/>
      <c r="G22" s="36"/>
    </row>
    <row r="23" spans="2:7" ht="15.75">
      <c r="B23" s="144" t="s">
        <v>319</v>
      </c>
      <c r="C23" s="146">
        <v>0</v>
      </c>
      <c r="D23" s="146">
        <v>0</v>
      </c>
      <c r="E23" s="146">
        <v>0</v>
      </c>
      <c r="F23" s="36"/>
      <c r="G23" s="36"/>
    </row>
    <row r="24" spans="2:7" ht="15.75">
      <c r="B24" s="145" t="s">
        <v>320</v>
      </c>
      <c r="C24" s="147">
        <v>0</v>
      </c>
      <c r="D24" s="147">
        <v>0</v>
      </c>
      <c r="E24" s="147">
        <v>0</v>
      </c>
      <c r="F24" s="36"/>
      <c r="G24" s="36"/>
    </row>
    <row r="25" spans="2:7" ht="31.5">
      <c r="B25" s="144" t="s">
        <v>321</v>
      </c>
      <c r="C25" s="146">
        <v>0</v>
      </c>
      <c r="D25" s="146">
        <v>0</v>
      </c>
      <c r="E25" s="146">
        <v>0</v>
      </c>
      <c r="F25" s="36"/>
      <c r="G25" s="36"/>
    </row>
    <row r="26" spans="2:7" ht="29.25" customHeight="1" thickBot="1">
      <c r="B26" s="145" t="s">
        <v>322</v>
      </c>
      <c r="C26" s="147">
        <v>0</v>
      </c>
      <c r="D26" s="147">
        <v>0</v>
      </c>
      <c r="E26" s="147">
        <v>0</v>
      </c>
      <c r="F26" s="36"/>
      <c r="G26" s="36"/>
    </row>
    <row r="27" spans="2:5" ht="16.5" thickBot="1">
      <c r="B27" s="171" t="s">
        <v>66</v>
      </c>
      <c r="C27" s="172">
        <v>15943</v>
      </c>
      <c r="D27" s="172">
        <v>60486110</v>
      </c>
      <c r="E27" s="172">
        <v>257256712.32399997</v>
      </c>
    </row>
    <row r="29" spans="1:10" ht="15.75">
      <c r="A29" s="3"/>
      <c r="B29" s="57" t="s">
        <v>67</v>
      </c>
      <c r="J29" s="8"/>
    </row>
    <row r="32" ht="15.75">
      <c r="B32" s="9" t="s">
        <v>147</v>
      </c>
    </row>
    <row r="33" spans="2:5" ht="47.25">
      <c r="B33" s="79" t="s">
        <v>36</v>
      </c>
      <c r="C33" s="79" t="s">
        <v>37</v>
      </c>
      <c r="D33" s="77" t="s">
        <v>65</v>
      </c>
      <c r="E33" s="30"/>
    </row>
    <row r="34" spans="2:5" ht="15.75">
      <c r="B34" s="148" t="s">
        <v>301</v>
      </c>
      <c r="C34" s="150">
        <v>115443355.25</v>
      </c>
      <c r="D34" s="163">
        <v>0.015370918801392413</v>
      </c>
      <c r="E34" s="30"/>
    </row>
    <row r="35" spans="2:5" ht="15.75">
      <c r="B35" s="149" t="s">
        <v>302</v>
      </c>
      <c r="C35" s="151">
        <v>21643669.74</v>
      </c>
      <c r="D35" s="164">
        <v>0.002881786391405962</v>
      </c>
      <c r="E35" s="30"/>
    </row>
    <row r="36" spans="2:5" ht="15.75">
      <c r="B36" s="148" t="s">
        <v>303</v>
      </c>
      <c r="C36" s="150">
        <v>1915638057.01</v>
      </c>
      <c r="D36" s="163">
        <v>0.2550611679935372</v>
      </c>
      <c r="E36" s="30"/>
    </row>
    <row r="37" spans="2:5" ht="15.75">
      <c r="B37" s="149" t="s">
        <v>304</v>
      </c>
      <c r="C37" s="151">
        <v>440933201</v>
      </c>
      <c r="D37" s="164">
        <v>0.058708865614065214</v>
      </c>
      <c r="E37" s="30"/>
    </row>
    <row r="38" spans="2:5" ht="15.75">
      <c r="B38" s="148" t="s">
        <v>306</v>
      </c>
      <c r="C38" s="150">
        <v>104954092.24</v>
      </c>
      <c r="D38" s="163">
        <v>0.013974306500372524</v>
      </c>
      <c r="E38" s="30"/>
    </row>
    <row r="39" spans="2:5" ht="15.75">
      <c r="B39" s="149" t="s">
        <v>307</v>
      </c>
      <c r="C39" s="151">
        <v>177229339.84</v>
      </c>
      <c r="D39" s="164">
        <v>0.02359752786122371</v>
      </c>
      <c r="E39" s="30"/>
    </row>
    <row r="40" spans="2:5" ht="15.75">
      <c r="B40" s="148" t="s">
        <v>309</v>
      </c>
      <c r="C40" s="150">
        <v>2342778314.97</v>
      </c>
      <c r="D40" s="163">
        <v>0.3119335467258676</v>
      </c>
      <c r="E40" s="30"/>
    </row>
    <row r="41" spans="2:5" ht="15.75">
      <c r="B41" s="149" t="s">
        <v>310</v>
      </c>
      <c r="C41" s="151">
        <v>35811804</v>
      </c>
      <c r="D41" s="164">
        <v>0.004768228801244756</v>
      </c>
      <c r="E41" s="30"/>
    </row>
    <row r="42" spans="2:5" ht="15.75">
      <c r="B42" s="148" t="s">
        <v>311</v>
      </c>
      <c r="C42" s="150">
        <v>849679761.72</v>
      </c>
      <c r="D42" s="163">
        <v>0.11313218154740504</v>
      </c>
      <c r="E42" s="30"/>
    </row>
    <row r="43" spans="2:5" ht="15.75">
      <c r="B43" s="149" t="s">
        <v>312</v>
      </c>
      <c r="C43" s="151">
        <v>777917561.75</v>
      </c>
      <c r="D43" s="164">
        <v>0.10357727086103917</v>
      </c>
      <c r="E43" s="30"/>
    </row>
    <row r="44" spans="2:5" ht="31.5">
      <c r="B44" s="148" t="s">
        <v>313</v>
      </c>
      <c r="C44" s="150">
        <v>728475370</v>
      </c>
      <c r="D44" s="163">
        <v>0.09699419890244652</v>
      </c>
      <c r="E44" s="30"/>
    </row>
    <row r="45" spans="2:5" ht="15.75">
      <c r="B45" s="149" t="s">
        <v>314</v>
      </c>
      <c r="C45" s="151">
        <v>0</v>
      </c>
      <c r="D45" s="164">
        <v>0</v>
      </c>
      <c r="E45" s="30"/>
    </row>
    <row r="46" spans="2:5" ht="15.75">
      <c r="B46" s="148" t="s">
        <v>308</v>
      </c>
      <c r="C46" s="150">
        <v>0</v>
      </c>
      <c r="D46" s="163">
        <v>0</v>
      </c>
      <c r="E46" s="30"/>
    </row>
    <row r="47" spans="2:5" ht="15.75">
      <c r="B47" s="149" t="s">
        <v>315</v>
      </c>
      <c r="C47" s="151">
        <v>0</v>
      </c>
      <c r="D47" s="164">
        <v>0</v>
      </c>
      <c r="E47" s="30"/>
    </row>
    <row r="48" spans="2:5" ht="15.75">
      <c r="B48" s="148" t="s">
        <v>316</v>
      </c>
      <c r="C48" s="150">
        <v>0</v>
      </c>
      <c r="D48" s="163">
        <v>0</v>
      </c>
      <c r="E48" s="30"/>
    </row>
    <row r="49" spans="2:5" ht="15.75">
      <c r="B49" s="149" t="s">
        <v>317</v>
      </c>
      <c r="C49" s="151">
        <v>0</v>
      </c>
      <c r="D49" s="164">
        <v>0</v>
      </c>
      <c r="E49" s="30"/>
    </row>
    <row r="50" spans="2:5" ht="15.75">
      <c r="B50" s="148" t="s">
        <v>318</v>
      </c>
      <c r="C50" s="150">
        <v>0</v>
      </c>
      <c r="D50" s="163">
        <v>0</v>
      </c>
      <c r="E50" s="30"/>
    </row>
    <row r="51" spans="2:5" ht="15.75">
      <c r="B51" s="149" t="s">
        <v>319</v>
      </c>
      <c r="C51" s="151">
        <v>0</v>
      </c>
      <c r="D51" s="164">
        <v>0</v>
      </c>
      <c r="E51" s="30"/>
    </row>
    <row r="52" spans="2:5" ht="15.75">
      <c r="B52" s="148" t="s">
        <v>305</v>
      </c>
      <c r="C52" s="150">
        <v>0</v>
      </c>
      <c r="D52" s="163">
        <v>0</v>
      </c>
      <c r="E52" s="30"/>
    </row>
    <row r="53" spans="2:5" ht="15.75">
      <c r="B53" s="149" t="s">
        <v>320</v>
      </c>
      <c r="C53" s="151">
        <v>0</v>
      </c>
      <c r="D53" s="164">
        <v>0</v>
      </c>
      <c r="E53" s="30"/>
    </row>
    <row r="54" spans="2:5" ht="31.5">
      <c r="B54" s="148" t="s">
        <v>321</v>
      </c>
      <c r="C54" s="150">
        <v>0</v>
      </c>
      <c r="D54" s="163">
        <v>0</v>
      </c>
      <c r="E54" s="30"/>
    </row>
    <row r="55" spans="2:5" ht="16.5" thickBot="1">
      <c r="B55" s="149" t="s">
        <v>322</v>
      </c>
      <c r="C55" s="151">
        <v>0</v>
      </c>
      <c r="D55" s="164">
        <v>0</v>
      </c>
      <c r="E55" s="30"/>
    </row>
    <row r="56" spans="2:4" ht="16.5" thickBot="1">
      <c r="B56" s="173" t="s">
        <v>66</v>
      </c>
      <c r="C56" s="172">
        <v>7510504527.5199995</v>
      </c>
      <c r="D56" s="174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1">
      <selection activeCell="E12" sqref="E12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21" t="s">
        <v>70</v>
      </c>
      <c r="B1" s="321"/>
      <c r="C1" s="321"/>
      <c r="D1" s="321"/>
      <c r="E1" s="321"/>
      <c r="F1" s="321"/>
      <c r="G1" s="321"/>
      <c r="H1" s="321"/>
      <c r="I1" s="321"/>
      <c r="J1" s="321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3" t="s">
        <v>71</v>
      </c>
    </row>
    <row r="6" ht="15" thickBot="1"/>
    <row r="7" spans="2:6" ht="15.75">
      <c r="B7" s="352"/>
      <c r="C7" s="348" t="s">
        <v>25</v>
      </c>
      <c r="D7" s="348"/>
      <c r="E7" s="351" t="s">
        <v>51</v>
      </c>
      <c r="F7" s="349" t="s">
        <v>24</v>
      </c>
    </row>
    <row r="8" spans="2:6" ht="27.75" customHeight="1">
      <c r="B8" s="353"/>
      <c r="C8" s="83">
        <v>41271.71875</v>
      </c>
      <c r="D8" s="83">
        <v>41183</v>
      </c>
      <c r="E8" s="322"/>
      <c r="F8" s="350"/>
    </row>
    <row r="9" spans="2:6" ht="15.75">
      <c r="B9" s="26" t="s">
        <v>21</v>
      </c>
      <c r="C9" s="84">
        <v>345.46</v>
      </c>
      <c r="D9" s="85">
        <v>323.97</v>
      </c>
      <c r="E9" s="86">
        <v>21.489999999999952</v>
      </c>
      <c r="F9" s="87">
        <v>0.06633330246627758</v>
      </c>
    </row>
    <row r="10" spans="2:6" ht="15.75">
      <c r="B10" s="118" t="s">
        <v>22</v>
      </c>
      <c r="C10" s="119">
        <v>125.11</v>
      </c>
      <c r="D10" s="119">
        <v>118.11</v>
      </c>
      <c r="E10" s="120">
        <v>7</v>
      </c>
      <c r="F10" s="121">
        <v>0.059266785200237065</v>
      </c>
    </row>
    <row r="11" spans="2:6" ht="15.75">
      <c r="B11" s="26" t="s">
        <v>89</v>
      </c>
      <c r="C11" s="84">
        <v>257.87</v>
      </c>
      <c r="D11" s="85">
        <v>250.87</v>
      </c>
      <c r="E11" s="86">
        <v>7</v>
      </c>
      <c r="F11" s="87">
        <v>0.027902897915254913</v>
      </c>
    </row>
    <row r="12" spans="2:6" ht="16.5" thickBot="1">
      <c r="B12" s="122" t="s">
        <v>23</v>
      </c>
      <c r="C12" s="123">
        <v>79.62</v>
      </c>
      <c r="D12" s="123">
        <v>79.11</v>
      </c>
      <c r="E12" s="124">
        <v>0.5100000000000051</v>
      </c>
      <c r="F12" s="125">
        <v>0.006446719757300027</v>
      </c>
    </row>
    <row r="13" ht="14.25">
      <c r="E13" s="1"/>
    </row>
    <row r="14" spans="2:5" ht="15.75">
      <c r="B14" s="23" t="s">
        <v>72</v>
      </c>
      <c r="E14" s="1"/>
    </row>
    <row r="15" ht="15" thickBot="1">
      <c r="E15" s="1"/>
    </row>
    <row r="16" spans="2:8" ht="15.75">
      <c r="B16" s="27"/>
      <c r="C16" s="348" t="s">
        <v>27</v>
      </c>
      <c r="D16" s="348"/>
      <c r="E16" s="354" t="s">
        <v>52</v>
      </c>
      <c r="F16" s="354"/>
      <c r="G16" s="348" t="s">
        <v>26</v>
      </c>
      <c r="H16" s="349"/>
    </row>
    <row r="17" spans="2:8" ht="47.25">
      <c r="B17" s="28"/>
      <c r="C17" s="88" t="s">
        <v>28</v>
      </c>
      <c r="D17" s="89" t="s">
        <v>57</v>
      </c>
      <c r="E17" s="88" t="s">
        <v>28</v>
      </c>
      <c r="F17" s="65" t="s">
        <v>55</v>
      </c>
      <c r="G17" s="88" t="s">
        <v>28</v>
      </c>
      <c r="H17" s="90" t="s">
        <v>56</v>
      </c>
    </row>
    <row r="18" spans="2:8" ht="21.75" customHeight="1">
      <c r="B18" s="93" t="s">
        <v>21</v>
      </c>
      <c r="C18" s="91">
        <v>6064</v>
      </c>
      <c r="D18" s="92">
        <v>0.41537091581615176</v>
      </c>
      <c r="E18" s="196">
        <v>134529519.61</v>
      </c>
      <c r="F18" s="92">
        <v>0.5581130937469676</v>
      </c>
      <c r="G18" s="165">
        <v>29131275.44</v>
      </c>
      <c r="H18" s="96">
        <v>0.5062170117960951</v>
      </c>
    </row>
    <row r="19" spans="2:8" ht="15.75">
      <c r="B19" s="129" t="s">
        <v>22</v>
      </c>
      <c r="C19" s="116">
        <v>10425</v>
      </c>
      <c r="D19" s="130">
        <v>0.7140900061648058</v>
      </c>
      <c r="E19" s="197">
        <v>179142675.56</v>
      </c>
      <c r="F19" s="130">
        <v>0.7431965353682041</v>
      </c>
      <c r="G19" s="166">
        <v>39243900.8</v>
      </c>
      <c r="H19" s="131">
        <v>0.6819450880245559</v>
      </c>
    </row>
    <row r="20" spans="2:8" ht="15.75">
      <c r="B20" s="26" t="s">
        <v>89</v>
      </c>
      <c r="C20" s="91">
        <v>7934</v>
      </c>
      <c r="D20" s="92">
        <v>0.5434618809507501</v>
      </c>
      <c r="E20" s="196">
        <v>178914209.15</v>
      </c>
      <c r="F20" s="92">
        <v>0.742248712947727</v>
      </c>
      <c r="G20" s="165">
        <v>37549361.74</v>
      </c>
      <c r="H20" s="96">
        <v>0.6524989176674861</v>
      </c>
    </row>
    <row r="21" spans="2:8" ht="16.5" thickBot="1">
      <c r="B21" s="122" t="s">
        <v>23</v>
      </c>
      <c r="C21" s="126">
        <v>1540</v>
      </c>
      <c r="D21" s="127">
        <v>0.10548667716966915</v>
      </c>
      <c r="E21" s="198">
        <v>22428330.87</v>
      </c>
      <c r="F21" s="127">
        <v>0.09304682842638982</v>
      </c>
      <c r="G21" s="167">
        <v>20569259.91</v>
      </c>
      <c r="H21" s="128">
        <v>0.35743403367090665</v>
      </c>
    </row>
    <row r="23" ht="15.75">
      <c r="B23" s="194" t="s">
        <v>202</v>
      </c>
    </row>
    <row r="24" spans="3:5" ht="16.5" thickBot="1">
      <c r="C24" s="30"/>
      <c r="D24" s="30"/>
      <c r="E24" s="31"/>
    </row>
    <row r="25" spans="2:5" ht="31.5">
      <c r="B25" s="94"/>
      <c r="C25" s="66" t="s">
        <v>28</v>
      </c>
      <c r="D25" s="95" t="s">
        <v>53</v>
      </c>
      <c r="E25" s="31"/>
    </row>
    <row r="26" spans="2:5" ht="15.75">
      <c r="B26" s="93" t="s">
        <v>21</v>
      </c>
      <c r="C26" s="91">
        <v>2721631330.27</v>
      </c>
      <c r="D26" s="96">
        <v>0.3623766313293297</v>
      </c>
      <c r="E26" s="31"/>
    </row>
    <row r="27" spans="2:5" ht="15.75">
      <c r="B27" s="129" t="s">
        <v>22</v>
      </c>
      <c r="C27" s="116">
        <v>3618488137.3</v>
      </c>
      <c r="D27" s="131">
        <v>0.4817902877278502</v>
      </c>
      <c r="E27" s="31"/>
    </row>
    <row r="28" spans="2:5" ht="15.75">
      <c r="B28" s="26" t="s">
        <v>89</v>
      </c>
      <c r="C28" s="91">
        <v>3556936215.44</v>
      </c>
      <c r="D28" s="96">
        <v>0.4735948433826162</v>
      </c>
      <c r="E28" s="31"/>
    </row>
    <row r="29" spans="2:8" ht="16.5" thickBot="1">
      <c r="B29" s="122" t="s">
        <v>23</v>
      </c>
      <c r="C29" s="126">
        <v>330580974.58</v>
      </c>
      <c r="D29" s="128">
        <v>0.04401581456588497</v>
      </c>
      <c r="E29" s="31"/>
      <c r="H29" s="4"/>
    </row>
    <row r="30" spans="2:8" ht="15.75">
      <c r="B30" s="80"/>
      <c r="C30" s="17"/>
      <c r="D30" s="81"/>
      <c r="E30" s="31"/>
      <c r="H30" s="4"/>
    </row>
    <row r="31" spans="2:5" ht="15.75">
      <c r="B31" s="57" t="s">
        <v>73</v>
      </c>
      <c r="E31" s="1"/>
    </row>
    <row r="32" ht="14.25">
      <c r="E32" s="1"/>
    </row>
    <row r="33" ht="14.25">
      <c r="E33" s="1"/>
    </row>
    <row r="34" spans="1:5" ht="18" customHeight="1">
      <c r="A34" s="347" t="s">
        <v>54</v>
      </c>
      <c r="B34" s="347"/>
      <c r="C34" s="347"/>
      <c r="D34" s="347"/>
      <c r="E34" s="347"/>
    </row>
    <row r="35" spans="1:5" ht="18">
      <c r="A35" s="33"/>
      <c r="B35" s="33"/>
      <c r="C35" s="33"/>
      <c r="D35" s="33"/>
      <c r="E35" s="33"/>
    </row>
    <row r="36" spans="1:5" ht="15.75">
      <c r="A36" s="15" t="s">
        <v>29</v>
      </c>
      <c r="B36" s="15" t="s">
        <v>21</v>
      </c>
      <c r="C36" s="15" t="s">
        <v>22</v>
      </c>
      <c r="D36" s="15" t="s">
        <v>89</v>
      </c>
      <c r="E36" s="15" t="s">
        <v>23</v>
      </c>
    </row>
    <row r="37" spans="1:5" ht="15.75">
      <c r="A37" s="37">
        <v>41183</v>
      </c>
      <c r="B37" s="97">
        <v>325.77</v>
      </c>
      <c r="C37" s="97">
        <v>118.09</v>
      </c>
      <c r="D37" s="97">
        <v>252.32</v>
      </c>
      <c r="E37" s="97">
        <v>79.03</v>
      </c>
    </row>
    <row r="38" spans="1:5" ht="15.75">
      <c r="A38" s="132">
        <v>41184</v>
      </c>
      <c r="B38" s="133">
        <v>329.41</v>
      </c>
      <c r="C38" s="170">
        <v>120.28</v>
      </c>
      <c r="D38" s="170">
        <v>251.96</v>
      </c>
      <c r="E38" s="170">
        <v>78.45</v>
      </c>
    </row>
    <row r="39" spans="1:5" ht="15.75">
      <c r="A39" s="37">
        <v>41185</v>
      </c>
      <c r="B39" s="97">
        <v>323.96</v>
      </c>
      <c r="C39" s="169">
        <v>118.13</v>
      </c>
      <c r="D39" s="169">
        <v>249.23</v>
      </c>
      <c r="E39" s="169">
        <v>77.53</v>
      </c>
    </row>
    <row r="40" spans="1:5" ht="15.75">
      <c r="A40" s="132">
        <v>41186</v>
      </c>
      <c r="B40" s="133">
        <v>318.44</v>
      </c>
      <c r="C40" s="170">
        <v>116.42</v>
      </c>
      <c r="D40" s="170">
        <v>248.42</v>
      </c>
      <c r="E40" s="170">
        <v>77.41</v>
      </c>
    </row>
    <row r="41" spans="1:5" ht="15.75">
      <c r="A41" s="37">
        <v>41187</v>
      </c>
      <c r="B41" s="97">
        <v>319.04</v>
      </c>
      <c r="C41" s="169">
        <v>116.2</v>
      </c>
      <c r="D41" s="169">
        <v>247.79</v>
      </c>
      <c r="E41" s="169">
        <v>78.3</v>
      </c>
    </row>
    <row r="42" spans="1:5" ht="15.75">
      <c r="A42" s="132">
        <v>41190</v>
      </c>
      <c r="B42" s="133">
        <v>318.54</v>
      </c>
      <c r="C42" s="170">
        <v>116.41</v>
      </c>
      <c r="D42" s="170">
        <v>246.8</v>
      </c>
      <c r="E42" s="170">
        <v>77.56</v>
      </c>
    </row>
    <row r="43" spans="1:5" ht="15.75">
      <c r="A43" s="37">
        <v>41191</v>
      </c>
      <c r="B43" s="97">
        <v>319.93</v>
      </c>
      <c r="C43" s="169">
        <v>116.59</v>
      </c>
      <c r="D43" s="169">
        <v>247.11</v>
      </c>
      <c r="E43" s="169">
        <v>78.26</v>
      </c>
    </row>
    <row r="44" spans="1:5" ht="15.75">
      <c r="A44" s="132">
        <v>41192</v>
      </c>
      <c r="B44" s="133">
        <v>318.51</v>
      </c>
      <c r="C44" s="170">
        <v>116.3</v>
      </c>
      <c r="D44" s="170">
        <v>249</v>
      </c>
      <c r="E44" s="170">
        <v>79.52</v>
      </c>
    </row>
    <row r="45" spans="1:5" ht="15.75">
      <c r="A45" s="37">
        <v>41193</v>
      </c>
      <c r="B45" s="97">
        <v>322.05</v>
      </c>
      <c r="C45" s="169">
        <v>116.71</v>
      </c>
      <c r="D45" s="169">
        <v>249.53</v>
      </c>
      <c r="E45" s="169">
        <v>80.13</v>
      </c>
    </row>
    <row r="46" spans="1:5" ht="15.75">
      <c r="A46" s="132">
        <v>41194</v>
      </c>
      <c r="B46" s="133">
        <v>324.16</v>
      </c>
      <c r="C46" s="170">
        <v>117.01</v>
      </c>
      <c r="D46" s="170">
        <v>249.74</v>
      </c>
      <c r="E46" s="170">
        <v>80.14</v>
      </c>
    </row>
    <row r="47" spans="1:5" ht="15.75">
      <c r="A47" s="37">
        <v>41197</v>
      </c>
      <c r="B47" s="97">
        <v>326.46</v>
      </c>
      <c r="C47" s="169">
        <v>117.79</v>
      </c>
      <c r="D47" s="169">
        <v>251.97</v>
      </c>
      <c r="E47" s="169">
        <v>80.72</v>
      </c>
    </row>
    <row r="48" spans="1:5" ht="15.75">
      <c r="A48" s="132">
        <v>41198</v>
      </c>
      <c r="B48" s="133">
        <v>326.45</v>
      </c>
      <c r="C48" s="170">
        <v>117.78</v>
      </c>
      <c r="D48" s="170">
        <v>251.98</v>
      </c>
      <c r="E48" s="170">
        <v>80.61</v>
      </c>
    </row>
    <row r="49" spans="1:5" ht="15.75">
      <c r="A49" s="37">
        <v>41199</v>
      </c>
      <c r="B49" s="97">
        <v>326.48</v>
      </c>
      <c r="C49" s="169">
        <v>118.43</v>
      </c>
      <c r="D49" s="169">
        <v>252.84</v>
      </c>
      <c r="E49" s="169">
        <v>80.99</v>
      </c>
    </row>
    <row r="50" spans="1:5" ht="15.75">
      <c r="A50" s="132">
        <v>41200</v>
      </c>
      <c r="B50" s="133">
        <v>326.69</v>
      </c>
      <c r="C50" s="170">
        <v>117.86</v>
      </c>
      <c r="D50" s="170">
        <v>254.01</v>
      </c>
      <c r="E50" s="170">
        <v>80.63</v>
      </c>
    </row>
    <row r="51" spans="1:5" ht="15.75">
      <c r="A51" s="37">
        <v>41201</v>
      </c>
      <c r="B51" s="97">
        <v>324.55</v>
      </c>
      <c r="C51" s="169">
        <v>117.31</v>
      </c>
      <c r="D51" s="169">
        <v>253.19</v>
      </c>
      <c r="E51" s="169">
        <v>79.99</v>
      </c>
    </row>
    <row r="52" spans="1:5" ht="15.75">
      <c r="A52" s="132">
        <v>41204</v>
      </c>
      <c r="B52" s="133">
        <v>321.23</v>
      </c>
      <c r="C52" s="170">
        <v>116.2</v>
      </c>
      <c r="D52" s="170">
        <v>253.31</v>
      </c>
      <c r="E52" s="170">
        <v>80.84</v>
      </c>
    </row>
    <row r="53" spans="1:5" ht="15.75">
      <c r="A53" s="37">
        <v>41205</v>
      </c>
      <c r="B53" s="97">
        <v>319.68</v>
      </c>
      <c r="C53" s="169">
        <v>116.32</v>
      </c>
      <c r="D53" s="169">
        <v>251.35</v>
      </c>
      <c r="E53" s="169">
        <v>80.45</v>
      </c>
    </row>
    <row r="54" spans="1:5" ht="15.75">
      <c r="A54" s="132">
        <v>41206</v>
      </c>
      <c r="B54" s="133">
        <v>324.34</v>
      </c>
      <c r="C54" s="170">
        <v>117.32</v>
      </c>
      <c r="D54" s="170">
        <v>251.57</v>
      </c>
      <c r="E54" s="170">
        <v>79.14</v>
      </c>
    </row>
    <row r="55" spans="1:5" ht="15.75">
      <c r="A55" s="37">
        <v>41207</v>
      </c>
      <c r="B55" s="97">
        <v>321.48</v>
      </c>
      <c r="C55" s="169">
        <v>117.05</v>
      </c>
      <c r="D55" s="169">
        <v>252.19</v>
      </c>
      <c r="E55" s="169">
        <v>78.77</v>
      </c>
    </row>
    <row r="56" spans="1:5" ht="15.75">
      <c r="A56" s="132">
        <v>41208</v>
      </c>
      <c r="B56" s="133">
        <v>327.65</v>
      </c>
      <c r="C56" s="170">
        <v>118.86</v>
      </c>
      <c r="D56" s="170">
        <v>252.9</v>
      </c>
      <c r="E56" s="170">
        <v>78.92</v>
      </c>
    </row>
    <row r="57" spans="1:5" ht="15.75">
      <c r="A57" s="37">
        <v>41211</v>
      </c>
      <c r="B57" s="97">
        <v>330.41</v>
      </c>
      <c r="C57" s="169">
        <v>119.65</v>
      </c>
      <c r="D57" s="169">
        <v>251.37</v>
      </c>
      <c r="E57" s="169">
        <v>78.74</v>
      </c>
    </row>
    <row r="58" spans="1:5" ht="15.75">
      <c r="A58" s="132">
        <v>41212</v>
      </c>
      <c r="B58" s="133">
        <v>320.33</v>
      </c>
      <c r="C58" s="170">
        <v>117.04</v>
      </c>
      <c r="D58" s="170">
        <v>250.62</v>
      </c>
      <c r="E58" s="170">
        <v>79.08</v>
      </c>
    </row>
    <row r="59" spans="1:5" ht="15.75">
      <c r="A59" s="37">
        <v>41213</v>
      </c>
      <c r="B59" s="97">
        <v>329.7</v>
      </c>
      <c r="C59" s="169">
        <v>119.99</v>
      </c>
      <c r="D59" s="169">
        <v>254.98</v>
      </c>
      <c r="E59" s="169">
        <v>79.13</v>
      </c>
    </row>
    <row r="60" spans="1:5" ht="15.75">
      <c r="A60" s="132">
        <v>41214</v>
      </c>
      <c r="B60" s="133">
        <v>329.23</v>
      </c>
      <c r="C60" s="170">
        <v>120.83</v>
      </c>
      <c r="D60" s="170">
        <v>254.94</v>
      </c>
      <c r="E60" s="170">
        <v>80.68</v>
      </c>
    </row>
    <row r="61" spans="1:5" ht="15.75">
      <c r="A61" s="37">
        <v>41215</v>
      </c>
      <c r="B61" s="97">
        <v>330.8</v>
      </c>
      <c r="C61" s="169">
        <v>120.61</v>
      </c>
      <c r="D61" s="169">
        <v>253.41</v>
      </c>
      <c r="E61" s="169">
        <v>80.16</v>
      </c>
    </row>
    <row r="62" spans="1:5" ht="15.75">
      <c r="A62" s="132">
        <v>41218</v>
      </c>
      <c r="B62" s="133">
        <v>332.41</v>
      </c>
      <c r="C62" s="170">
        <v>120.79</v>
      </c>
      <c r="D62" s="170">
        <v>254.04</v>
      </c>
      <c r="E62" s="170">
        <v>80.81</v>
      </c>
    </row>
    <row r="63" spans="1:5" ht="15.75">
      <c r="A63" s="37">
        <v>41219</v>
      </c>
      <c r="B63" s="97">
        <v>334.32</v>
      </c>
      <c r="C63" s="169">
        <v>121.96</v>
      </c>
      <c r="D63" s="169">
        <v>256.18</v>
      </c>
      <c r="E63" s="169">
        <v>80.67</v>
      </c>
    </row>
    <row r="64" spans="1:5" ht="15.75">
      <c r="A64" s="132">
        <v>41220</v>
      </c>
      <c r="B64" s="133">
        <v>332.43</v>
      </c>
      <c r="C64" s="170">
        <v>121.89</v>
      </c>
      <c r="D64" s="170">
        <v>254.4</v>
      </c>
      <c r="E64" s="170">
        <v>80.75</v>
      </c>
    </row>
    <row r="65" spans="1:5" ht="15.75">
      <c r="A65" s="37">
        <v>41221</v>
      </c>
      <c r="B65" s="97">
        <v>333.28</v>
      </c>
      <c r="C65" s="169">
        <v>121.66</v>
      </c>
      <c r="D65" s="169">
        <v>252.97</v>
      </c>
      <c r="E65" s="169">
        <v>80.71</v>
      </c>
    </row>
    <row r="66" spans="1:5" ht="15.75">
      <c r="A66" s="132">
        <v>41222</v>
      </c>
      <c r="B66" s="133">
        <v>331.48</v>
      </c>
      <c r="C66" s="170">
        <v>121.33</v>
      </c>
      <c r="D66" s="170">
        <v>253.52</v>
      </c>
      <c r="E66" s="170">
        <v>79.98</v>
      </c>
    </row>
    <row r="67" spans="1:5" ht="15.75">
      <c r="A67" s="37">
        <v>41225</v>
      </c>
      <c r="B67" s="97">
        <v>329.47</v>
      </c>
      <c r="C67" s="169">
        <v>121.45</v>
      </c>
      <c r="D67" s="169">
        <v>252.85</v>
      </c>
      <c r="E67" s="169">
        <v>80.01</v>
      </c>
    </row>
    <row r="68" spans="1:5" ht="15.75">
      <c r="A68" s="132">
        <v>41226</v>
      </c>
      <c r="B68" s="133">
        <v>327.7</v>
      </c>
      <c r="C68" s="170">
        <v>120.68</v>
      </c>
      <c r="D68" s="170">
        <v>251.86</v>
      </c>
      <c r="E68" s="170">
        <v>79.24</v>
      </c>
    </row>
    <row r="69" spans="1:5" ht="15.75">
      <c r="A69" s="37">
        <v>41227</v>
      </c>
      <c r="B69" s="97">
        <v>328.01</v>
      </c>
      <c r="C69" s="169">
        <v>121.29</v>
      </c>
      <c r="D69" s="169">
        <v>252.84</v>
      </c>
      <c r="E69" s="169">
        <v>79.02</v>
      </c>
    </row>
    <row r="70" spans="1:5" ht="15.75">
      <c r="A70" s="132">
        <v>41228</v>
      </c>
      <c r="B70" s="133">
        <v>329.51</v>
      </c>
      <c r="C70" s="170">
        <v>121.41</v>
      </c>
      <c r="D70" s="170">
        <v>253.18</v>
      </c>
      <c r="E70" s="170">
        <v>79.94</v>
      </c>
    </row>
    <row r="71" spans="1:5" ht="15.75">
      <c r="A71" s="37">
        <v>41229</v>
      </c>
      <c r="B71" s="97">
        <v>330.1</v>
      </c>
      <c r="C71" s="169">
        <v>121.52</v>
      </c>
      <c r="D71" s="169">
        <v>252.79</v>
      </c>
      <c r="E71" s="169">
        <v>80.31</v>
      </c>
    </row>
    <row r="72" spans="1:5" ht="15.75">
      <c r="A72" s="132">
        <v>41232</v>
      </c>
      <c r="B72" s="133">
        <v>325.91</v>
      </c>
      <c r="C72" s="170">
        <v>121.4</v>
      </c>
      <c r="D72" s="170">
        <v>249.29</v>
      </c>
      <c r="E72" s="170">
        <v>79.51</v>
      </c>
    </row>
    <row r="73" spans="1:10" ht="15.75">
      <c r="A73" s="37">
        <v>41233</v>
      </c>
      <c r="B73" s="97">
        <v>323.08</v>
      </c>
      <c r="C73" s="169">
        <v>121.33</v>
      </c>
      <c r="D73" s="169">
        <v>248.38</v>
      </c>
      <c r="E73" s="169">
        <v>79.51</v>
      </c>
      <c r="J73" s="11"/>
    </row>
    <row r="74" spans="1:5" ht="15.75">
      <c r="A74" s="132">
        <v>41234</v>
      </c>
      <c r="B74" s="133">
        <v>323.81</v>
      </c>
      <c r="C74" s="170">
        <v>121.07</v>
      </c>
      <c r="D74" s="170">
        <v>247.86</v>
      </c>
      <c r="E74" s="170">
        <v>79.38</v>
      </c>
    </row>
    <row r="75" spans="1:5" ht="15.75">
      <c r="A75" s="37">
        <v>41235</v>
      </c>
      <c r="B75" s="97">
        <v>326.91</v>
      </c>
      <c r="C75" s="169">
        <v>121.59</v>
      </c>
      <c r="D75" s="169">
        <v>248.31</v>
      </c>
      <c r="E75" s="169">
        <v>80.52</v>
      </c>
    </row>
    <row r="76" spans="1:5" ht="15.75">
      <c r="A76" s="132">
        <v>41236</v>
      </c>
      <c r="B76" s="133">
        <v>325.92</v>
      </c>
      <c r="C76" s="170">
        <v>121.84</v>
      </c>
      <c r="D76" s="170">
        <v>250.19</v>
      </c>
      <c r="E76" s="170">
        <v>79.99</v>
      </c>
    </row>
    <row r="77" spans="1:5" ht="15.75">
      <c r="A77" s="37">
        <v>41239</v>
      </c>
      <c r="B77" s="97">
        <v>324.36</v>
      </c>
      <c r="C77" s="169">
        <v>121.19</v>
      </c>
      <c r="D77" s="169">
        <v>251.14</v>
      </c>
      <c r="E77" s="169">
        <v>80.31</v>
      </c>
    </row>
    <row r="78" spans="1:5" ht="15.75">
      <c r="A78" s="132">
        <v>41240</v>
      </c>
      <c r="B78" s="133">
        <v>326.86</v>
      </c>
      <c r="C78" s="170">
        <v>121.9</v>
      </c>
      <c r="D78" s="170">
        <v>250.48</v>
      </c>
      <c r="E78" s="170">
        <v>79.76</v>
      </c>
    </row>
    <row r="79" spans="1:5" ht="15.75">
      <c r="A79" s="37">
        <v>41241</v>
      </c>
      <c r="B79" s="97">
        <v>324.28</v>
      </c>
      <c r="C79" s="169">
        <v>120.74</v>
      </c>
      <c r="D79" s="169">
        <v>248.29</v>
      </c>
      <c r="E79" s="169">
        <v>79.47</v>
      </c>
    </row>
    <row r="80" spans="1:5" ht="15.75">
      <c r="A80" s="132">
        <v>41242</v>
      </c>
      <c r="B80" s="133">
        <v>326.78</v>
      </c>
      <c r="C80" s="170">
        <v>122.31</v>
      </c>
      <c r="D80" s="170">
        <v>251.73</v>
      </c>
      <c r="E80" s="170">
        <v>80.39</v>
      </c>
    </row>
    <row r="81" spans="1:5" ht="15.75">
      <c r="A81" s="37">
        <v>41243</v>
      </c>
      <c r="B81" s="97">
        <v>327.57</v>
      </c>
      <c r="C81" s="169">
        <v>122.21</v>
      </c>
      <c r="D81" s="169">
        <v>251.96</v>
      </c>
      <c r="E81" s="169">
        <v>79.59</v>
      </c>
    </row>
    <row r="82" spans="1:5" ht="15.75">
      <c r="A82" s="132">
        <v>41246</v>
      </c>
      <c r="B82" s="133">
        <v>329.13</v>
      </c>
      <c r="C82" s="170">
        <v>121.84</v>
      </c>
      <c r="D82" s="170">
        <v>248.85</v>
      </c>
      <c r="E82" s="170">
        <v>79.67</v>
      </c>
    </row>
    <row r="83" spans="1:5" ht="15.75">
      <c r="A83" s="37">
        <v>41247</v>
      </c>
      <c r="B83" s="97">
        <v>328.92</v>
      </c>
      <c r="C83" s="169">
        <v>122.04</v>
      </c>
      <c r="D83" s="169">
        <v>250.39</v>
      </c>
      <c r="E83" s="169">
        <v>79.39</v>
      </c>
    </row>
    <row r="84" spans="1:5" ht="15.75">
      <c r="A84" s="132">
        <v>41248</v>
      </c>
      <c r="B84" s="133">
        <v>331.04</v>
      </c>
      <c r="C84" s="170">
        <v>124.18</v>
      </c>
      <c r="D84" s="170">
        <v>250.46</v>
      </c>
      <c r="E84" s="170">
        <v>79.07</v>
      </c>
    </row>
    <row r="85" spans="1:5" ht="15.75">
      <c r="A85" s="37">
        <v>41249</v>
      </c>
      <c r="B85" s="97">
        <v>330.99</v>
      </c>
      <c r="C85" s="169">
        <v>123.91</v>
      </c>
      <c r="D85" s="169">
        <v>252.06</v>
      </c>
      <c r="E85" s="169">
        <v>80.26</v>
      </c>
    </row>
    <row r="86" spans="1:5" ht="15.75">
      <c r="A86" s="132">
        <v>41250</v>
      </c>
      <c r="B86" s="133">
        <v>329.74</v>
      </c>
      <c r="C86" s="170">
        <v>123.88</v>
      </c>
      <c r="D86" s="170">
        <v>250.57</v>
      </c>
      <c r="E86" s="170">
        <v>80.02</v>
      </c>
    </row>
    <row r="87" spans="1:5" ht="15.75">
      <c r="A87" s="37">
        <v>41253</v>
      </c>
      <c r="B87" s="97">
        <v>329.85</v>
      </c>
      <c r="C87" s="169">
        <v>123.28</v>
      </c>
      <c r="D87" s="169">
        <v>252.41</v>
      </c>
      <c r="E87" s="169">
        <v>78.98</v>
      </c>
    </row>
    <row r="88" spans="1:5" ht="15.75">
      <c r="A88" s="132">
        <v>41254</v>
      </c>
      <c r="B88" s="133">
        <v>331.28</v>
      </c>
      <c r="C88" s="170">
        <v>123.59</v>
      </c>
      <c r="D88" s="170">
        <v>252.57</v>
      </c>
      <c r="E88" s="170">
        <v>78.78</v>
      </c>
    </row>
    <row r="89" spans="1:5" ht="15.75">
      <c r="A89" s="37">
        <v>41255</v>
      </c>
      <c r="B89" s="97">
        <v>331.03</v>
      </c>
      <c r="C89" s="169">
        <v>123.48</v>
      </c>
      <c r="D89" s="169">
        <v>252.55</v>
      </c>
      <c r="E89" s="169">
        <v>79.58</v>
      </c>
    </row>
    <row r="90" spans="1:10" ht="15.75">
      <c r="A90" s="132">
        <v>41256</v>
      </c>
      <c r="B90" s="133">
        <v>331.06</v>
      </c>
      <c r="C90" s="170">
        <v>123.62</v>
      </c>
      <c r="D90" s="170">
        <v>252.54</v>
      </c>
      <c r="E90" s="170">
        <v>79.48</v>
      </c>
      <c r="J90" t="s">
        <v>97</v>
      </c>
    </row>
    <row r="91" spans="1:5" ht="15.75">
      <c r="A91" s="37">
        <v>41257</v>
      </c>
      <c r="B91" s="97">
        <v>327.44</v>
      </c>
      <c r="C91" s="169">
        <v>122.82</v>
      </c>
      <c r="D91" s="169">
        <v>250.96</v>
      </c>
      <c r="E91" s="169">
        <v>79.05</v>
      </c>
    </row>
    <row r="92" spans="1:5" ht="15.75">
      <c r="A92" s="132">
        <v>41260</v>
      </c>
      <c r="B92" s="133">
        <v>327.44</v>
      </c>
      <c r="C92" s="170">
        <v>123.03</v>
      </c>
      <c r="D92" s="170">
        <v>250.75</v>
      </c>
      <c r="E92" s="170">
        <v>79.06</v>
      </c>
    </row>
    <row r="93" spans="1:5" ht="15.75">
      <c r="A93" s="37">
        <v>41261</v>
      </c>
      <c r="B93" s="97">
        <v>326.34</v>
      </c>
      <c r="C93" s="169">
        <v>123.4</v>
      </c>
      <c r="D93" s="169">
        <v>250.71</v>
      </c>
      <c r="E93" s="169">
        <v>78.96</v>
      </c>
    </row>
    <row r="94" spans="1:5" ht="15.75">
      <c r="A94" s="132">
        <v>41262</v>
      </c>
      <c r="B94" s="133">
        <v>327.37</v>
      </c>
      <c r="C94" s="170">
        <v>123.49</v>
      </c>
      <c r="D94" s="170">
        <v>253.17</v>
      </c>
      <c r="E94" s="170">
        <v>79.88</v>
      </c>
    </row>
    <row r="95" spans="1:5" ht="15.75">
      <c r="A95" s="225">
        <v>41263</v>
      </c>
      <c r="B95" s="226">
        <v>330.99</v>
      </c>
      <c r="C95" s="226">
        <v>123.62</v>
      </c>
      <c r="D95" s="226">
        <v>254.74</v>
      </c>
      <c r="E95" s="226">
        <v>79.09</v>
      </c>
    </row>
    <row r="96" spans="1:5" ht="15.75">
      <c r="A96" s="190">
        <v>41264</v>
      </c>
      <c r="B96" s="223">
        <v>331.6</v>
      </c>
      <c r="C96" s="223">
        <v>123.41</v>
      </c>
      <c r="D96" s="223">
        <v>256.39</v>
      </c>
      <c r="E96" s="223">
        <v>78.78</v>
      </c>
    </row>
    <row r="97" spans="1:5" ht="15.75">
      <c r="A97" s="189">
        <v>41270</v>
      </c>
      <c r="B97" s="224">
        <v>341.28</v>
      </c>
      <c r="C97" s="224">
        <v>123.91</v>
      </c>
      <c r="D97" s="224">
        <v>256.23</v>
      </c>
      <c r="E97" s="224">
        <v>80.29</v>
      </c>
    </row>
    <row r="98" spans="1:5" ht="18" customHeight="1">
      <c r="A98" s="227">
        <v>41271</v>
      </c>
      <c r="B98" s="228">
        <v>345.46</v>
      </c>
      <c r="C98" s="228">
        <v>125.11</v>
      </c>
      <c r="D98" s="228">
        <v>257.87</v>
      </c>
      <c r="E98" s="228">
        <v>79.62</v>
      </c>
    </row>
    <row r="99" spans="1:5" ht="18">
      <c r="A99" s="168"/>
      <c r="B99" s="21"/>
      <c r="C99" s="21"/>
      <c r="D99" s="21"/>
      <c r="E99" s="21"/>
    </row>
    <row r="100" spans="1:5" ht="18">
      <c r="A100" s="168"/>
      <c r="B100" s="21"/>
      <c r="C100" s="21"/>
      <c r="D100" s="21"/>
      <c r="E100" s="21"/>
    </row>
    <row r="101" spans="1:5" ht="18">
      <c r="A101" s="168"/>
      <c r="B101" s="21"/>
      <c r="C101" s="21"/>
      <c r="D101" s="21"/>
      <c r="E101" s="21"/>
    </row>
    <row r="102" spans="1:5" ht="18">
      <c r="A102" s="168"/>
      <c r="B102" s="21"/>
      <c r="C102" s="21"/>
      <c r="D102" s="21"/>
      <c r="E102" s="21"/>
    </row>
    <row r="103" spans="1:5" ht="18">
      <c r="A103" s="168"/>
      <c r="B103" s="21"/>
      <c r="C103" s="21"/>
      <c r="D103" s="21"/>
      <c r="E103" s="21"/>
    </row>
    <row r="104" spans="1:5" ht="18">
      <c r="A104" s="168"/>
      <c r="B104" s="21"/>
      <c r="C104" s="21"/>
      <c r="D104" s="21"/>
      <c r="E104" s="21"/>
    </row>
    <row r="105" spans="1:5" ht="18">
      <c r="A105" s="168"/>
      <c r="B105" s="21"/>
      <c r="C105" s="21"/>
      <c r="D105" s="21"/>
      <c r="E105" s="21"/>
    </row>
    <row r="106" spans="1:5" ht="18">
      <c r="A106" s="168"/>
      <c r="B106" s="21"/>
      <c r="C106" s="21"/>
      <c r="D106" s="21"/>
      <c r="E106" s="21"/>
    </row>
    <row r="107" spans="1:5" ht="18">
      <c r="A107" s="168"/>
      <c r="B107" s="21"/>
      <c r="C107" s="21"/>
      <c r="D107" s="21"/>
      <c r="E107" s="21"/>
    </row>
    <row r="108" spans="1:5" ht="18">
      <c r="A108" s="168"/>
      <c r="B108" s="21"/>
      <c r="C108" s="21"/>
      <c r="D108" s="21"/>
      <c r="E108" s="21"/>
    </row>
    <row r="109" spans="1:5" ht="18">
      <c r="A109" s="168"/>
      <c r="B109" s="21"/>
      <c r="C109" s="21"/>
      <c r="D109" s="21"/>
      <c r="E109" s="21"/>
    </row>
    <row r="110" spans="1:5" ht="18">
      <c r="A110" s="32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view="pageLayout" zoomScale="70" zoomScaleNormal="55" zoomScaleSheetLayoutView="70" zoomScalePageLayoutView="70" workbookViewId="0" topLeftCell="A1">
      <selection activeCell="B5" sqref="B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21" t="s">
        <v>74</v>
      </c>
      <c r="C1" s="321"/>
      <c r="D1" s="321"/>
      <c r="E1" s="321"/>
      <c r="F1" s="321"/>
    </row>
    <row r="4" spans="2:6" ht="36" customHeight="1">
      <c r="B4" s="355" t="s">
        <v>150</v>
      </c>
      <c r="C4" s="355"/>
      <c r="D4" s="21"/>
      <c r="E4" s="356" t="s">
        <v>149</v>
      </c>
      <c r="F4" s="356"/>
    </row>
    <row r="5" spans="2:6" ht="18">
      <c r="B5" s="98" t="s">
        <v>30</v>
      </c>
      <c r="C5" s="29" t="s">
        <v>27</v>
      </c>
      <c r="D5" s="21"/>
      <c r="E5" s="98" t="s">
        <v>30</v>
      </c>
      <c r="F5" s="29" t="s">
        <v>75</v>
      </c>
    </row>
    <row r="6" spans="2:6" ht="18">
      <c r="B6" s="16" t="s">
        <v>248</v>
      </c>
      <c r="C6" s="25">
        <v>6377</v>
      </c>
      <c r="D6" s="21"/>
      <c r="E6" s="16" t="s">
        <v>251</v>
      </c>
      <c r="F6" s="25">
        <v>240345407.84</v>
      </c>
    </row>
    <row r="7" spans="2:6" ht="18">
      <c r="B7" s="134" t="s">
        <v>243</v>
      </c>
      <c r="C7" s="135">
        <v>3723</v>
      </c>
      <c r="D7" s="21"/>
      <c r="E7" s="134" t="s">
        <v>243</v>
      </c>
      <c r="F7" s="135">
        <v>167062714.81</v>
      </c>
    </row>
    <row r="8" spans="2:6" ht="18">
      <c r="B8" s="16" t="s">
        <v>241</v>
      </c>
      <c r="C8" s="25">
        <v>3679</v>
      </c>
      <c r="D8" s="21"/>
      <c r="E8" s="16" t="s">
        <v>252</v>
      </c>
      <c r="F8" s="25">
        <v>155449254.7</v>
      </c>
    </row>
    <row r="9" spans="2:6" ht="18">
      <c r="B9" s="134" t="s">
        <v>253</v>
      </c>
      <c r="C9" s="135">
        <v>3602</v>
      </c>
      <c r="D9" s="21"/>
      <c r="E9" s="134" t="s">
        <v>254</v>
      </c>
      <c r="F9" s="135">
        <v>91265126.92</v>
      </c>
    </row>
    <row r="10" spans="2:6" ht="18">
      <c r="B10" s="16" t="s">
        <v>255</v>
      </c>
      <c r="C10" s="25">
        <v>1608</v>
      </c>
      <c r="D10" s="21"/>
      <c r="E10" s="16" t="s">
        <v>256</v>
      </c>
      <c r="F10" s="25">
        <v>40230408.89</v>
      </c>
    </row>
    <row r="11" spans="2:6" ht="18">
      <c r="B11" s="134" t="s">
        <v>257</v>
      </c>
      <c r="C11" s="135">
        <v>1442</v>
      </c>
      <c r="D11" s="22"/>
      <c r="E11" s="134" t="s">
        <v>253</v>
      </c>
      <c r="F11" s="135">
        <v>27914750.39</v>
      </c>
    </row>
    <row r="12" spans="2:6" ht="18">
      <c r="B12" s="16" t="s">
        <v>258</v>
      </c>
      <c r="C12" s="25">
        <v>1105</v>
      </c>
      <c r="D12" s="21"/>
      <c r="E12" s="16" t="s">
        <v>248</v>
      </c>
      <c r="F12" s="25">
        <v>26274162.58</v>
      </c>
    </row>
    <row r="13" spans="2:6" ht="18">
      <c r="B13" s="134" t="s">
        <v>252</v>
      </c>
      <c r="C13" s="135">
        <v>982</v>
      </c>
      <c r="D13" s="21"/>
      <c r="E13" s="134" t="s">
        <v>255</v>
      </c>
      <c r="F13" s="135">
        <v>24873857.41</v>
      </c>
    </row>
    <row r="14" spans="2:6" ht="18">
      <c r="B14" s="16" t="s">
        <v>259</v>
      </c>
      <c r="C14" s="25">
        <v>938</v>
      </c>
      <c r="D14" s="21"/>
      <c r="E14" s="16" t="s">
        <v>259</v>
      </c>
      <c r="F14" s="25">
        <v>20642575.58</v>
      </c>
    </row>
    <row r="15" spans="2:6" ht="18.75" thickBot="1">
      <c r="B15" s="136" t="s">
        <v>260</v>
      </c>
      <c r="C15" s="137">
        <v>871</v>
      </c>
      <c r="D15" s="21"/>
      <c r="E15" s="136" t="s">
        <v>261</v>
      </c>
      <c r="F15" s="137">
        <v>19160773.7</v>
      </c>
    </row>
    <row r="18" ht="29.25" customHeight="1"/>
    <row r="19" spans="2:5" ht="18">
      <c r="B19" s="24" t="s">
        <v>148</v>
      </c>
      <c r="C19" s="20"/>
      <c r="D19" s="20"/>
      <c r="E19" s="20"/>
    </row>
    <row r="20" spans="2:5" ht="15.75">
      <c r="B20" s="14" t="s">
        <v>30</v>
      </c>
      <c r="C20" s="15" t="s">
        <v>75</v>
      </c>
      <c r="D20" s="15" t="s">
        <v>27</v>
      </c>
      <c r="E20" s="15" t="s">
        <v>7</v>
      </c>
    </row>
    <row r="21" spans="2:5" ht="15.75">
      <c r="B21" s="152" t="s">
        <v>262</v>
      </c>
      <c r="C21" s="25">
        <v>124846.81</v>
      </c>
      <c r="D21" s="25">
        <v>72</v>
      </c>
      <c r="E21" s="25">
        <v>152293</v>
      </c>
    </row>
    <row r="22" spans="2:5" ht="15.75">
      <c r="B22" s="153" t="s">
        <v>261</v>
      </c>
      <c r="C22" s="135">
        <v>19160773.7</v>
      </c>
      <c r="D22" s="135">
        <v>120</v>
      </c>
      <c r="E22" s="135">
        <v>290709</v>
      </c>
    </row>
    <row r="23" spans="2:5" ht="15.75">
      <c r="B23" s="152" t="s">
        <v>263</v>
      </c>
      <c r="C23" s="25">
        <v>1339941.5</v>
      </c>
      <c r="D23" s="25">
        <v>269</v>
      </c>
      <c r="E23" s="25">
        <v>248209</v>
      </c>
    </row>
    <row r="24" spans="2:5" ht="15.75">
      <c r="B24" s="153" t="s">
        <v>264</v>
      </c>
      <c r="C24" s="135">
        <v>473028.19</v>
      </c>
      <c r="D24" s="135">
        <v>82</v>
      </c>
      <c r="E24" s="135">
        <v>187054</v>
      </c>
    </row>
    <row r="25" spans="2:5" ht="15.75">
      <c r="B25" s="152" t="s">
        <v>265</v>
      </c>
      <c r="C25" s="25">
        <v>1635510.94</v>
      </c>
      <c r="D25" s="25">
        <v>174</v>
      </c>
      <c r="E25" s="25">
        <v>2493167</v>
      </c>
    </row>
    <row r="26" spans="2:5" ht="15.75">
      <c r="B26" s="153" t="s">
        <v>266</v>
      </c>
      <c r="C26" s="135">
        <v>1651247.77</v>
      </c>
      <c r="D26" s="135">
        <v>30</v>
      </c>
      <c r="E26" s="135">
        <v>600791</v>
      </c>
    </row>
    <row r="27" spans="2:5" ht="15.75">
      <c r="B27" s="152" t="s">
        <v>267</v>
      </c>
      <c r="C27" s="25">
        <v>430681.2</v>
      </c>
      <c r="D27" s="25">
        <v>548</v>
      </c>
      <c r="E27" s="25">
        <v>580623</v>
      </c>
    </row>
    <row r="28" spans="2:5" ht="15.75">
      <c r="B28" s="153" t="s">
        <v>253</v>
      </c>
      <c r="C28" s="135">
        <v>27914750.39</v>
      </c>
      <c r="D28" s="135">
        <v>3602</v>
      </c>
      <c r="E28" s="135">
        <v>5664828</v>
      </c>
    </row>
    <row r="29" spans="2:5" ht="15.75">
      <c r="B29" s="152" t="s">
        <v>268</v>
      </c>
      <c r="C29" s="25">
        <v>315129.07</v>
      </c>
      <c r="D29" s="25">
        <v>304</v>
      </c>
      <c r="E29" s="25">
        <v>145443</v>
      </c>
    </row>
    <row r="30" spans="2:5" ht="15.75">
      <c r="B30" s="153" t="s">
        <v>269</v>
      </c>
      <c r="C30" s="135">
        <v>7375.82</v>
      </c>
      <c r="D30" s="135">
        <v>17</v>
      </c>
      <c r="E30" s="135">
        <v>7906</v>
      </c>
    </row>
    <row r="31" spans="2:5" ht="15.75">
      <c r="B31" s="152" t="s">
        <v>270</v>
      </c>
      <c r="C31" s="25">
        <v>1321717.09</v>
      </c>
      <c r="D31" s="25">
        <v>540</v>
      </c>
      <c r="E31" s="25">
        <v>903774</v>
      </c>
    </row>
    <row r="32" spans="2:5" ht="15.75">
      <c r="B32" s="153" t="s">
        <v>250</v>
      </c>
      <c r="C32" s="135">
        <v>2354588.12</v>
      </c>
      <c r="D32" s="135">
        <v>761</v>
      </c>
      <c r="E32" s="135">
        <v>636297</v>
      </c>
    </row>
    <row r="33" spans="2:5" ht="15.75">
      <c r="B33" s="152" t="s">
        <v>271</v>
      </c>
      <c r="C33" s="25">
        <v>720269.21</v>
      </c>
      <c r="D33" s="25">
        <v>650</v>
      </c>
      <c r="E33" s="25">
        <v>680532</v>
      </c>
    </row>
    <row r="34" spans="2:5" ht="15.75">
      <c r="B34" s="153" t="s">
        <v>272</v>
      </c>
      <c r="C34" s="135">
        <v>167491.37</v>
      </c>
      <c r="D34" s="135">
        <v>68</v>
      </c>
      <c r="E34" s="135">
        <v>217532</v>
      </c>
    </row>
    <row r="35" spans="1:5" ht="15.75">
      <c r="A35" s="3"/>
      <c r="B35" s="152" t="s">
        <v>273</v>
      </c>
      <c r="C35" s="25">
        <v>454546.43</v>
      </c>
      <c r="D35" s="25">
        <v>654</v>
      </c>
      <c r="E35" s="25">
        <v>587837</v>
      </c>
    </row>
    <row r="36" spans="1:5" ht="15.75">
      <c r="A36" s="3"/>
      <c r="B36" s="153" t="s">
        <v>274</v>
      </c>
      <c r="C36" s="135">
        <v>889023.72</v>
      </c>
      <c r="D36" s="135">
        <v>138</v>
      </c>
      <c r="E36" s="135">
        <v>101342</v>
      </c>
    </row>
    <row r="37" spans="2:5" ht="15.75">
      <c r="B37" s="152" t="s">
        <v>275</v>
      </c>
      <c r="C37" s="25">
        <v>459548.37</v>
      </c>
      <c r="D37" s="25">
        <v>47</v>
      </c>
      <c r="E37" s="25">
        <v>166074</v>
      </c>
    </row>
    <row r="38" spans="2:5" ht="15.75">
      <c r="B38" s="153" t="s">
        <v>258</v>
      </c>
      <c r="C38" s="135">
        <v>11524456.71</v>
      </c>
      <c r="D38" s="135">
        <v>1105</v>
      </c>
      <c r="E38" s="135">
        <v>6588156</v>
      </c>
    </row>
    <row r="39" spans="2:5" ht="15.75">
      <c r="B39" s="152" t="s">
        <v>241</v>
      </c>
      <c r="C39" s="25">
        <v>12797294.44</v>
      </c>
      <c r="D39" s="25">
        <v>3679</v>
      </c>
      <c r="E39" s="25">
        <v>13411686</v>
      </c>
    </row>
    <row r="40" spans="2:5" ht="15.75">
      <c r="B40" s="153" t="s">
        <v>244</v>
      </c>
      <c r="C40" s="135">
        <v>747333.89</v>
      </c>
      <c r="D40" s="135">
        <v>471</v>
      </c>
      <c r="E40" s="135">
        <v>723650</v>
      </c>
    </row>
    <row r="41" spans="2:5" ht="15.75">
      <c r="B41" s="152" t="s">
        <v>276</v>
      </c>
      <c r="C41" s="25">
        <v>1336700.8</v>
      </c>
      <c r="D41" s="25">
        <v>376</v>
      </c>
      <c r="E41" s="25">
        <v>275664</v>
      </c>
    </row>
    <row r="42" spans="2:5" ht="15.75">
      <c r="B42" s="153" t="s">
        <v>277</v>
      </c>
      <c r="C42" s="135">
        <v>918007.83</v>
      </c>
      <c r="D42" s="135">
        <v>212</v>
      </c>
      <c r="E42" s="135">
        <v>873869</v>
      </c>
    </row>
    <row r="43" spans="2:5" ht="15.75">
      <c r="B43" s="152" t="s">
        <v>255</v>
      </c>
      <c r="C43" s="25">
        <v>24873857.41</v>
      </c>
      <c r="D43" s="25">
        <v>1608</v>
      </c>
      <c r="E43" s="25">
        <v>2548449</v>
      </c>
    </row>
    <row r="44" spans="2:5" ht="15.75">
      <c r="B44" s="153" t="s">
        <v>248</v>
      </c>
      <c r="C44" s="135">
        <v>26274162.58</v>
      </c>
      <c r="D44" s="135">
        <v>6377</v>
      </c>
      <c r="E44" s="135">
        <v>13998462</v>
      </c>
    </row>
    <row r="45" spans="2:5" ht="15.75">
      <c r="B45" s="152" t="s">
        <v>247</v>
      </c>
      <c r="C45" s="25">
        <v>6726748.38</v>
      </c>
      <c r="D45" s="25">
        <v>685</v>
      </c>
      <c r="E45" s="25">
        <v>1445990</v>
      </c>
    </row>
    <row r="46" spans="2:5" ht="15.75">
      <c r="B46" s="153" t="s">
        <v>278</v>
      </c>
      <c r="C46" s="135">
        <v>5001620</v>
      </c>
      <c r="D46" s="135">
        <v>6</v>
      </c>
      <c r="E46" s="135">
        <v>1725220</v>
      </c>
    </row>
    <row r="47" spans="2:5" ht="15.75">
      <c r="B47" s="152" t="s">
        <v>279</v>
      </c>
      <c r="C47" s="25">
        <v>17161.06</v>
      </c>
      <c r="D47" s="25">
        <v>26</v>
      </c>
      <c r="E47" s="25">
        <v>35219</v>
      </c>
    </row>
    <row r="48" spans="2:5" ht="15.75">
      <c r="B48" s="153" t="s">
        <v>280</v>
      </c>
      <c r="C48" s="135">
        <v>4563.92</v>
      </c>
      <c r="D48" s="135">
        <v>15</v>
      </c>
      <c r="E48" s="135">
        <v>6096</v>
      </c>
    </row>
    <row r="49" spans="2:5" ht="15.75">
      <c r="B49" s="152" t="s">
        <v>281</v>
      </c>
      <c r="C49" s="25">
        <v>136778.38</v>
      </c>
      <c r="D49" s="25">
        <v>118</v>
      </c>
      <c r="E49" s="25">
        <v>267941</v>
      </c>
    </row>
    <row r="50" spans="2:5" ht="15.75">
      <c r="B50" s="153" t="s">
        <v>282</v>
      </c>
      <c r="C50" s="135">
        <v>629891.5</v>
      </c>
      <c r="D50" s="135">
        <v>108</v>
      </c>
      <c r="E50" s="135">
        <v>248964</v>
      </c>
    </row>
    <row r="51" spans="2:5" ht="15.75">
      <c r="B51" s="152" t="s">
        <v>243</v>
      </c>
      <c r="C51" s="25">
        <v>167062714.81</v>
      </c>
      <c r="D51" s="25">
        <v>3723</v>
      </c>
      <c r="E51" s="25">
        <v>19388027</v>
      </c>
    </row>
    <row r="52" spans="2:5" ht="15.75">
      <c r="B52" s="153" t="s">
        <v>245</v>
      </c>
      <c r="C52" s="135">
        <v>8693925.21</v>
      </c>
      <c r="D52" s="135">
        <v>488</v>
      </c>
      <c r="E52" s="135">
        <v>2818217</v>
      </c>
    </row>
    <row r="53" spans="2:5" ht="15.75">
      <c r="B53" s="152" t="s">
        <v>283</v>
      </c>
      <c r="C53" s="25">
        <v>450913.42</v>
      </c>
      <c r="D53" s="25">
        <v>223</v>
      </c>
      <c r="E53" s="25">
        <v>299614</v>
      </c>
    </row>
    <row r="54" spans="2:5" ht="15.75">
      <c r="B54" s="153" t="s">
        <v>259</v>
      </c>
      <c r="C54" s="135">
        <v>20642575.58</v>
      </c>
      <c r="D54" s="135">
        <v>938</v>
      </c>
      <c r="E54" s="135">
        <v>28004397</v>
      </c>
    </row>
    <row r="55" spans="2:5" ht="15.75">
      <c r="B55" s="152" t="s">
        <v>249</v>
      </c>
      <c r="C55" s="25">
        <v>6424848.87</v>
      </c>
      <c r="D55" s="25">
        <v>534</v>
      </c>
      <c r="E55" s="25">
        <v>2977777</v>
      </c>
    </row>
    <row r="56" spans="2:5" ht="15.75">
      <c r="B56" s="153" t="s">
        <v>284</v>
      </c>
      <c r="C56" s="135">
        <v>1061124.62</v>
      </c>
      <c r="D56" s="135">
        <v>180</v>
      </c>
      <c r="E56" s="135">
        <v>241259</v>
      </c>
    </row>
    <row r="57" spans="2:5" ht="15.75">
      <c r="B57" s="152" t="s">
        <v>285</v>
      </c>
      <c r="C57" s="25">
        <v>995682.35</v>
      </c>
      <c r="D57" s="25">
        <v>100</v>
      </c>
      <c r="E57" s="25">
        <v>24906</v>
      </c>
    </row>
    <row r="58" spans="2:5" ht="15.75">
      <c r="B58" s="153" t="s">
        <v>286</v>
      </c>
      <c r="C58" s="135">
        <v>421.5</v>
      </c>
      <c r="D58" s="135">
        <v>2</v>
      </c>
      <c r="E58" s="135">
        <v>236</v>
      </c>
    </row>
    <row r="59" spans="2:5" ht="15.75">
      <c r="B59" s="152" t="s">
        <v>256</v>
      </c>
      <c r="C59" s="25">
        <v>40230408.89</v>
      </c>
      <c r="D59" s="25">
        <v>117</v>
      </c>
      <c r="E59" s="25">
        <v>732307</v>
      </c>
    </row>
    <row r="60" spans="2:5" ht="15.75">
      <c r="B60" s="153" t="s">
        <v>287</v>
      </c>
      <c r="C60" s="135">
        <v>23815.64</v>
      </c>
      <c r="D60" s="135">
        <v>53</v>
      </c>
      <c r="E60" s="135">
        <v>27388</v>
      </c>
    </row>
    <row r="61" spans="2:5" ht="15.75">
      <c r="B61" s="152" t="s">
        <v>288</v>
      </c>
      <c r="C61" s="25">
        <v>43357.95</v>
      </c>
      <c r="D61" s="25">
        <v>2</v>
      </c>
      <c r="E61" s="25">
        <v>27</v>
      </c>
    </row>
    <row r="62" spans="2:5" ht="15.75">
      <c r="B62" s="153" t="s">
        <v>257</v>
      </c>
      <c r="C62" s="135">
        <v>4167324.35</v>
      </c>
      <c r="D62" s="135">
        <v>1442</v>
      </c>
      <c r="E62" s="135">
        <v>5867142</v>
      </c>
    </row>
    <row r="63" spans="2:5" ht="15.75">
      <c r="B63" s="152" t="s">
        <v>289</v>
      </c>
      <c r="C63" s="25">
        <v>1419635.2</v>
      </c>
      <c r="D63" s="25">
        <v>143</v>
      </c>
      <c r="E63" s="25">
        <v>2073010</v>
      </c>
    </row>
    <row r="64" spans="2:5" ht="15.75">
      <c r="B64" s="153" t="s">
        <v>290</v>
      </c>
      <c r="C64" s="135">
        <v>79199.76</v>
      </c>
      <c r="D64" s="135">
        <v>43</v>
      </c>
      <c r="E64" s="135">
        <v>117864</v>
      </c>
    </row>
    <row r="65" spans="2:5" ht="15.75">
      <c r="B65" s="152" t="s">
        <v>291</v>
      </c>
      <c r="C65" s="25">
        <v>235531.22</v>
      </c>
      <c r="D65" s="25">
        <v>108</v>
      </c>
      <c r="E65" s="25">
        <v>198449</v>
      </c>
    </row>
    <row r="66" spans="2:5" ht="15.75">
      <c r="B66" s="153" t="s">
        <v>292</v>
      </c>
      <c r="C66" s="135">
        <v>946676.02</v>
      </c>
      <c r="D66" s="135">
        <v>21</v>
      </c>
      <c r="E66" s="135">
        <v>820517</v>
      </c>
    </row>
    <row r="67" spans="2:5" ht="15.75">
      <c r="B67" s="152" t="s">
        <v>293</v>
      </c>
      <c r="C67" s="25">
        <v>504584.88</v>
      </c>
      <c r="D67" s="25">
        <v>280</v>
      </c>
      <c r="E67" s="25">
        <v>294447</v>
      </c>
    </row>
    <row r="68" spans="2:5" ht="15.75">
      <c r="B68" s="153" t="s">
        <v>294</v>
      </c>
      <c r="C68" s="135">
        <v>5052.61</v>
      </c>
      <c r="D68" s="135">
        <v>4</v>
      </c>
      <c r="E68" s="135">
        <v>5783</v>
      </c>
    </row>
    <row r="69" spans="2:5" ht="15.75">
      <c r="B69" s="152" t="s">
        <v>295</v>
      </c>
      <c r="C69" s="25">
        <v>76435.59</v>
      </c>
      <c r="D69" s="25">
        <v>136</v>
      </c>
      <c r="E69" s="25">
        <v>93514</v>
      </c>
    </row>
    <row r="70" spans="2:5" ht="15.75">
      <c r="B70" s="153" t="s">
        <v>251</v>
      </c>
      <c r="C70" s="135">
        <v>240345407.84</v>
      </c>
      <c r="D70" s="135">
        <v>172</v>
      </c>
      <c r="E70" s="135">
        <v>27354059</v>
      </c>
    </row>
    <row r="71" spans="2:5" ht="15.75">
      <c r="B71" s="152" t="s">
        <v>296</v>
      </c>
      <c r="C71" s="25">
        <v>50229.85</v>
      </c>
      <c r="D71" s="25">
        <v>36</v>
      </c>
      <c r="E71" s="25">
        <v>23142</v>
      </c>
    </row>
    <row r="72" spans="2:5" ht="15.75">
      <c r="B72" s="153" t="s">
        <v>246</v>
      </c>
      <c r="C72" s="135">
        <v>99598.58</v>
      </c>
      <c r="D72" s="135">
        <v>139</v>
      </c>
      <c r="E72" s="135">
        <v>91071</v>
      </c>
    </row>
    <row r="73" spans="2:5" ht="15.75">
      <c r="B73" s="152" t="s">
        <v>260</v>
      </c>
      <c r="C73" s="25">
        <v>1063827.07</v>
      </c>
      <c r="D73" s="25">
        <v>871</v>
      </c>
      <c r="E73" s="25">
        <v>1134124</v>
      </c>
    </row>
    <row r="74" spans="2:5" ht="15.75">
      <c r="B74" s="153" t="s">
        <v>297</v>
      </c>
      <c r="C74" s="135">
        <v>4792.48</v>
      </c>
      <c r="D74" s="135">
        <v>9</v>
      </c>
      <c r="E74" s="135">
        <v>11111</v>
      </c>
    </row>
    <row r="75" spans="2:5" ht="15.75">
      <c r="B75" s="152" t="s">
        <v>298</v>
      </c>
      <c r="C75" s="25">
        <v>1262779.05</v>
      </c>
      <c r="D75" s="25">
        <v>428</v>
      </c>
      <c r="E75" s="25">
        <v>602565</v>
      </c>
    </row>
    <row r="76" spans="2:5" ht="15.75">
      <c r="B76" s="153" t="s">
        <v>299</v>
      </c>
      <c r="C76" s="135">
        <v>3472137.65</v>
      </c>
      <c r="D76" s="135">
        <v>582</v>
      </c>
      <c r="E76" s="135">
        <v>1340309</v>
      </c>
    </row>
    <row r="77" spans="2:5" ht="15.75">
      <c r="B77" s="152" t="s">
        <v>300</v>
      </c>
      <c r="C77" s="25">
        <v>479799.7</v>
      </c>
      <c r="D77" s="25">
        <v>9</v>
      </c>
      <c r="E77" s="25">
        <v>20660</v>
      </c>
    </row>
    <row r="78" spans="2:5" ht="15.75">
      <c r="B78" s="153" t="s">
        <v>254</v>
      </c>
      <c r="C78" s="135">
        <v>91265126.92</v>
      </c>
      <c r="D78" s="135">
        <v>605</v>
      </c>
      <c r="E78" s="135">
        <v>2831149</v>
      </c>
    </row>
    <row r="79" spans="2:5" ht="15.75">
      <c r="B79" s="152" t="s">
        <v>252</v>
      </c>
      <c r="C79" s="25">
        <v>155449254.7</v>
      </c>
      <c r="D79" s="25">
        <v>982</v>
      </c>
      <c r="E79" s="25">
        <v>5163220</v>
      </c>
    </row>
    <row r="80" spans="2:5" ht="15.75">
      <c r="B80" s="153" t="s">
        <v>242</v>
      </c>
      <c r="C80" s="135">
        <v>1311817.21</v>
      </c>
      <c r="D80" s="135">
        <v>552</v>
      </c>
      <c r="E80" s="135">
        <v>838566</v>
      </c>
    </row>
    <row r="81" spans="2:5" ht="15.75">
      <c r="B81" s="161" t="s">
        <v>66</v>
      </c>
      <c r="C81" s="162">
        <v>898278046.1200001</v>
      </c>
      <c r="D81" s="162">
        <v>35784</v>
      </c>
      <c r="E81" s="162">
        <v>159208634</v>
      </c>
    </row>
    <row r="82" spans="3:4" ht="14.25">
      <c r="C82" s="36"/>
      <c r="D82" s="155"/>
    </row>
    <row r="83" ht="14.25">
      <c r="B83" s="99" t="s">
        <v>76</v>
      </c>
    </row>
    <row r="102" ht="14.25">
      <c r="A10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7" man="1"/>
    <brk id="8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A4" sqref="A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21" t="s">
        <v>77</v>
      </c>
      <c r="B1" s="321"/>
      <c r="C1" s="321"/>
      <c r="D1" s="321"/>
      <c r="E1" s="321"/>
      <c r="F1" s="321"/>
    </row>
    <row r="4" spans="2:3" ht="31.5">
      <c r="B4" s="43" t="s">
        <v>38</v>
      </c>
      <c r="C4" s="138">
        <v>729</v>
      </c>
    </row>
    <row r="7" spans="2:3" ht="15.75">
      <c r="B7" s="44" t="s">
        <v>42</v>
      </c>
      <c r="C7" s="18"/>
    </row>
    <row r="8" spans="2:4" ht="31.5">
      <c r="B8" s="100" t="s">
        <v>43</v>
      </c>
      <c r="C8" s="46" t="s">
        <v>78</v>
      </c>
      <c r="D8" s="13"/>
    </row>
    <row r="9" spans="2:4" ht="15.75">
      <c r="B9" s="154" t="s">
        <v>241</v>
      </c>
      <c r="C9" s="101">
        <v>324</v>
      </c>
      <c r="D9" s="13"/>
    </row>
    <row r="10" spans="2:4" ht="15.75">
      <c r="B10" s="143" t="s">
        <v>242</v>
      </c>
      <c r="C10" s="112">
        <v>30</v>
      </c>
      <c r="D10" s="13"/>
    </row>
    <row r="11" spans="2:4" ht="15.75">
      <c r="B11" s="154" t="s">
        <v>243</v>
      </c>
      <c r="C11" s="101">
        <v>27</v>
      </c>
      <c r="D11" s="13"/>
    </row>
    <row r="12" spans="2:4" ht="15.75">
      <c r="B12" s="143" t="s">
        <v>244</v>
      </c>
      <c r="C12" s="112">
        <v>20</v>
      </c>
      <c r="D12" s="13"/>
    </row>
    <row r="13" spans="2:4" ht="15.75">
      <c r="B13" s="154" t="s">
        <v>245</v>
      </c>
      <c r="C13" s="101">
        <v>20</v>
      </c>
      <c r="D13" s="13"/>
    </row>
    <row r="14" spans="2:4" ht="15.75">
      <c r="B14" s="143" t="s">
        <v>246</v>
      </c>
      <c r="C14" s="112">
        <v>19</v>
      </c>
      <c r="D14" s="13"/>
    </row>
    <row r="15" spans="2:4" ht="15.75">
      <c r="B15" s="154" t="s">
        <v>247</v>
      </c>
      <c r="C15" s="101">
        <v>18</v>
      </c>
      <c r="D15" s="13"/>
    </row>
    <row r="16" spans="2:4" ht="15.75">
      <c r="B16" s="143" t="s">
        <v>248</v>
      </c>
      <c r="C16" s="112">
        <v>16</v>
      </c>
      <c r="D16" s="13"/>
    </row>
    <row r="17" spans="2:4" ht="15.75">
      <c r="B17" s="154" t="s">
        <v>249</v>
      </c>
      <c r="C17" s="101">
        <v>15</v>
      </c>
      <c r="D17" s="13"/>
    </row>
    <row r="18" spans="2:4" ht="15.75">
      <c r="B18" s="143" t="s">
        <v>250</v>
      </c>
      <c r="C18" s="112">
        <v>14</v>
      </c>
      <c r="D18" s="13"/>
    </row>
    <row r="21" ht="15.75">
      <c r="B21" s="23" t="s">
        <v>155</v>
      </c>
    </row>
    <row r="22" spans="2:7" ht="47.25">
      <c r="B22" s="102"/>
      <c r="C22" s="229" t="s">
        <v>200</v>
      </c>
      <c r="D22" s="229" t="s">
        <v>203</v>
      </c>
      <c r="E22" s="229">
        <v>2011</v>
      </c>
      <c r="F22" s="229" t="s">
        <v>204</v>
      </c>
      <c r="G22" s="6"/>
    </row>
    <row r="23" spans="2:7" ht="15.75">
      <c r="B23" s="139" t="s">
        <v>44</v>
      </c>
      <c r="C23" s="112">
        <v>26108</v>
      </c>
      <c r="D23" s="112">
        <v>27724</v>
      </c>
      <c r="E23" s="208">
        <v>105243</v>
      </c>
      <c r="F23" s="206">
        <v>0.2693379000144428</v>
      </c>
      <c r="G23" s="10"/>
    </row>
    <row r="24" spans="2:7" ht="15.75">
      <c r="B24" s="103" t="s">
        <v>45</v>
      </c>
      <c r="C24" s="101">
        <v>6447</v>
      </c>
      <c r="D24" s="101">
        <v>6877</v>
      </c>
      <c r="E24" s="209">
        <v>25912</v>
      </c>
      <c r="F24" s="207">
        <v>0.3730255164034022</v>
      </c>
      <c r="G24" s="10"/>
    </row>
    <row r="25" spans="2:7" ht="15.75">
      <c r="B25" s="139" t="s">
        <v>46</v>
      </c>
      <c r="C25" s="112">
        <v>12494265.681</v>
      </c>
      <c r="D25" s="112">
        <v>11625548.265</v>
      </c>
      <c r="E25" s="208">
        <v>53401936.364</v>
      </c>
      <c r="F25" s="206">
        <v>0.03273475692352052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view="pageBreakPreview" zoomScale="70" zoomScaleNormal="70" zoomScaleSheetLayoutView="70" zoomScalePageLayoutView="70" workbookViewId="0" topLeftCell="A7">
      <selection activeCell="F41" sqref="F41"/>
    </sheetView>
  </sheetViews>
  <sheetFormatPr defaultColWidth="8.796875" defaultRowHeight="14.25"/>
  <cols>
    <col min="2" max="2" width="36.5976562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21" t="s">
        <v>154</v>
      </c>
      <c r="B1" s="321"/>
      <c r="C1" s="321"/>
      <c r="D1" s="321"/>
      <c r="E1" s="321"/>
      <c r="F1" s="321"/>
    </row>
    <row r="6" ht="18">
      <c r="A6" s="295" t="s">
        <v>151</v>
      </c>
    </row>
    <row r="7" spans="2:5" ht="15.75">
      <c r="B7" s="18"/>
      <c r="C7" s="18"/>
      <c r="D7" s="18"/>
      <c r="E7" s="18"/>
    </row>
    <row r="8" spans="1:6" ht="63">
      <c r="A8" s="45" t="s">
        <v>9</v>
      </c>
      <c r="B8" s="105" t="s">
        <v>30</v>
      </c>
      <c r="C8" s="296" t="s">
        <v>135</v>
      </c>
      <c r="D8" s="46" t="s">
        <v>58</v>
      </c>
      <c r="E8" s="46" t="s">
        <v>98</v>
      </c>
      <c r="F8" s="46" t="s">
        <v>59</v>
      </c>
    </row>
    <row r="9" spans="1:6" ht="15.75">
      <c r="A9" s="177" t="s">
        <v>205</v>
      </c>
      <c r="B9" s="178" t="s">
        <v>206</v>
      </c>
      <c r="C9" s="178" t="s">
        <v>132</v>
      </c>
      <c r="D9" s="179">
        <v>41185</v>
      </c>
      <c r="E9" s="184" t="s">
        <v>207</v>
      </c>
      <c r="F9" s="200">
        <v>1000000</v>
      </c>
    </row>
    <row r="10" spans="1:6" ht="15.75">
      <c r="A10" s="180" t="s">
        <v>208</v>
      </c>
      <c r="B10" s="181" t="s">
        <v>209</v>
      </c>
      <c r="C10" s="181" t="s">
        <v>104</v>
      </c>
      <c r="D10" s="182">
        <v>41185</v>
      </c>
      <c r="E10" s="183" t="s">
        <v>210</v>
      </c>
      <c r="F10" s="201">
        <v>1318000</v>
      </c>
    </row>
    <row r="11" spans="1:6" ht="15.75">
      <c r="A11" s="287" t="s">
        <v>211</v>
      </c>
      <c r="B11" s="288" t="s">
        <v>212</v>
      </c>
      <c r="C11" s="288" t="s">
        <v>104</v>
      </c>
      <c r="D11" s="289">
        <v>41185</v>
      </c>
      <c r="E11" s="290" t="s">
        <v>210</v>
      </c>
      <c r="F11" s="291">
        <v>1501000</v>
      </c>
    </row>
    <row r="12" spans="1:6" ht="15.75">
      <c r="A12" s="282" t="s">
        <v>213</v>
      </c>
      <c r="B12" s="283" t="s">
        <v>214</v>
      </c>
      <c r="C12" s="283" t="s">
        <v>132</v>
      </c>
      <c r="D12" s="284">
        <v>41206</v>
      </c>
      <c r="E12" s="285" t="s">
        <v>210</v>
      </c>
      <c r="F12" s="286">
        <v>5000000</v>
      </c>
    </row>
    <row r="13" spans="1:6" ht="15.75">
      <c r="A13" s="287" t="s">
        <v>215</v>
      </c>
      <c r="B13" s="288" t="s">
        <v>216</v>
      </c>
      <c r="C13" s="288" t="s">
        <v>104</v>
      </c>
      <c r="D13" s="289">
        <v>41211</v>
      </c>
      <c r="E13" s="290" t="s">
        <v>210</v>
      </c>
      <c r="F13" s="291">
        <v>50000</v>
      </c>
    </row>
    <row r="14" spans="1:6" ht="15.75">
      <c r="A14" s="282" t="s">
        <v>217</v>
      </c>
      <c r="B14" s="283" t="s">
        <v>218</v>
      </c>
      <c r="C14" s="283" t="s">
        <v>104</v>
      </c>
      <c r="D14" s="284">
        <v>41211</v>
      </c>
      <c r="E14" s="285" t="s">
        <v>210</v>
      </c>
      <c r="F14" s="286">
        <v>1928000</v>
      </c>
    </row>
    <row r="15" spans="1:6" ht="15.75">
      <c r="A15" s="287" t="s">
        <v>219</v>
      </c>
      <c r="B15" s="288" t="s">
        <v>220</v>
      </c>
      <c r="C15" s="288" t="s">
        <v>132</v>
      </c>
      <c r="D15" s="289">
        <v>41213</v>
      </c>
      <c r="E15" s="290" t="s">
        <v>210</v>
      </c>
      <c r="F15" s="291">
        <v>2999980</v>
      </c>
    </row>
    <row r="16" spans="1:6" ht="15.75">
      <c r="A16" s="282" t="s">
        <v>221</v>
      </c>
      <c r="B16" s="283" t="s">
        <v>222</v>
      </c>
      <c r="C16" s="283" t="s">
        <v>104</v>
      </c>
      <c r="D16" s="284">
        <v>41227</v>
      </c>
      <c r="E16" s="285" t="s">
        <v>210</v>
      </c>
      <c r="F16" s="286">
        <v>1482200</v>
      </c>
    </row>
    <row r="17" spans="1:6" ht="15.75">
      <c r="A17" s="287" t="s">
        <v>223</v>
      </c>
      <c r="B17" s="288" t="s">
        <v>224</v>
      </c>
      <c r="C17" s="288" t="s">
        <v>137</v>
      </c>
      <c r="D17" s="289">
        <v>41246</v>
      </c>
      <c r="E17" s="290" t="s">
        <v>210</v>
      </c>
      <c r="F17" s="291">
        <v>1316250</v>
      </c>
    </row>
    <row r="18" spans="1:6" ht="15.75">
      <c r="A18" s="287"/>
      <c r="B18" s="288"/>
      <c r="C18" s="288"/>
      <c r="D18" s="289"/>
      <c r="E18" s="290"/>
      <c r="F18" s="291"/>
    </row>
    <row r="19" spans="1:6" s="235" customFormat="1" ht="15.75">
      <c r="A19" s="230"/>
      <c r="B19" s="231"/>
      <c r="C19" s="231"/>
      <c r="D19" s="232"/>
      <c r="E19" s="233"/>
      <c r="F19" s="234"/>
    </row>
    <row r="20" ht="18">
      <c r="A20" s="295" t="s">
        <v>152</v>
      </c>
    </row>
    <row r="22" spans="1:4" ht="31.5">
      <c r="A22" s="45" t="s">
        <v>9</v>
      </c>
      <c r="B22" s="105" t="s">
        <v>30</v>
      </c>
      <c r="C22" s="296" t="s">
        <v>135</v>
      </c>
      <c r="D22" s="46" t="s">
        <v>60</v>
      </c>
    </row>
    <row r="23" spans="1:4" ht="31.5">
      <c r="A23" s="185" t="s">
        <v>225</v>
      </c>
      <c r="B23" s="186" t="s">
        <v>226</v>
      </c>
      <c r="C23" s="178" t="s">
        <v>104</v>
      </c>
      <c r="D23" s="189">
        <v>41198</v>
      </c>
    </row>
    <row r="24" spans="1:4" ht="31.5">
      <c r="A24" s="187" t="s">
        <v>227</v>
      </c>
      <c r="B24" s="188" t="s">
        <v>228</v>
      </c>
      <c r="C24" s="181" t="s">
        <v>133</v>
      </c>
      <c r="D24" s="190">
        <v>41233</v>
      </c>
    </row>
    <row r="25" spans="1:4" ht="15.75">
      <c r="A25" s="185" t="s">
        <v>229</v>
      </c>
      <c r="B25" s="186" t="s">
        <v>230</v>
      </c>
      <c r="C25" s="178" t="s">
        <v>104</v>
      </c>
      <c r="D25" s="189">
        <v>41241</v>
      </c>
    </row>
    <row r="26" spans="1:4" ht="31.5">
      <c r="A26" s="187" t="s">
        <v>231</v>
      </c>
      <c r="B26" s="188" t="s">
        <v>232</v>
      </c>
      <c r="C26" s="181" t="s">
        <v>132</v>
      </c>
      <c r="D26" s="190">
        <v>41243</v>
      </c>
    </row>
    <row r="27" spans="1:4" ht="15.75">
      <c r="A27" s="185" t="s">
        <v>233</v>
      </c>
      <c r="B27" s="186" t="s">
        <v>234</v>
      </c>
      <c r="C27" s="178" t="s">
        <v>132</v>
      </c>
      <c r="D27" s="189">
        <v>41243</v>
      </c>
    </row>
    <row r="28" spans="1:4" ht="15.75">
      <c r="A28" s="203" t="s">
        <v>235</v>
      </c>
      <c r="B28" s="204" t="s">
        <v>236</v>
      </c>
      <c r="C28" s="205" t="s">
        <v>137</v>
      </c>
      <c r="D28" s="236">
        <v>41250</v>
      </c>
    </row>
    <row r="29" spans="1:4" ht="15.75">
      <c r="A29" s="185" t="s">
        <v>237</v>
      </c>
      <c r="B29" s="186" t="s">
        <v>238</v>
      </c>
      <c r="C29" s="178" t="s">
        <v>132</v>
      </c>
      <c r="D29" s="189">
        <v>41254</v>
      </c>
    </row>
    <row r="30" spans="1:4" ht="15.75">
      <c r="A30" s="187" t="s">
        <v>239</v>
      </c>
      <c r="B30" s="188" t="s">
        <v>240</v>
      </c>
      <c r="C30" s="181" t="s">
        <v>104</v>
      </c>
      <c r="D30" s="190">
        <v>41260</v>
      </c>
    </row>
    <row r="31" spans="1:4" ht="31.5">
      <c r="A31" s="303" t="s">
        <v>373</v>
      </c>
      <c r="B31" s="304" t="s">
        <v>374</v>
      </c>
      <c r="C31" s="305" t="s">
        <v>133</v>
      </c>
      <c r="D31" s="306">
        <v>41261</v>
      </c>
    </row>
    <row r="32" spans="1:4" ht="31.5">
      <c r="A32" s="292" t="s">
        <v>375</v>
      </c>
      <c r="B32" s="293" t="s">
        <v>376</v>
      </c>
      <c r="C32" s="283" t="s">
        <v>133</v>
      </c>
      <c r="D32" s="294">
        <v>41264</v>
      </c>
    </row>
    <row r="33" spans="1:4" ht="15.75">
      <c r="A33" s="303" t="s">
        <v>223</v>
      </c>
      <c r="B33" s="304" t="s">
        <v>224</v>
      </c>
      <c r="C33" s="305" t="s">
        <v>137</v>
      </c>
      <c r="D33" s="306">
        <v>41271</v>
      </c>
    </row>
    <row r="34" spans="1:4" ht="15.75">
      <c r="A34" s="47"/>
      <c r="B34" s="50"/>
      <c r="C34" s="48"/>
      <c r="D34" s="49"/>
    </row>
    <row r="36" ht="18">
      <c r="B36" s="51" t="s">
        <v>61</v>
      </c>
    </row>
    <row r="38" spans="2:6" ht="63">
      <c r="B38" s="360" t="s">
        <v>135</v>
      </c>
      <c r="C38" s="361"/>
      <c r="D38" s="202" t="s">
        <v>79</v>
      </c>
      <c r="E38" s="106" t="s">
        <v>47</v>
      </c>
      <c r="F38" s="106" t="s">
        <v>80</v>
      </c>
    </row>
    <row r="39" spans="2:6" ht="15.75">
      <c r="B39" s="359" t="s">
        <v>103</v>
      </c>
      <c r="C39" s="358"/>
      <c r="D39" s="237">
        <v>0</v>
      </c>
      <c r="E39" s="238">
        <v>0</v>
      </c>
      <c r="F39" s="237">
        <v>7</v>
      </c>
    </row>
    <row r="40" spans="2:6" ht="15.75">
      <c r="B40" s="357" t="s">
        <v>104</v>
      </c>
      <c r="C40" s="358"/>
      <c r="D40" s="238">
        <v>5</v>
      </c>
      <c r="E40" s="237">
        <v>3</v>
      </c>
      <c r="F40" s="238">
        <v>90</v>
      </c>
    </row>
    <row r="41" spans="2:6" ht="15.75">
      <c r="B41" s="359" t="s">
        <v>105</v>
      </c>
      <c r="C41" s="358"/>
      <c r="D41" s="237">
        <v>0</v>
      </c>
      <c r="E41" s="238">
        <v>0</v>
      </c>
      <c r="F41" s="237">
        <v>13</v>
      </c>
    </row>
    <row r="42" spans="2:6" ht="15.75">
      <c r="B42" s="357" t="s">
        <v>132</v>
      </c>
      <c r="C42" s="358"/>
      <c r="D42" s="238">
        <v>3</v>
      </c>
      <c r="E42" s="237">
        <v>3</v>
      </c>
      <c r="F42" s="238">
        <v>55</v>
      </c>
    </row>
    <row r="43" spans="2:6" ht="15.75">
      <c r="B43" s="359" t="s">
        <v>133</v>
      </c>
      <c r="C43" s="358"/>
      <c r="D43" s="237">
        <v>0</v>
      </c>
      <c r="E43" s="238">
        <v>3</v>
      </c>
      <c r="F43" s="237">
        <v>44</v>
      </c>
    </row>
    <row r="44" spans="2:6" ht="15.75">
      <c r="B44" s="357" t="s">
        <v>134</v>
      </c>
      <c r="C44" s="358"/>
      <c r="D44" s="238">
        <v>0</v>
      </c>
      <c r="E44" s="237">
        <v>0</v>
      </c>
      <c r="F44" s="238">
        <v>3</v>
      </c>
    </row>
    <row r="45" spans="2:6" ht="15.75">
      <c r="B45" s="359" t="s">
        <v>136</v>
      </c>
      <c r="C45" s="358"/>
      <c r="D45" s="237">
        <v>0</v>
      </c>
      <c r="E45" s="238">
        <v>0</v>
      </c>
      <c r="F45" s="237">
        <v>2</v>
      </c>
    </row>
    <row r="46" spans="2:6" ht="15.75">
      <c r="B46" s="357" t="s">
        <v>137</v>
      </c>
      <c r="C46" s="358"/>
      <c r="D46" s="238">
        <v>2</v>
      </c>
      <c r="E46" s="237">
        <v>2</v>
      </c>
      <c r="F46" s="238">
        <v>1</v>
      </c>
    </row>
    <row r="47" spans="2:6" ht="15.75">
      <c r="B47" s="359" t="s">
        <v>138</v>
      </c>
      <c r="C47" s="358"/>
      <c r="D47" s="237">
        <v>0</v>
      </c>
      <c r="E47" s="238">
        <v>0</v>
      </c>
      <c r="F47" s="237">
        <v>0</v>
      </c>
    </row>
  </sheetData>
  <sheetProtection/>
  <mergeCells count="11">
    <mergeCell ref="A1:F1"/>
    <mergeCell ref="B38:C38"/>
    <mergeCell ref="B39:C39"/>
    <mergeCell ref="B40:C40"/>
    <mergeCell ref="B45:C45"/>
    <mergeCell ref="B46:C46"/>
    <mergeCell ref="B47:C47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2021-05-19T14:56:16Z</dcterms:modified>
  <cp:category/>
  <cp:version/>
  <cp:contentType/>
  <cp:contentStatus/>
</cp:coreProperties>
</file>