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008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fn._FV" hidden="1">#NAME?</definedName>
    <definedName name="_xlnm.Print_Area" localSheetId="8">'abb'!$A$2:$B$9</definedName>
    <definedName name="_xlnm.Print_Area" localSheetId="3">'Capital increases'!$A$2:$H$53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'Indices'!$A$2:$J$100</definedName>
    <definedName name="_xlnm.Print_Area" localSheetId="6">'InvInter'!$A$3:$F$53</definedName>
    <definedName name="_xlnm.Print_Area" localSheetId="7">'Issuers'!$A$2:$F$30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<sst xmlns="http://schemas.openxmlformats.org/spreadsheetml/2006/main" count="611" uniqueCount="341">
  <si>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</si>
  <si>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</si>
  <si>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</si>
  <si>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</si>
  <si>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</si>
  <si>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</si>
  <si>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</si>
  <si>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</si>
  <si>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</si>
  <si>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</si>
  <si>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</si>
  <si>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</si>
  <si>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</si>
  <si>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</si>
  <si>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</si>
  <si>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</si>
  <si>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</si>
  <si>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</si>
  <si>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</si>
  <si>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</si>
  <si>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</si>
  <si>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</si>
  <si>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</si>
  <si>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</si>
  <si>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</si>
  <si>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</si>
  <si>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</si>
  <si>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</si>
  <si>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</si>
  <si>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</si>
  <si>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</si>
  <si>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</si>
  <si>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</si>
  <si>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</si>
  <si>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</si>
  <si>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</si>
  <si>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</si>
  <si>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</si>
  <si>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</si>
  <si>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</si>
  <si>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</si>
  <si>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</si>
  <si>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</si>
  <si>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</si>
  <si>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</si>
  <si>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</si>
  <si>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</si>
  <si>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</si>
  <si>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</si>
  <si>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</si>
  <si>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</si>
  <si>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</si>
  <si>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</si>
  <si>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</si>
  <si>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</si>
  <si>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</si>
  <si>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</si>
  <si>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</si>
  <si>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</si>
  <si>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</si>
  <si>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</si>
  <si>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</si>
  <si>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</si>
  <si>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</si>
  <si>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</si>
  <si>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</si>
  <si>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</si>
  <si>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</si>
  <si>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</si>
  <si>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</si>
  <si>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</si>
  <si>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</si>
  <si>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</si>
  <si>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</si>
  <si>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</si>
  <si>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</si>
  <si>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</si>
  <si>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</si>
  <si>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</si>
  <si>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</si>
  <si>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</si>
  <si>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</si>
  <si>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</si>
  <si>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</si>
  <si>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</si>
  <si>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</si>
  <si>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</si>
  <si>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</si>
  <si>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</si>
  <si>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</si>
  <si>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</si>
  <si>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</si>
  <si>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</si>
  <si>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</si>
  <si>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</si>
  <si>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</si>
  <si>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</si>
  <si>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</si>
  <si>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</si>
  <si>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</si>
  <si>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</si>
  <si>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</si>
  <si>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</si>
  <si>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</si>
  <si>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</si>
  <si>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</si>
  <si>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</si>
  <si>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</si>
  <si>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</si>
  <si>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</si>
  <si>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</si>
  <si>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</si>
  <si>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</si>
  <si>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</si>
  <si>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</si>
  <si>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</si>
  <si>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</si>
  <si>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</si>
  <si>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</si>
  <si>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</si>
  <si>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</si>
  <si>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</si>
  <si>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Юли - Септември 2023 г.</t>
  </si>
  <si>
    <t>3Q ’23 (лв)</t>
  </si>
  <si>
    <t>2Q ’23 (лв)</t>
  </si>
  <si>
    <t>Капитализация към 3Q ’23 (лв)</t>
  </si>
  <si>
    <t>Изменение на капитализация за 3Q ’23</t>
  </si>
  <si>
    <t>PET</t>
  </si>
  <si>
    <t>SLYG</t>
  </si>
  <si>
    <t>TOPL</t>
  </si>
  <si>
    <t>SFA</t>
  </si>
  <si>
    <t>NGAZ</t>
  </si>
  <si>
    <t>FPP</t>
  </si>
  <si>
    <t>BRP</t>
  </si>
  <si>
    <t>SGH</t>
  </si>
  <si>
    <t>FIB</t>
  </si>
  <si>
    <t>SPDY</t>
  </si>
  <si>
    <t>TXIM</t>
  </si>
  <si>
    <t>MSH</t>
  </si>
  <si>
    <t>BREF</t>
  </si>
  <si>
    <t>SNRG</t>
  </si>
  <si>
    <t>Петрол АД</t>
  </si>
  <si>
    <t>Шелли груп АД</t>
  </si>
  <si>
    <t>Топливо АД-София</t>
  </si>
  <si>
    <t>Софарма АД-София</t>
  </si>
  <si>
    <t>Проучване и добив на нефт и газ АД-София</t>
  </si>
  <si>
    <t>ФеърПлей Пропъртис АДСИЦ-София</t>
  </si>
  <si>
    <t>Параходство Българско речно плаване АД-Русе</t>
  </si>
  <si>
    <t>Сирма Груп Холдинг АД-София</t>
  </si>
  <si>
    <t>ТБ Първа Инвестиционна Банка АД-София</t>
  </si>
  <si>
    <t>Спиди АД-София</t>
  </si>
  <si>
    <t>ТБ Тексим Банк АД-София</t>
  </si>
  <si>
    <t>М+С хидравлик АД-Казанлък</t>
  </si>
  <si>
    <t>Фонд за недвижими имоти България АДСИЦ-София</t>
  </si>
  <si>
    <t>Синергон Холдинг АД-София</t>
  </si>
  <si>
    <t>NEOH</t>
  </si>
  <si>
    <t>AGH</t>
  </si>
  <si>
    <t>ETR</t>
  </si>
  <si>
    <t>TPLB</t>
  </si>
  <si>
    <t>TIB</t>
  </si>
  <si>
    <t>SFI</t>
  </si>
  <si>
    <t>DUH</t>
  </si>
  <si>
    <t>GR6</t>
  </si>
  <si>
    <t>AKTV</t>
  </si>
  <si>
    <t>ODES</t>
  </si>
  <si>
    <t>SKEH</t>
  </si>
  <si>
    <t>ALCM</t>
  </si>
  <si>
    <t>FAM</t>
  </si>
  <si>
    <t>ATER</t>
  </si>
  <si>
    <t>TBS</t>
  </si>
  <si>
    <t>* Не се включват дружествата, които са били допуснати до търговия в периода Юли - Септември 2023 г.</t>
  </si>
  <si>
    <t>Неохим АД-Димитровград</t>
  </si>
  <si>
    <t>Агрия Груп Холдинг АД-Варна</t>
  </si>
  <si>
    <t>Етропал АД-Етрополе</t>
  </si>
  <si>
    <t>Топлофикация-Бургас АД-Бургас</t>
  </si>
  <si>
    <t>Телематик Интерактив България АД-София</t>
  </si>
  <si>
    <t>Софарма имоти АДСИЦ-София</t>
  </si>
  <si>
    <t>Доверие Обединен Холдинг АД-София</t>
  </si>
  <si>
    <t>Градус АД-Стара Загора</t>
  </si>
  <si>
    <t>Актив Пропъртис АДСИЦ-Пловдив</t>
  </si>
  <si>
    <t>Кораборемонтен завод Одесос АД-Варна</t>
  </si>
  <si>
    <t>Св. Св. Константин и Елена Холдинг АД-Варна</t>
  </si>
  <si>
    <t>Алкомет АД-Шумен</t>
  </si>
  <si>
    <t>Финанс Асистанс Мениджмънт АДСИЦ-София</t>
  </si>
  <si>
    <t>Адванс Терафонд АДСИЦ-София</t>
  </si>
  <si>
    <t>Телелинк Бизнес Сървисис Груп АД-София</t>
  </si>
  <si>
    <t>3Q ’23</t>
  </si>
  <si>
    <t>Увеличение на капитал по чл.112, ал.3 от ЗППЦК</t>
  </si>
  <si>
    <t>Увеличение на капитал (резерви)</t>
  </si>
  <si>
    <t>Увеличение на капитал (права)</t>
  </si>
  <si>
    <t>Увеличение на капитал (конвертиране на облигации)</t>
  </si>
  <si>
    <t>BNR</t>
  </si>
  <si>
    <t>Бианор Холдинг АД-София</t>
  </si>
  <si>
    <t>-</t>
  </si>
  <si>
    <t>TBIB</t>
  </si>
  <si>
    <t>ТБ Ти Би Ай Банк ЕАД-София</t>
  </si>
  <si>
    <t>EUR</t>
  </si>
  <si>
    <t>CHLB</t>
  </si>
  <si>
    <t>Черноморски Холдинг АД-Бургас</t>
  </si>
  <si>
    <t>AKTB</t>
  </si>
  <si>
    <t>BGN</t>
  </si>
  <si>
    <t>GIPW</t>
  </si>
  <si>
    <t>Премиум пропърти инвест АДСИЦ</t>
  </si>
  <si>
    <t>ECHW</t>
  </si>
  <si>
    <t>Елеа Кепитъл Холдинг АД</t>
  </si>
  <si>
    <t>BFHB</t>
  </si>
  <si>
    <t>Българска финансова къща АД</t>
  </si>
  <si>
    <t>BIOB</t>
  </si>
  <si>
    <t>Биоиасис АД-София</t>
  </si>
  <si>
    <t>HCEB</t>
  </si>
  <si>
    <t>Холдинг Център АД-София</t>
  </si>
  <si>
    <t>STCB</t>
  </si>
  <si>
    <t>Студентска център АД</t>
  </si>
  <si>
    <t>KBAB</t>
  </si>
  <si>
    <t>Кей Би Агро Индъстри ЕАД</t>
  </si>
  <si>
    <t>BLKS</t>
  </si>
  <si>
    <t>Министерство на финансите</t>
  </si>
  <si>
    <t>ИП "Карол" АД</t>
  </si>
  <si>
    <t>ИП "АБВ Инвестиции" ЕООД</t>
  </si>
  <si>
    <t>ИП "Елана Трейдинг" АД</t>
  </si>
  <si>
    <t>ИП "Реал Финанс" АД</t>
  </si>
  <si>
    <t>ИП "БенчМарк Финанс" АД</t>
  </si>
  <si>
    <t>ТБ "Централна Кооперативна Банка" АД</t>
  </si>
  <si>
    <t>ИП "Първа Финансова Брокерска Къща" ЕООД</t>
  </si>
  <si>
    <t>ИП "Евро - Финанс" АД</t>
  </si>
  <si>
    <t>ИП "ЮГ Маркет" ЕАД</t>
  </si>
  <si>
    <t>ИП "Интеркапитал Маркетс" АД</t>
  </si>
  <si>
    <t>ИП "Капман" АД</t>
  </si>
  <si>
    <t>ТБ "Обединена Българска Банка" АД</t>
  </si>
  <si>
    <t>ИП "АВС Финанс" АД</t>
  </si>
  <si>
    <t>ИП "Булброкърс" ЕАД</t>
  </si>
  <si>
    <t>ИП "Варчев Финанс" ЕООД</t>
  </si>
  <si>
    <t>ИП "Ди Ви Инвест" ЕАД</t>
  </si>
  <si>
    <t>ИП "Дилингова Финансова Компания" АД</t>
  </si>
  <si>
    <t>ИП "Загора Финакорп" АД</t>
  </si>
  <si>
    <t>ИП "МК Брокерс" АД</t>
  </si>
  <si>
    <t>ИП "София Интернешънъл Секюритиз" АД</t>
  </si>
  <si>
    <t>ИП "Фоукал Пойнт Инвестмънтс" АД</t>
  </si>
  <si>
    <t>ТБ "Алианц Банк България" АД</t>
  </si>
  <si>
    <t>ТБ "Банка ДСК" АД</t>
  </si>
  <si>
    <t>ТБ "Инвестбанк" АД</t>
  </si>
  <si>
    <t>ТБ "Интернешънъл Асет Банк" АД</t>
  </si>
  <si>
    <t>ТБ "Кей Би Си Банк България" ЕАД</t>
  </si>
  <si>
    <t>ТБ "Първа Инвестиционна Банка" АД</t>
  </si>
  <si>
    <t>ТБ "Тексим банк" АД</t>
  </si>
  <si>
    <t>ТБ "УниКредит Булбанк" АД</t>
  </si>
  <si>
    <t>ТБ "Юробанк България" АД</t>
  </si>
  <si>
    <t>Селско, горско и рибно стопанство</t>
  </si>
  <si>
    <t>Добивна промишленост</t>
  </si>
  <si>
    <t>Преработваща промишленост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</si>
  <si>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</si>
  <si>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</si>
  <si>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Строителство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</si>
  <si>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</si>
  <si>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</si>
  <si>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</si>
  <si>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Създаване и разпространение на информация и творчески продукти; далекосъобщения</t>
  </si>
  <si>
    <t>Финансови и застрахователни дейности</t>
  </si>
  <si>
    <t>Операции с недвижими имоти</t>
  </si>
  <si>
    <t>Професионални дейности и научни изследвания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</si>
  <si>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</si>
  <si>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</si>
  <si>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</si>
  <si>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</si>
  <si>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</si>
  <si>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</si>
  <si>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</si>
  <si>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</si>
  <si>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</si>
  <si>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EMKA</t>
  </si>
  <si>
    <t>ЕМКА АД-Севлиево</t>
  </si>
  <si>
    <t>SYN</t>
  </si>
  <si>
    <t>Синтетика АД-София</t>
  </si>
  <si>
    <t>CCR7</t>
  </si>
  <si>
    <t>НДФ Конкорд Фонд-7 Саут-Ийст Юръп</t>
  </si>
  <si>
    <t>HRZ</t>
  </si>
  <si>
    <t>Родна Земя Холдинг АД-София</t>
  </si>
  <si>
    <t>VAM</t>
  </si>
  <si>
    <t>Велграф Асет Мениджмънт АД-София</t>
  </si>
  <si>
    <t>BSE</t>
  </si>
  <si>
    <t>Българска фондова борса АД-София</t>
  </si>
  <si>
    <t>CHIM</t>
  </si>
  <si>
    <t>Химимпорт АД-София</t>
  </si>
  <si>
    <t>DYN</t>
  </si>
  <si>
    <t>НДФ Динамик</t>
  </si>
  <si>
    <t>GTH</t>
  </si>
  <si>
    <t>Инвестиционна Компания Галата АД-Варна</t>
  </si>
  <si>
    <t>SFT</t>
  </si>
  <si>
    <t>Софарма трейдинг АД-София</t>
  </si>
  <si>
    <t>IBG</t>
  </si>
  <si>
    <t>Инвестор.БГ АД-София</t>
  </si>
  <si>
    <t>SBPF</t>
  </si>
  <si>
    <t>Супер Боровец Пропърти Фонд АДСИЦ-Бургас</t>
  </si>
  <si>
    <t>BSP</t>
  </si>
  <si>
    <t>Болкан енд Сий Пропъртис АДСИЦ-Варна</t>
  </si>
  <si>
    <t>11C</t>
  </si>
  <si>
    <t>Илевън Кепитъл АД-София</t>
  </si>
  <si>
    <t>NLC</t>
  </si>
  <si>
    <t>Нео Лондон Капитал АД-София</t>
  </si>
  <si>
    <t>EAC</t>
  </si>
  <si>
    <t>Елана Агрокредит АД-София</t>
  </si>
  <si>
    <t>CAPM</t>
  </si>
  <si>
    <t>Кепитъл Мениджмънт АДСИЦ-София</t>
  </si>
  <si>
    <t>CHSB</t>
  </si>
  <si>
    <t>Химснаб България АД-София</t>
  </si>
  <si>
    <t>HSI</t>
  </si>
  <si>
    <t>Сила Холдинг АД-София</t>
  </si>
  <si>
    <t>CCB</t>
  </si>
  <si>
    <t>ТБ Централна кооперативна банка АД-София</t>
  </si>
  <si>
    <t>MONB</t>
  </si>
  <si>
    <t>Монбат АД-София</t>
  </si>
  <si>
    <t>HVAR</t>
  </si>
  <si>
    <t>Холдинг Варна АД-Варна</t>
  </si>
  <si>
    <t>RPF</t>
  </si>
  <si>
    <t>Рой Пропърти Фънд АДСИЦ-София</t>
  </si>
  <si>
    <t>HNVK</t>
  </si>
  <si>
    <t>Холдинг Нов Век АД-София</t>
  </si>
  <si>
    <t>HES</t>
  </si>
  <si>
    <t>Хидравлични елементи и системи /ХЕС/ АД-Ямбол</t>
  </si>
  <si>
    <t>EUBG</t>
  </si>
  <si>
    <t>Еврохолд България АД-София</t>
  </si>
  <si>
    <t>ASKR</t>
  </si>
  <si>
    <t>Асенова крепост АД-Асеновград</t>
  </si>
  <si>
    <t>SCOM</t>
  </si>
  <si>
    <t>София Комерс-Заложни къщи АД-София</t>
  </si>
  <si>
    <t>HSOF</t>
  </si>
  <si>
    <t>Холдинг Света София АД-София</t>
  </si>
  <si>
    <t>ZHBG</t>
  </si>
  <si>
    <t>Зърнени Храни България АД-София</t>
  </si>
  <si>
    <t>SPH</t>
  </si>
  <si>
    <t>Стара планина Холд АД-София</t>
  </si>
  <si>
    <t>BPF</t>
  </si>
  <si>
    <t>Браво Пропърти Фонд АДСИЦ-София</t>
  </si>
  <si>
    <t>IDH</t>
  </si>
  <si>
    <t>Индъстри Дивелъпмънт Холдинг АД-София</t>
  </si>
  <si>
    <t>THQM</t>
  </si>
  <si>
    <t>Чайкафарма Висококачествените лекарства АД-София</t>
  </si>
  <si>
    <t>TBD</t>
  </si>
  <si>
    <t>ТЕЦ-Бобов дол АД-Големо село</t>
  </si>
  <si>
    <t>IHB</t>
  </si>
  <si>
    <t>Индустриален Холдинг България АД-София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</si>
</sst>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  <numFmt numFmtId="226" formatCode="[$-402]dd\ mmmm\ yyyy\ &quot;г.&quot;"/>
  </numFmts>
  <fonts count="77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sz val="11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u val="single"/>
      <sz val="11"/>
      <color indexed="20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u val="single"/>
      <sz val="11"/>
      <color indexed="12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sz val="14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u val="single"/>
      <sz val="11"/>
      <color theme="11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u val="single"/>
      <sz val="11"/>
      <color theme="10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sz val="14"/>
      <color rgb="FFFF0000"/>
      <name val="News Gothic Cyr"/>
      <family val="2"/>
    </font>
    <font>
      <b/>
      <sz val="14"/>
      <color rgb="FF00206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3" applyFont="1" applyFill="1" applyBorder="1">
      <alignment/>
      <protection/>
    </xf>
    <xf numFmtId="4" fontId="19" fillId="0" borderId="0" xfId="63" applyNumberFormat="1" applyFont="1" applyFill="1" applyBorder="1">
      <alignment/>
      <protection/>
    </xf>
    <xf numFmtId="10" fontId="14" fillId="0" borderId="0" xfId="66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6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6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6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6" applyNumberFormat="1" applyFont="1" applyFill="1" applyBorder="1" applyAlignment="1">
      <alignment horizontal="right" vertical="center" wrapText="1"/>
    </xf>
    <xf numFmtId="10" fontId="19" fillId="36" borderId="0" xfId="66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6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1" fontId="19" fillId="38" borderId="0" xfId="0" applyNumberFormat="1" applyFont="1" applyFill="1" applyBorder="1" applyAlignment="1">
      <alignment horizontal="center" vertical="center" wrapText="1"/>
    </xf>
    <xf numFmtId="220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3" fillId="33" borderId="16" xfId="0" applyFont="1" applyFill="1" applyBorder="1" applyAlignment="1">
      <alignment horizontal="center" vertical="center" wrapText="1"/>
    </xf>
    <xf numFmtId="10" fontId="19" fillId="34" borderId="0" xfId="66" applyNumberFormat="1" applyFont="1" applyFill="1" applyBorder="1" applyAlignment="1">
      <alignment vertical="center"/>
    </xf>
    <xf numFmtId="0" fontId="19" fillId="0" borderId="0" xfId="66" applyNumberFormat="1" applyFont="1" applyFill="1" applyBorder="1" applyAlignment="1">
      <alignment vertical="center"/>
    </xf>
    <xf numFmtId="10" fontId="19" fillId="0" borderId="0" xfId="66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41" borderId="0" xfId="66" applyNumberFormat="1" applyFont="1" applyFill="1" applyBorder="1" applyAlignment="1">
      <alignment vertical="center"/>
    </xf>
    <xf numFmtId="14" fontId="14" fillId="39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31" fillId="0" borderId="0" xfId="0" applyFont="1" applyAlignment="1">
      <alignment/>
    </xf>
    <xf numFmtId="4" fontId="19" fillId="40" borderId="0" xfId="0" applyNumberFormat="1" applyFont="1" applyFill="1" applyAlignment="1">
      <alignment horizontal="center" vertical="center" wrapText="1"/>
    </xf>
    <xf numFmtId="3" fontId="19" fillId="40" borderId="0" xfId="0" applyNumberFormat="1" applyFont="1" applyFill="1" applyAlignment="1">
      <alignment horizontal="center" vertical="center" wrapText="1"/>
    </xf>
    <xf numFmtId="0" fontId="19" fillId="40" borderId="0" xfId="0" applyFont="1" applyFill="1" applyAlignment="1">
      <alignment vertical="center" wrapText="1"/>
    </xf>
    <xf numFmtId="14" fontId="19" fillId="40" borderId="0" xfId="0" applyNumberFormat="1" applyFont="1" applyFill="1" applyAlignment="1">
      <alignment horizontal="center" vertical="center" wrapText="1"/>
    </xf>
    <xf numFmtId="1" fontId="19" fillId="40" borderId="0" xfId="0" applyNumberFormat="1" applyFont="1" applyFill="1" applyAlignment="1">
      <alignment horizontal="center" vertical="center" wrapText="1"/>
    </xf>
    <xf numFmtId="0" fontId="19" fillId="38" borderId="0" xfId="66" applyNumberFormat="1" applyFont="1" applyFill="1" applyBorder="1" applyAlignment="1">
      <alignment vertical="center"/>
    </xf>
    <xf numFmtId="10" fontId="19" fillId="39" borderId="0" xfId="66" applyNumberFormat="1" applyFont="1" applyFill="1" applyBorder="1" applyAlignment="1">
      <alignment vertical="center"/>
    </xf>
    <xf numFmtId="10" fontId="19" fillId="38" borderId="0" xfId="66" applyNumberFormat="1" applyFont="1" applyFill="1" applyBorder="1" applyAlignment="1">
      <alignment vertical="center"/>
    </xf>
    <xf numFmtId="10" fontId="19" fillId="38" borderId="27" xfId="66" applyNumberFormat="1" applyFont="1" applyFill="1" applyBorder="1" applyAlignment="1">
      <alignment vertic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9" fillId="34" borderId="0" xfId="66" applyNumberFormat="1" applyFont="1" applyFill="1" applyBorder="1" applyAlignment="1">
      <alignment horizontal="left" vertical="center" wrapText="1"/>
    </xf>
    <xf numFmtId="10" fontId="19" fillId="0" borderId="0" xfId="66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1" borderId="0" xfId="0" applyFont="1" applyFill="1" applyBorder="1" applyAlignment="1">
      <alignment horizontal="left" vertical="center" wrapText="1"/>
    </xf>
    <xf numFmtId="10" fontId="19" fillId="34" borderId="27" xfId="66" applyNumberFormat="1" applyFont="1" applyFill="1" applyBorder="1" applyAlignment="1">
      <alignment horizontal="left" vertical="center" wrapText="1"/>
    </xf>
    <xf numFmtId="0" fontId="15" fillId="34" borderId="28" xfId="0" applyFont="1" applyFill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10" fontId="19" fillId="38" borderId="0" xfId="66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0" xfId="0" applyFont="1" applyAlignment="1">
      <alignment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3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3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045"/>
          <c:y val="-0.028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25"/>
          <c:y val="0.07"/>
          <c:w val="0.558"/>
          <c:h val="0.9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4425"/>
          <c:w val="0.95625"/>
          <c:h val="0.69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41295980"/>
        <c:axId val="36119501"/>
      </c:lineChart>
      <c:dateAx>
        <c:axId val="4129598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61195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119501"/>
        <c:scaling>
          <c:orientation val="minMax"/>
          <c:max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9598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49"/>
          <c:w val="0.956"/>
          <c:h val="0.69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56640054"/>
        <c:axId val="39998439"/>
      </c:lineChart>
      <c:dateAx>
        <c:axId val="56640054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99984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998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4005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5325"/>
          <c:w val="0.956"/>
          <c:h val="0.69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24441632"/>
        <c:axId val="18648097"/>
      </c:lineChart>
      <c:dateAx>
        <c:axId val="24441632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864809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648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4163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5725"/>
          <c:w val="0.95675"/>
          <c:h val="0.6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33615146"/>
        <c:axId val="34100859"/>
      </c:lineChart>
      <c:dateAx>
        <c:axId val="3361514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41008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1008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1514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11</xdr:row>
      <xdr:rowOff>142875</xdr:rowOff>
    </xdr:from>
    <xdr:to>
      <xdr:col>9</xdr:col>
      <xdr:colOff>200025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8124825" y="3495675"/>
        <a:ext cx="76771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806767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52</xdr:row>
      <xdr:rowOff>19050</xdr:rowOff>
    </xdr:from>
    <xdr:to>
      <xdr:col>9</xdr:col>
      <xdr:colOff>257175</xdr:colOff>
      <xdr:row>65</xdr:row>
      <xdr:rowOff>171450</xdr:rowOff>
    </xdr:to>
    <xdr:graphicFrame>
      <xdr:nvGraphicFramePr>
        <xdr:cNvPr id="2" name="Chart 4"/>
        <xdr:cNvGraphicFramePr/>
      </xdr:nvGraphicFramePr>
      <xdr:xfrm>
        <a:off x="8677275" y="10906125"/>
        <a:ext cx="56483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67</xdr:row>
      <xdr:rowOff>76200</xdr:rowOff>
    </xdr:from>
    <xdr:to>
      <xdr:col>9</xdr:col>
      <xdr:colOff>257175</xdr:colOff>
      <xdr:row>81</xdr:row>
      <xdr:rowOff>19050</xdr:rowOff>
    </xdr:to>
    <xdr:graphicFrame>
      <xdr:nvGraphicFramePr>
        <xdr:cNvPr id="3" name="Chart 5"/>
        <xdr:cNvGraphicFramePr/>
      </xdr:nvGraphicFramePr>
      <xdr:xfrm>
        <a:off x="8686800" y="13820775"/>
        <a:ext cx="56388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82</xdr:row>
      <xdr:rowOff>133350</xdr:rowOff>
    </xdr:from>
    <xdr:to>
      <xdr:col>9</xdr:col>
      <xdr:colOff>257175</xdr:colOff>
      <xdr:row>97</xdr:row>
      <xdr:rowOff>114300</xdr:rowOff>
    </xdr:to>
    <xdr:graphicFrame>
      <xdr:nvGraphicFramePr>
        <xdr:cNvPr id="4" name="Chart 6"/>
        <xdr:cNvGraphicFramePr/>
      </xdr:nvGraphicFramePr>
      <xdr:xfrm>
        <a:off x="8734425" y="16735425"/>
        <a:ext cx="559117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0" zoomScaleSheetLayoutView="75" zoomScalePageLayoutView="55" workbookViewId="0" topLeftCell="A1">
      <selection activeCell="A22" sqref="A22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23" t="s">
        <v>91</v>
      </c>
    </row>
    <row r="20" ht="24">
      <c r="A20" s="175" t="s">
        <v>69</v>
      </c>
    </row>
    <row r="21" ht="17.25">
      <c r="A21" s="232" t="s">
        <v>122</v>
      </c>
    </row>
    <row r="34" ht="20.25">
      <c r="A34" s="121"/>
    </row>
    <row r="40" ht="13.5">
      <c r="A40" s="11"/>
    </row>
    <row r="41" ht="13.5">
      <c r="A41" s="122"/>
    </row>
    <row r="42" ht="13.5">
      <c r="A42" s="122"/>
    </row>
    <row r="43" ht="13.5">
      <c r="A43" s="122"/>
    </row>
    <row r="44" ht="13.5">
      <c r="A44" s="122"/>
    </row>
    <row r="45" ht="13.5">
      <c r="A45" s="122"/>
    </row>
    <row r="46" ht="13.5">
      <c r="A46" s="122"/>
    </row>
    <row r="47" ht="13.5">
      <c r="A47" s="122"/>
    </row>
    <row r="48" ht="13.5">
      <c r="A48" s="122"/>
    </row>
    <row r="49" ht="13.5">
      <c r="A49" s="122"/>
    </row>
    <row r="50" ht="13.5">
      <c r="A50" s="122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5" zoomScaleNormal="85" zoomScaleSheetLayoutView="75" zoomScalePageLayoutView="70" workbookViewId="0" topLeftCell="A1">
      <selection activeCell="D7" sqref="D7"/>
    </sheetView>
  </sheetViews>
  <sheetFormatPr defaultColWidth="8.796875" defaultRowHeight="14.25"/>
  <cols>
    <col min="1" max="1" width="6.8984375" style="0" customWidth="1"/>
    <col min="2" max="2" width="51.59765625" style="0" customWidth="1"/>
    <col min="3" max="3" width="17.69921875" style="0" customWidth="1"/>
    <col min="4" max="4" width="17.8984375" style="0" customWidth="1"/>
    <col min="5" max="5" width="9.8984375" style="0" customWidth="1"/>
    <col min="6" max="6" width="20.8984375" style="0" customWidth="1"/>
    <col min="8" max="8" width="14.19921875" style="0" customWidth="1"/>
    <col min="9" max="9" width="15.8984375" style="0" customWidth="1"/>
    <col min="10" max="10" width="2.69921875" style="0" customWidth="1"/>
    <col min="12" max="12" width="28.8984375" style="0" customWidth="1"/>
  </cols>
  <sheetData>
    <row r="1" spans="1:9" ht="20.25">
      <c r="A1" s="268" t="s">
        <v>73</v>
      </c>
      <c r="B1" s="268"/>
      <c r="C1" s="268"/>
      <c r="D1" s="268"/>
      <c r="E1" s="268"/>
      <c r="F1" s="268"/>
      <c r="G1" s="268"/>
      <c r="H1" s="268"/>
      <c r="I1" s="268"/>
    </row>
    <row r="3" ht="14.25" thickBot="1"/>
    <row r="4" spans="1:6" ht="108.75">
      <c r="A4" s="50"/>
      <c r="B4" s="174" t="s">
        <v>95</v>
      </c>
      <c r="C4" s="233" t="s">
        <v>123</v>
      </c>
      <c r="D4" s="233" t="s">
        <v>124</v>
      </c>
      <c r="E4" s="174" t="s">
        <v>96</v>
      </c>
      <c r="F4" s="51" t="s">
        <v>11</v>
      </c>
    </row>
    <row r="5" spans="1:6" ht="15.75" customHeight="1">
      <c r="A5" s="260" t="s">
        <v>72</v>
      </c>
      <c r="B5" s="261"/>
      <c r="C5" s="176">
        <v>1181774247.43</v>
      </c>
      <c r="D5" s="176">
        <v>1184090858.24</v>
      </c>
      <c r="E5" s="177">
        <v>-0.0019564468333479823</v>
      </c>
      <c r="F5" s="252">
        <v>1182932552.835</v>
      </c>
    </row>
    <row r="6" spans="1:6" ht="15.75" customHeight="1">
      <c r="A6" s="262" t="s">
        <v>83</v>
      </c>
      <c r="B6" s="261"/>
      <c r="C6" s="43">
        <v>2952076581.37</v>
      </c>
      <c r="D6" s="43">
        <v>2385510374.13</v>
      </c>
      <c r="E6" s="57">
        <v>0.23750314120793856</v>
      </c>
      <c r="F6" s="44">
        <v>2668793477.75</v>
      </c>
    </row>
    <row r="7" spans="1:6" ht="15.75" customHeight="1">
      <c r="A7" s="260" t="s">
        <v>71</v>
      </c>
      <c r="B7" s="261"/>
      <c r="C7" s="176">
        <v>7991397299.89</v>
      </c>
      <c r="D7" s="176">
        <v>7775647506.43</v>
      </c>
      <c r="E7" s="177">
        <v>0.02774685880263833</v>
      </c>
      <c r="F7" s="178">
        <v>7883522403.16</v>
      </c>
    </row>
    <row r="8" spans="1:6" ht="15">
      <c r="A8" s="272"/>
      <c r="B8" s="273"/>
      <c r="C8" s="43"/>
      <c r="D8" s="43"/>
      <c r="E8" s="57"/>
      <c r="F8" s="53"/>
    </row>
    <row r="9" spans="1:6" ht="15.75" thickBot="1">
      <c r="A9" s="258" t="s">
        <v>49</v>
      </c>
      <c r="B9" s="259"/>
      <c r="C9" s="90">
        <v>12125248128.69</v>
      </c>
      <c r="D9" s="90">
        <v>11345248738.8</v>
      </c>
      <c r="E9" s="91">
        <v>0.06875119337158779</v>
      </c>
      <c r="F9" s="90">
        <v>11735248433.744999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64" t="s">
        <v>97</v>
      </c>
      <c r="B40" s="265"/>
      <c r="C40" s="266"/>
      <c r="E40" s="269" t="s">
        <v>98</v>
      </c>
      <c r="F40" s="270"/>
      <c r="G40" s="270"/>
      <c r="H40" s="270"/>
      <c r="I40" s="270"/>
    </row>
    <row r="41" spans="1:13" ht="46.5">
      <c r="A41" s="37" t="s">
        <v>8</v>
      </c>
      <c r="B41" s="52" t="s">
        <v>0</v>
      </c>
      <c r="C41" s="211" t="s">
        <v>125</v>
      </c>
      <c r="E41" s="52" t="s">
        <v>8</v>
      </c>
      <c r="F41" s="267" t="s">
        <v>0</v>
      </c>
      <c r="G41" s="267"/>
      <c r="H41" s="267"/>
      <c r="I41" s="212" t="s">
        <v>126</v>
      </c>
      <c r="K41" s="135"/>
      <c r="L41" s="135"/>
      <c r="M41" s="135"/>
    </row>
    <row r="42" spans="1:13" ht="15.75" customHeight="1">
      <c r="A42" s="54" t="s">
        <v>335</v>
      </c>
      <c r="B42" s="54" t="s">
        <v>336</v>
      </c>
      <c r="C42" s="152">
        <v>1518480000</v>
      </c>
      <c r="E42" s="234" t="s">
        <v>127</v>
      </c>
      <c r="F42" s="253" t="s">
        <v>141</v>
      </c>
      <c r="G42" s="271"/>
      <c r="H42" s="271"/>
      <c r="I42" s="234">
        <v>2.611111111111111</v>
      </c>
      <c r="K42" s="135"/>
      <c r="L42" s="135"/>
      <c r="M42" s="135"/>
    </row>
    <row r="43" spans="1:13" ht="15.75" customHeight="1">
      <c r="A43" s="92" t="s">
        <v>130</v>
      </c>
      <c r="B43" s="92" t="s">
        <v>144</v>
      </c>
      <c r="C43" s="153">
        <v>967848914.82</v>
      </c>
      <c r="E43" s="235" t="s">
        <v>191</v>
      </c>
      <c r="F43" s="254" t="s">
        <v>192</v>
      </c>
      <c r="G43" s="271"/>
      <c r="H43" s="271"/>
      <c r="I43" s="236">
        <v>1.52302143591293</v>
      </c>
      <c r="K43" s="135"/>
      <c r="L43" s="135"/>
      <c r="M43" s="135"/>
    </row>
    <row r="44" spans="1:13" ht="15" customHeight="1">
      <c r="A44" s="54" t="s">
        <v>128</v>
      </c>
      <c r="B44" s="54" t="s">
        <v>142</v>
      </c>
      <c r="C44" s="152">
        <v>777995729.5</v>
      </c>
      <c r="E44" s="248" t="s">
        <v>128</v>
      </c>
      <c r="F44" s="263" t="s">
        <v>142</v>
      </c>
      <c r="G44" s="263"/>
      <c r="H44" s="263"/>
      <c r="I44" s="250">
        <v>0.6623841297478362</v>
      </c>
      <c r="K44" s="135"/>
      <c r="L44" s="135"/>
      <c r="M44" s="135"/>
    </row>
    <row r="45" spans="1:13" ht="15.75" customHeight="1">
      <c r="A45" s="92" t="s">
        <v>136</v>
      </c>
      <c r="B45" s="92" t="s">
        <v>150</v>
      </c>
      <c r="C45" s="153">
        <v>645314280</v>
      </c>
      <c r="E45" s="249" t="s">
        <v>129</v>
      </c>
      <c r="F45" s="254" t="s">
        <v>143</v>
      </c>
      <c r="G45" s="254"/>
      <c r="H45" s="254"/>
      <c r="I45" s="249">
        <v>0.506024096385542</v>
      </c>
      <c r="K45" s="135"/>
      <c r="L45" s="135"/>
      <c r="M45" s="135"/>
    </row>
    <row r="46" spans="1:13" ht="13.5" customHeight="1">
      <c r="A46" s="54" t="s">
        <v>319</v>
      </c>
      <c r="B46" s="54" t="s">
        <v>320</v>
      </c>
      <c r="C46" s="152">
        <v>466295000</v>
      </c>
      <c r="E46" s="250" t="s">
        <v>130</v>
      </c>
      <c r="F46" s="253" t="s">
        <v>144</v>
      </c>
      <c r="G46" s="253"/>
      <c r="H46" s="253"/>
      <c r="I46" s="250">
        <v>0.33955223880597024</v>
      </c>
      <c r="K46" s="135"/>
      <c r="L46" s="135"/>
      <c r="M46" s="135"/>
    </row>
    <row r="47" spans="1:13" ht="15.75" customHeight="1">
      <c r="A47" s="92" t="s">
        <v>138</v>
      </c>
      <c r="B47" s="92" t="s">
        <v>152</v>
      </c>
      <c r="C47" s="153">
        <v>433897200</v>
      </c>
      <c r="E47" s="249" t="s">
        <v>131</v>
      </c>
      <c r="F47" s="254" t="s">
        <v>145</v>
      </c>
      <c r="G47" s="254"/>
      <c r="H47" s="254"/>
      <c r="I47" s="249">
        <v>0.30434782608695643</v>
      </c>
      <c r="K47" s="135"/>
      <c r="L47" s="135"/>
      <c r="M47" s="135"/>
    </row>
    <row r="48" spans="1:13" ht="15.75" customHeight="1">
      <c r="A48" s="54" t="s">
        <v>135</v>
      </c>
      <c r="B48" s="54" t="s">
        <v>149</v>
      </c>
      <c r="C48" s="152">
        <v>363766912</v>
      </c>
      <c r="E48" s="250" t="s">
        <v>132</v>
      </c>
      <c r="F48" s="253" t="s">
        <v>146</v>
      </c>
      <c r="G48" s="253"/>
      <c r="H48" s="253"/>
      <c r="I48" s="250">
        <v>0.2054794520547945</v>
      </c>
      <c r="K48" s="135"/>
      <c r="L48" s="135"/>
      <c r="M48" s="135"/>
    </row>
    <row r="49" spans="1:13" ht="15">
      <c r="A49" s="92" t="s">
        <v>162</v>
      </c>
      <c r="B49" s="92" t="s">
        <v>178</v>
      </c>
      <c r="C49" s="153">
        <v>343488281.1</v>
      </c>
      <c r="E49" s="249" t="s">
        <v>133</v>
      </c>
      <c r="F49" s="254" t="s">
        <v>147</v>
      </c>
      <c r="G49" s="254"/>
      <c r="H49" s="254"/>
      <c r="I49" s="249">
        <v>0.17187500000000003</v>
      </c>
      <c r="K49" s="135"/>
      <c r="L49" s="135"/>
      <c r="M49" s="135"/>
    </row>
    <row r="50" spans="1:13" ht="15.75" customHeight="1">
      <c r="A50" s="54" t="s">
        <v>277</v>
      </c>
      <c r="B50" s="54" t="s">
        <v>278</v>
      </c>
      <c r="C50" s="152">
        <v>318686481.96</v>
      </c>
      <c r="E50" s="250" t="s">
        <v>134</v>
      </c>
      <c r="F50" s="253" t="s">
        <v>148</v>
      </c>
      <c r="G50" s="253"/>
      <c r="H50" s="253"/>
      <c r="I50" s="250">
        <v>0.13432835820895514</v>
      </c>
      <c r="K50" s="135"/>
      <c r="L50" s="135"/>
      <c r="M50" s="135"/>
    </row>
    <row r="51" spans="1:13" ht="15">
      <c r="A51" s="92" t="s">
        <v>311</v>
      </c>
      <c r="B51" s="92" t="s">
        <v>312</v>
      </c>
      <c r="C51" s="153">
        <v>286676647.4</v>
      </c>
      <c r="E51" s="249" t="s">
        <v>135</v>
      </c>
      <c r="F51" s="254" t="s">
        <v>149</v>
      </c>
      <c r="G51" s="254"/>
      <c r="H51" s="254"/>
      <c r="I51" s="249">
        <v>0.12962962962962962</v>
      </c>
      <c r="K51" s="135"/>
      <c r="L51" s="135"/>
      <c r="M51" s="135"/>
    </row>
    <row r="52" spans="1:13" ht="16.5" customHeight="1">
      <c r="A52" s="54" t="s">
        <v>168</v>
      </c>
      <c r="B52" s="54" t="s">
        <v>184</v>
      </c>
      <c r="C52" s="152">
        <v>276607795.75</v>
      </c>
      <c r="E52" s="250" t="s">
        <v>136</v>
      </c>
      <c r="F52" s="253" t="s">
        <v>150</v>
      </c>
      <c r="G52" s="253"/>
      <c r="H52" s="253"/>
      <c r="I52" s="250">
        <v>0.12149532710280374</v>
      </c>
      <c r="K52" s="135"/>
      <c r="L52" s="135"/>
      <c r="M52" s="135"/>
    </row>
    <row r="53" spans="1:13" ht="18" customHeight="1">
      <c r="A53" s="92" t="s">
        <v>329</v>
      </c>
      <c r="B53" s="92" t="s">
        <v>330</v>
      </c>
      <c r="C53" s="153">
        <v>212100000</v>
      </c>
      <c r="E53" s="249" t="s">
        <v>137</v>
      </c>
      <c r="F53" s="254" t="s">
        <v>151</v>
      </c>
      <c r="G53" s="254"/>
      <c r="H53" s="254"/>
      <c r="I53" s="249">
        <v>0.12001985928604986</v>
      </c>
      <c r="K53" s="135"/>
      <c r="L53" s="135"/>
      <c r="M53" s="135"/>
    </row>
    <row r="54" spans="1:13" ht="15.75" customHeight="1">
      <c r="A54" s="54" t="s">
        <v>287</v>
      </c>
      <c r="B54" s="54" t="s">
        <v>288</v>
      </c>
      <c r="C54" s="152">
        <v>209083905</v>
      </c>
      <c r="E54" s="250" t="s">
        <v>138</v>
      </c>
      <c r="F54" s="253" t="s">
        <v>152</v>
      </c>
      <c r="G54" s="253"/>
      <c r="H54" s="253"/>
      <c r="I54" s="250">
        <v>0.1</v>
      </c>
      <c r="K54" s="135"/>
      <c r="L54" s="135"/>
      <c r="M54" s="135"/>
    </row>
    <row r="55" spans="1:13" ht="15.75" customHeight="1">
      <c r="A55" s="92" t="s">
        <v>160</v>
      </c>
      <c r="B55" s="92" t="s">
        <v>176</v>
      </c>
      <c r="C55" s="153">
        <v>199757012</v>
      </c>
      <c r="E55" s="249" t="s">
        <v>139</v>
      </c>
      <c r="F55" s="254" t="s">
        <v>153</v>
      </c>
      <c r="G55" s="254"/>
      <c r="H55" s="254"/>
      <c r="I55" s="249">
        <v>0.0761904761904762</v>
      </c>
      <c r="K55" s="135"/>
      <c r="L55" s="135"/>
      <c r="M55" s="135"/>
    </row>
    <row r="56" spans="1:13" ht="16.5" customHeight="1">
      <c r="A56" s="54" t="s">
        <v>307</v>
      </c>
      <c r="B56" s="54" t="s">
        <v>308</v>
      </c>
      <c r="C56" s="152">
        <v>193237554.4</v>
      </c>
      <c r="E56" s="251" t="s">
        <v>140</v>
      </c>
      <c r="F56" s="257" t="s">
        <v>154</v>
      </c>
      <c r="G56" s="257"/>
      <c r="H56" s="257"/>
      <c r="I56" s="251">
        <v>0.06666666666666664</v>
      </c>
      <c r="K56" s="135"/>
      <c r="L56" s="135"/>
      <c r="M56" s="135"/>
    </row>
    <row r="57" spans="1:13" ht="15.75" customHeight="1">
      <c r="A57" s="92" t="s">
        <v>159</v>
      </c>
      <c r="B57" s="92" t="s">
        <v>175</v>
      </c>
      <c r="C57" s="153">
        <v>189216262.8</v>
      </c>
      <c r="E57" s="237" t="s">
        <v>155</v>
      </c>
      <c r="F57" s="256" t="s">
        <v>171</v>
      </c>
      <c r="G57" s="256"/>
      <c r="H57" s="256"/>
      <c r="I57" s="239">
        <v>-0.25</v>
      </c>
      <c r="K57" s="135"/>
      <c r="L57" s="135"/>
      <c r="M57" s="136"/>
    </row>
    <row r="58" spans="1:13" ht="15.75" customHeight="1">
      <c r="A58" s="54" t="s">
        <v>337</v>
      </c>
      <c r="B58" s="54" t="s">
        <v>338</v>
      </c>
      <c r="C58" s="152">
        <v>182805840</v>
      </c>
      <c r="E58" s="238" t="s">
        <v>156</v>
      </c>
      <c r="F58" s="255" t="s">
        <v>172</v>
      </c>
      <c r="G58" s="255"/>
      <c r="H58" s="255"/>
      <c r="I58" s="236">
        <v>-0.16129032258064516</v>
      </c>
      <c r="M58" s="134"/>
    </row>
    <row r="59" spans="1:13" ht="15">
      <c r="A59" s="92" t="s">
        <v>161</v>
      </c>
      <c r="B59" s="92" t="s">
        <v>177</v>
      </c>
      <c r="C59" s="153">
        <v>178448796.5</v>
      </c>
      <c r="E59" s="237" t="s">
        <v>157</v>
      </c>
      <c r="F59" s="256" t="s">
        <v>173</v>
      </c>
      <c r="G59" s="256"/>
      <c r="H59" s="256"/>
      <c r="I59" s="239">
        <v>-0.10344827586206896</v>
      </c>
      <c r="M59" s="134"/>
    </row>
    <row r="60" spans="1:13" ht="15">
      <c r="A60" s="54" t="s">
        <v>285</v>
      </c>
      <c r="B60" s="54" t="s">
        <v>286</v>
      </c>
      <c r="C60" s="152">
        <v>171428085</v>
      </c>
      <c r="E60" s="238" t="s">
        <v>158</v>
      </c>
      <c r="F60" s="255" t="s">
        <v>174</v>
      </c>
      <c r="G60" s="255"/>
      <c r="H60" s="255"/>
      <c r="I60" s="236">
        <v>-0.08823529411764712</v>
      </c>
      <c r="M60" s="134"/>
    </row>
    <row r="61" spans="1:13" ht="15">
      <c r="A61" s="92" t="s">
        <v>281</v>
      </c>
      <c r="B61" s="92" t="s">
        <v>282</v>
      </c>
      <c r="C61" s="153">
        <v>170148849.57</v>
      </c>
      <c r="E61" s="237" t="s">
        <v>159</v>
      </c>
      <c r="F61" s="256" t="s">
        <v>175</v>
      </c>
      <c r="G61" s="256"/>
      <c r="H61" s="256"/>
      <c r="I61" s="239">
        <v>-0.07594936708860757</v>
      </c>
      <c r="M61" s="134"/>
    </row>
    <row r="62" spans="1:13" ht="15">
      <c r="A62" s="54" t="s">
        <v>309</v>
      </c>
      <c r="B62" s="54" t="s">
        <v>310</v>
      </c>
      <c r="C62" s="152">
        <v>167700000</v>
      </c>
      <c r="E62" s="238" t="s">
        <v>160</v>
      </c>
      <c r="F62" s="255" t="s">
        <v>176</v>
      </c>
      <c r="G62" s="255"/>
      <c r="H62" s="255"/>
      <c r="I62" s="236">
        <v>-0.06666666666666667</v>
      </c>
      <c r="M62" s="134"/>
    </row>
    <row r="63" spans="1:13" ht="15.75" customHeight="1">
      <c r="A63" s="92" t="s">
        <v>275</v>
      </c>
      <c r="B63" s="92" t="s">
        <v>276</v>
      </c>
      <c r="C63" s="153">
        <v>166911579.06</v>
      </c>
      <c r="E63" s="237" t="s">
        <v>161</v>
      </c>
      <c r="F63" s="256" t="s">
        <v>177</v>
      </c>
      <c r="G63" s="256"/>
      <c r="H63" s="256"/>
      <c r="I63" s="239">
        <v>-0.06531531531531534</v>
      </c>
      <c r="M63" s="134"/>
    </row>
    <row r="64" spans="1:13" ht="15.75" customHeight="1">
      <c r="A64" s="54" t="s">
        <v>339</v>
      </c>
      <c r="B64" s="54" t="s">
        <v>340</v>
      </c>
      <c r="C64" s="152">
        <v>161670056.39</v>
      </c>
      <c r="E64" s="238" t="s">
        <v>162</v>
      </c>
      <c r="F64" s="255" t="s">
        <v>178</v>
      </c>
      <c r="G64" s="255"/>
      <c r="H64" s="255"/>
      <c r="I64" s="236">
        <v>-0.059999999999999935</v>
      </c>
      <c r="M64" s="134"/>
    </row>
    <row r="65" spans="1:13" ht="15.75" customHeight="1">
      <c r="A65" s="92" t="s">
        <v>164</v>
      </c>
      <c r="B65" s="92" t="s">
        <v>180</v>
      </c>
      <c r="C65" s="153">
        <v>158393340</v>
      </c>
      <c r="E65" s="237" t="s">
        <v>163</v>
      </c>
      <c r="F65" s="256" t="s">
        <v>179</v>
      </c>
      <c r="G65" s="256"/>
      <c r="H65" s="256"/>
      <c r="I65" s="239">
        <v>-0.036231884057971016</v>
      </c>
      <c r="M65" s="134"/>
    </row>
    <row r="66" spans="1:13" ht="15.75" customHeight="1">
      <c r="A66" s="54" t="s">
        <v>293</v>
      </c>
      <c r="B66" s="54" t="s">
        <v>294</v>
      </c>
      <c r="C66" s="152">
        <v>156508525.6</v>
      </c>
      <c r="E66" s="238" t="s">
        <v>164</v>
      </c>
      <c r="F66" s="255" t="s">
        <v>180</v>
      </c>
      <c r="G66" s="255"/>
      <c r="H66" s="255"/>
      <c r="I66" s="236">
        <v>-0.03571428571428571</v>
      </c>
      <c r="M66" s="134"/>
    </row>
    <row r="67" spans="1:13" ht="15" customHeight="1">
      <c r="A67" s="92" t="s">
        <v>271</v>
      </c>
      <c r="B67" s="92" t="s">
        <v>272</v>
      </c>
      <c r="C67" s="153">
        <v>151500000</v>
      </c>
      <c r="E67" s="237" t="s">
        <v>165</v>
      </c>
      <c r="F67" s="256" t="s">
        <v>181</v>
      </c>
      <c r="G67" s="256"/>
      <c r="H67" s="256"/>
      <c r="I67" s="239">
        <v>-0.03508771929824556</v>
      </c>
      <c r="M67" s="134"/>
    </row>
    <row r="68" spans="1:13" ht="15.75" customHeight="1">
      <c r="A68" s="54" t="s">
        <v>303</v>
      </c>
      <c r="B68" s="54" t="s">
        <v>304</v>
      </c>
      <c r="C68" s="152">
        <v>145935913.5</v>
      </c>
      <c r="E68" s="238" t="s">
        <v>166</v>
      </c>
      <c r="F68" s="255" t="s">
        <v>182</v>
      </c>
      <c r="G68" s="255"/>
      <c r="H68" s="255"/>
      <c r="I68" s="236">
        <v>-0.03164556962025317</v>
      </c>
      <c r="M68" s="134"/>
    </row>
    <row r="69" spans="1:13" ht="15.75" customHeight="1">
      <c r="A69" s="92" t="s">
        <v>156</v>
      </c>
      <c r="B69" s="92" t="s">
        <v>172</v>
      </c>
      <c r="C69" s="153">
        <v>141440000</v>
      </c>
      <c r="E69" s="237" t="s">
        <v>167</v>
      </c>
      <c r="F69" s="256" t="s">
        <v>183</v>
      </c>
      <c r="G69" s="256"/>
      <c r="H69" s="256"/>
      <c r="I69" s="239">
        <v>-0.030303030303030304</v>
      </c>
      <c r="M69" s="134"/>
    </row>
    <row r="70" spans="1:13" ht="15">
      <c r="A70" s="54" t="s">
        <v>166</v>
      </c>
      <c r="B70" s="54" t="s">
        <v>182</v>
      </c>
      <c r="C70" s="152">
        <v>137340136.35</v>
      </c>
      <c r="E70" s="238" t="s">
        <v>168</v>
      </c>
      <c r="F70" s="255" t="s">
        <v>184</v>
      </c>
      <c r="G70" s="255"/>
      <c r="H70" s="255"/>
      <c r="I70" s="236">
        <v>-0.026946107784431128</v>
      </c>
      <c r="M70" s="134"/>
    </row>
    <row r="71" spans="1:13" ht="15">
      <c r="A71" s="92" t="s">
        <v>301</v>
      </c>
      <c r="B71" s="92" t="s">
        <v>302</v>
      </c>
      <c r="C71" s="153">
        <v>135388792</v>
      </c>
      <c r="E71" s="237" t="s">
        <v>169</v>
      </c>
      <c r="F71" s="256" t="s">
        <v>185</v>
      </c>
      <c r="G71" s="256"/>
      <c r="H71" s="256"/>
      <c r="I71" s="239">
        <v>-0.026041666666666668</v>
      </c>
      <c r="M71" s="134"/>
    </row>
    <row r="72" spans="1:9" ht="15">
      <c r="A72" s="45"/>
      <c r="B72" s="45"/>
      <c r="C72" s="46"/>
      <c r="E72" s="17"/>
      <c r="F72" s="275"/>
      <c r="G72" s="275"/>
      <c r="H72" s="275"/>
      <c r="I72" s="47"/>
    </row>
    <row r="73" spans="2:9" ht="33.75" customHeight="1">
      <c r="B73" s="16"/>
      <c r="C73" s="16"/>
      <c r="E73" s="274" t="s">
        <v>170</v>
      </c>
      <c r="F73" s="274"/>
      <c r="G73" s="274"/>
      <c r="H73" s="274"/>
      <c r="I73" s="274"/>
    </row>
    <row r="74" spans="1:9" ht="15">
      <c r="A74" s="38"/>
      <c r="B74" s="16"/>
      <c r="C74" s="16"/>
      <c r="E74" s="16"/>
      <c r="F74" s="16"/>
      <c r="G74" s="16"/>
      <c r="H74" s="16"/>
      <c r="I74" s="49"/>
    </row>
    <row r="109" ht="13.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9:H59"/>
    <mergeCell ref="F64:H64"/>
    <mergeCell ref="F65:H65"/>
    <mergeCell ref="F66:H66"/>
    <mergeCell ref="F63:H63"/>
    <mergeCell ref="F62:H62"/>
    <mergeCell ref="F61:H6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17">
      <selection activeCell="F46" sqref="F46:G46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3.69921875" style="0" customWidth="1"/>
  </cols>
  <sheetData>
    <row r="1" spans="1:9" ht="20.25">
      <c r="A1" s="268" t="s">
        <v>74</v>
      </c>
      <c r="B1" s="268"/>
      <c r="C1" s="268"/>
      <c r="D1" s="268"/>
      <c r="E1" s="268"/>
      <c r="F1" s="268"/>
      <c r="G1" s="268"/>
      <c r="H1" s="268"/>
      <c r="I1" s="268"/>
    </row>
    <row r="4" spans="2:3" ht="15">
      <c r="B4" s="36" t="s">
        <v>14</v>
      </c>
      <c r="C4" s="16"/>
    </row>
    <row r="5" spans="2:3" ht="15">
      <c r="B5" s="93" t="s">
        <v>13</v>
      </c>
      <c r="C5" s="94">
        <v>63</v>
      </c>
    </row>
    <row r="6" spans="2:3" ht="15">
      <c r="B6" s="16"/>
      <c r="C6" s="16"/>
    </row>
    <row r="7" ht="14.25" thickBot="1"/>
    <row r="8" spans="1:8" ht="15">
      <c r="A8" s="50"/>
      <c r="B8" s="282" t="s">
        <v>95</v>
      </c>
      <c r="C8" s="276" t="s">
        <v>1</v>
      </c>
      <c r="D8" s="277"/>
      <c r="E8" s="276" t="s">
        <v>31</v>
      </c>
      <c r="F8" s="277"/>
      <c r="G8" s="276" t="s">
        <v>12</v>
      </c>
      <c r="H8" s="277"/>
    </row>
    <row r="9" spans="1:8" ht="30.75">
      <c r="A9" s="37"/>
      <c r="B9" s="283"/>
      <c r="C9" s="210" t="s">
        <v>186</v>
      </c>
      <c r="D9" s="78" t="s">
        <v>99</v>
      </c>
      <c r="E9" s="210" t="s">
        <v>186</v>
      </c>
      <c r="F9" s="211" t="s">
        <v>99</v>
      </c>
      <c r="G9" s="210" t="s">
        <v>186</v>
      </c>
      <c r="H9" s="78" t="s">
        <v>99</v>
      </c>
    </row>
    <row r="10" spans="1:8" ht="15">
      <c r="A10" s="181">
        <v>1</v>
      </c>
      <c r="B10" s="179" t="s">
        <v>70</v>
      </c>
      <c r="C10" s="194">
        <v>6637</v>
      </c>
      <c r="D10" s="195">
        <v>105.34920634920636</v>
      </c>
      <c r="E10" s="194">
        <v>20730144.733</v>
      </c>
      <c r="F10" s="195">
        <v>329049.9163968254</v>
      </c>
      <c r="G10" s="194">
        <v>3893065</v>
      </c>
      <c r="H10" s="195">
        <v>61794.68253968254</v>
      </c>
    </row>
    <row r="11" spans="1:8" ht="15">
      <c r="A11" s="190"/>
      <c r="B11" s="191"/>
      <c r="C11" s="196"/>
      <c r="D11" s="197"/>
      <c r="E11" s="196"/>
      <c r="F11" s="197"/>
      <c r="G11" s="196"/>
      <c r="H11" s="197"/>
    </row>
    <row r="12" spans="1:8" ht="15">
      <c r="A12" s="192">
        <v>2</v>
      </c>
      <c r="B12" s="179" t="s">
        <v>71</v>
      </c>
      <c r="C12" s="194">
        <v>5384</v>
      </c>
      <c r="D12" s="195">
        <v>85.46031746031746</v>
      </c>
      <c r="E12" s="194">
        <v>103863940.443</v>
      </c>
      <c r="F12" s="195">
        <v>1648633.9752857143</v>
      </c>
      <c r="G12" s="194">
        <v>18099171</v>
      </c>
      <c r="H12" s="195">
        <v>287288.4285714286</v>
      </c>
    </row>
    <row r="13" spans="1:8" ht="15">
      <c r="A13" s="182"/>
      <c r="B13" s="187"/>
      <c r="C13" s="198"/>
      <c r="D13" s="199"/>
      <c r="E13" s="200"/>
      <c r="F13" s="199"/>
      <c r="G13" s="198"/>
      <c r="H13" s="199"/>
    </row>
    <row r="14" spans="1:8" ht="30.75">
      <c r="A14" s="183">
        <v>3</v>
      </c>
      <c r="B14" s="188" t="s">
        <v>72</v>
      </c>
      <c r="C14" s="201">
        <v>1736</v>
      </c>
      <c r="D14" s="195">
        <v>27.555555555555557</v>
      </c>
      <c r="E14" s="202">
        <v>26225129.345</v>
      </c>
      <c r="F14" s="195">
        <v>416271.89436507935</v>
      </c>
      <c r="G14" s="201">
        <v>4185437</v>
      </c>
      <c r="H14" s="195">
        <v>66435.50793650794</v>
      </c>
    </row>
    <row r="15" spans="1:8" ht="15">
      <c r="A15" s="193"/>
      <c r="B15" s="191"/>
      <c r="C15" s="196"/>
      <c r="D15" s="197"/>
      <c r="E15" s="203"/>
      <c r="F15" s="197"/>
      <c r="G15" s="196"/>
      <c r="H15" s="197"/>
    </row>
    <row r="16" spans="1:8" ht="15">
      <c r="A16" s="183">
        <v>4</v>
      </c>
      <c r="B16" s="188" t="s">
        <v>75</v>
      </c>
      <c r="C16" s="201">
        <v>50</v>
      </c>
      <c r="D16" s="195">
        <v>0.7936507936507936</v>
      </c>
      <c r="E16" s="202">
        <v>41845852.385</v>
      </c>
      <c r="F16" s="195">
        <v>664219.879126984</v>
      </c>
      <c r="G16" s="201">
        <v>38484</v>
      </c>
      <c r="H16" s="195">
        <v>610.8571428571429</v>
      </c>
    </row>
    <row r="17" spans="1:8" ht="15">
      <c r="A17" s="182"/>
      <c r="B17" s="187"/>
      <c r="C17" s="184"/>
      <c r="D17" s="199"/>
      <c r="E17" s="200"/>
      <c r="F17" s="199"/>
      <c r="G17" s="184"/>
      <c r="H17" s="199"/>
    </row>
    <row r="18" spans="1:8" ht="15">
      <c r="A18" s="181">
        <v>5</v>
      </c>
      <c r="B18" s="179" t="s">
        <v>76</v>
      </c>
      <c r="C18" s="194">
        <v>117</v>
      </c>
      <c r="D18" s="195">
        <v>1.8571428571428572</v>
      </c>
      <c r="E18" s="204">
        <v>575530.085</v>
      </c>
      <c r="F18" s="195">
        <v>9135.398174603173</v>
      </c>
      <c r="G18" s="194">
        <v>1812897</v>
      </c>
      <c r="H18" s="195">
        <v>28776.14285714286</v>
      </c>
    </row>
    <row r="19" spans="1:8" ht="15">
      <c r="A19" s="184"/>
      <c r="B19" s="81"/>
      <c r="C19" s="184"/>
      <c r="D19" s="199"/>
      <c r="E19" s="198"/>
      <c r="F19" s="199"/>
      <c r="G19" s="184"/>
      <c r="H19" s="199"/>
    </row>
    <row r="20" spans="1:8" ht="15">
      <c r="A20" s="185">
        <v>6</v>
      </c>
      <c r="B20" s="180" t="s">
        <v>86</v>
      </c>
      <c r="C20" s="201">
        <v>658</v>
      </c>
      <c r="D20" s="195">
        <v>10.444444444444445</v>
      </c>
      <c r="E20" s="201">
        <v>30020010.798</v>
      </c>
      <c r="F20" s="195">
        <v>476508.1079047619</v>
      </c>
      <c r="G20" s="201">
        <v>58428841</v>
      </c>
      <c r="H20" s="195">
        <v>927441.9206349206</v>
      </c>
    </row>
    <row r="21" spans="1:8" ht="15">
      <c r="A21" s="184"/>
      <c r="B21" s="81"/>
      <c r="C21" s="184"/>
      <c r="D21" s="199"/>
      <c r="E21" s="198"/>
      <c r="F21" s="199"/>
      <c r="G21" s="184"/>
      <c r="H21" s="199"/>
    </row>
    <row r="22" spans="1:8" ht="15">
      <c r="A22" s="181">
        <v>7</v>
      </c>
      <c r="B22" s="179" t="s">
        <v>77</v>
      </c>
      <c r="C22" s="194">
        <v>14</v>
      </c>
      <c r="D22" s="195">
        <v>0.2222222222222222</v>
      </c>
      <c r="E22" s="204">
        <v>4615.106</v>
      </c>
      <c r="F22" s="195">
        <v>73.25565079365079</v>
      </c>
      <c r="G22" s="194">
        <v>555548</v>
      </c>
      <c r="H22" s="195">
        <v>8818.222222222223</v>
      </c>
    </row>
    <row r="23" spans="1:8" ht="15">
      <c r="A23" s="186"/>
      <c r="B23" s="189"/>
      <c r="C23" s="184"/>
      <c r="D23" s="199"/>
      <c r="E23" s="205"/>
      <c r="F23" s="199"/>
      <c r="G23" s="184"/>
      <c r="H23" s="199"/>
    </row>
    <row r="24" spans="1:8" ht="15">
      <c r="A24" s="181">
        <v>8</v>
      </c>
      <c r="B24" s="179" t="s">
        <v>79</v>
      </c>
      <c r="C24" s="194">
        <v>0</v>
      </c>
      <c r="D24" s="195">
        <v>0</v>
      </c>
      <c r="E24" s="204">
        <v>0</v>
      </c>
      <c r="F24" s="195">
        <v>0</v>
      </c>
      <c r="G24" s="194">
        <v>0</v>
      </c>
      <c r="H24" s="195">
        <v>0</v>
      </c>
    </row>
    <row r="25" spans="1:8" ht="15">
      <c r="A25" s="182"/>
      <c r="B25" s="187"/>
      <c r="C25" s="184"/>
      <c r="D25" s="199"/>
      <c r="E25" s="200"/>
      <c r="F25" s="199"/>
      <c r="G25" s="184"/>
      <c r="H25" s="199"/>
    </row>
    <row r="26" spans="1:8" ht="15">
      <c r="A26" s="181">
        <v>9</v>
      </c>
      <c r="B26" s="179" t="s">
        <v>78</v>
      </c>
      <c r="C26" s="194">
        <v>0</v>
      </c>
      <c r="D26" s="195">
        <v>0</v>
      </c>
      <c r="E26" s="204">
        <v>0</v>
      </c>
      <c r="F26" s="195">
        <v>0</v>
      </c>
      <c r="G26" s="194">
        <v>0</v>
      </c>
      <c r="H26" s="195">
        <v>0</v>
      </c>
    </row>
    <row r="27" spans="1:8" ht="15">
      <c r="A27" s="182"/>
      <c r="B27" s="187"/>
      <c r="C27" s="184"/>
      <c r="D27" s="199"/>
      <c r="E27" s="200"/>
      <c r="F27" s="199"/>
      <c r="G27" s="184"/>
      <c r="H27" s="199"/>
    </row>
    <row r="28" spans="1:8" ht="15">
      <c r="A28" s="181">
        <v>10</v>
      </c>
      <c r="B28" s="179" t="s">
        <v>88</v>
      </c>
      <c r="C28" s="194">
        <v>0</v>
      </c>
      <c r="D28" s="195">
        <v>0</v>
      </c>
      <c r="E28" s="204">
        <v>0</v>
      </c>
      <c r="F28" s="195">
        <v>0</v>
      </c>
      <c r="G28" s="194">
        <v>0</v>
      </c>
      <c r="H28" s="195">
        <v>0</v>
      </c>
    </row>
    <row r="29" spans="1:8" ht="15">
      <c r="A29" s="182"/>
      <c r="B29" s="187"/>
      <c r="C29" s="184"/>
      <c r="D29" s="199"/>
      <c r="E29" s="200"/>
      <c r="F29" s="199"/>
      <c r="G29" s="184"/>
      <c r="H29" s="199"/>
    </row>
    <row r="30" spans="1:8" ht="15">
      <c r="A30" s="181">
        <v>11</v>
      </c>
      <c r="B30" s="179" t="s">
        <v>32</v>
      </c>
      <c r="C30" s="194">
        <v>14596</v>
      </c>
      <c r="D30" s="195">
        <v>231.68253968253967</v>
      </c>
      <c r="E30" s="194">
        <v>223265222.895</v>
      </c>
      <c r="F30" s="195">
        <v>3543892.426904762</v>
      </c>
      <c r="G30" s="194">
        <v>87013443</v>
      </c>
      <c r="H30" s="195">
        <v>1381165.761904762</v>
      </c>
    </row>
    <row r="32" ht="13.5">
      <c r="C32" s="34"/>
    </row>
    <row r="33" ht="13.5">
      <c r="C33" s="34"/>
    </row>
    <row r="34" spans="1:9" ht="13.5">
      <c r="A34" s="3"/>
      <c r="I34" s="7"/>
    </row>
    <row r="35" ht="13.5">
      <c r="A35" s="3"/>
    </row>
    <row r="38" spans="1:9" ht="30.75" customHeight="1">
      <c r="A38" s="269" t="s">
        <v>100</v>
      </c>
      <c r="B38" s="280"/>
      <c r="C38" s="280"/>
      <c r="D38" s="16"/>
      <c r="E38" s="269" t="s">
        <v>101</v>
      </c>
      <c r="F38" s="267"/>
      <c r="G38" s="267"/>
      <c r="H38" s="267"/>
      <c r="I38" s="16"/>
    </row>
    <row r="39" spans="1:9" s="2" customFormat="1" ht="33" customHeight="1">
      <c r="A39" s="52" t="s">
        <v>8</v>
      </c>
      <c r="B39" s="52" t="s">
        <v>0</v>
      </c>
      <c r="C39" s="52" t="s">
        <v>23</v>
      </c>
      <c r="D39" s="16"/>
      <c r="E39" s="52" t="s">
        <v>8</v>
      </c>
      <c r="F39" s="267" t="s">
        <v>0</v>
      </c>
      <c r="G39" s="267"/>
      <c r="H39" s="52" t="s">
        <v>44</v>
      </c>
      <c r="I39" s="16"/>
    </row>
    <row r="40" spans="1:9" s="2" customFormat="1" ht="15.75" customHeight="1">
      <c r="A40" s="58" t="s">
        <v>128</v>
      </c>
      <c r="B40" s="162" t="s">
        <v>142</v>
      </c>
      <c r="C40" s="59">
        <v>2635</v>
      </c>
      <c r="D40" s="16"/>
      <c r="E40" s="58" t="s">
        <v>271</v>
      </c>
      <c r="F40" s="279" t="s">
        <v>272</v>
      </c>
      <c r="G40" s="279"/>
      <c r="H40" s="59">
        <v>19982850</v>
      </c>
      <c r="I40" s="16"/>
    </row>
    <row r="41" spans="1:9" s="2" customFormat="1" ht="15">
      <c r="A41" s="95" t="s">
        <v>130</v>
      </c>
      <c r="B41" s="137" t="s">
        <v>144</v>
      </c>
      <c r="C41" s="96">
        <v>977</v>
      </c>
      <c r="D41" s="16"/>
      <c r="E41" s="95" t="s">
        <v>273</v>
      </c>
      <c r="F41" s="278" t="s">
        <v>274</v>
      </c>
      <c r="G41" s="278"/>
      <c r="H41" s="96">
        <v>14165379</v>
      </c>
      <c r="I41" s="16"/>
    </row>
    <row r="42" spans="1:9" s="2" customFormat="1" ht="15">
      <c r="A42" s="58" t="s">
        <v>168</v>
      </c>
      <c r="B42" s="162" t="s">
        <v>184</v>
      </c>
      <c r="C42" s="59">
        <v>858</v>
      </c>
      <c r="D42" s="16"/>
      <c r="E42" s="58" t="s">
        <v>275</v>
      </c>
      <c r="F42" s="279" t="s">
        <v>276</v>
      </c>
      <c r="G42" s="279"/>
      <c r="H42" s="59">
        <v>12460847.5</v>
      </c>
      <c r="I42" s="16"/>
    </row>
    <row r="43" spans="1:9" s="2" customFormat="1" ht="15">
      <c r="A43" s="95" t="s">
        <v>161</v>
      </c>
      <c r="B43" s="137" t="s">
        <v>177</v>
      </c>
      <c r="C43" s="96">
        <v>727</v>
      </c>
      <c r="D43" s="16"/>
      <c r="E43" s="95" t="s">
        <v>277</v>
      </c>
      <c r="F43" s="278" t="s">
        <v>278</v>
      </c>
      <c r="G43" s="278"/>
      <c r="H43" s="96">
        <v>9969130.5</v>
      </c>
      <c r="I43" s="16"/>
    </row>
    <row r="44" spans="1:9" s="2" customFormat="1" ht="15">
      <c r="A44" s="58" t="s">
        <v>156</v>
      </c>
      <c r="B44" s="162" t="s">
        <v>172</v>
      </c>
      <c r="C44" s="59">
        <v>713</v>
      </c>
      <c r="D44" s="16"/>
      <c r="E44" s="58" t="s">
        <v>160</v>
      </c>
      <c r="F44" s="279" t="s">
        <v>176</v>
      </c>
      <c r="G44" s="279"/>
      <c r="H44" s="59">
        <v>9814754.05</v>
      </c>
      <c r="I44" s="16"/>
    </row>
    <row r="45" spans="1:9" s="2" customFormat="1" ht="15">
      <c r="A45" s="95" t="s">
        <v>279</v>
      </c>
      <c r="B45" s="137" t="s">
        <v>280</v>
      </c>
      <c r="C45" s="96">
        <v>613</v>
      </c>
      <c r="D45" s="16"/>
      <c r="E45" s="95" t="s">
        <v>128</v>
      </c>
      <c r="F45" s="278" t="s">
        <v>142</v>
      </c>
      <c r="G45" s="278"/>
      <c r="H45" s="96">
        <v>9149510.7</v>
      </c>
      <c r="I45" s="16"/>
    </row>
    <row r="46" spans="1:9" s="2" customFormat="1" ht="15">
      <c r="A46" s="58" t="s">
        <v>281</v>
      </c>
      <c r="B46" s="162" t="s">
        <v>282</v>
      </c>
      <c r="C46" s="59">
        <v>460</v>
      </c>
      <c r="D46" s="16"/>
      <c r="E46" s="58" t="s">
        <v>283</v>
      </c>
      <c r="F46" s="279" t="s">
        <v>284</v>
      </c>
      <c r="G46" s="279"/>
      <c r="H46" s="59">
        <v>6801260</v>
      </c>
      <c r="I46" s="16"/>
    </row>
    <row r="47" spans="1:9" s="2" customFormat="1" ht="30.75">
      <c r="A47" s="95" t="s">
        <v>139</v>
      </c>
      <c r="B47" s="137" t="s">
        <v>153</v>
      </c>
      <c r="C47" s="96">
        <v>455</v>
      </c>
      <c r="D47" s="16"/>
      <c r="E47" s="95" t="s">
        <v>285</v>
      </c>
      <c r="F47" s="278" t="s">
        <v>286</v>
      </c>
      <c r="G47" s="278"/>
      <c r="H47" s="96">
        <v>5071914</v>
      </c>
      <c r="I47" s="16"/>
    </row>
    <row r="48" spans="1:9" s="2" customFormat="1" ht="15.75" customHeight="1">
      <c r="A48" s="58" t="s">
        <v>287</v>
      </c>
      <c r="B48" s="162" t="s">
        <v>288</v>
      </c>
      <c r="C48" s="59">
        <v>436</v>
      </c>
      <c r="D48" s="16"/>
      <c r="E48" s="58" t="s">
        <v>156</v>
      </c>
      <c r="F48" s="279" t="s">
        <v>172</v>
      </c>
      <c r="G48" s="279"/>
      <c r="H48" s="59">
        <v>4830823.6</v>
      </c>
      <c r="I48" s="16"/>
    </row>
    <row r="49" spans="1:9" s="2" customFormat="1" ht="15.75" customHeight="1">
      <c r="A49" s="95" t="s">
        <v>155</v>
      </c>
      <c r="B49" s="137" t="s">
        <v>171</v>
      </c>
      <c r="C49" s="96">
        <v>402</v>
      </c>
      <c r="D49" s="16"/>
      <c r="E49" s="95" t="s">
        <v>289</v>
      </c>
      <c r="F49" s="278" t="s">
        <v>290</v>
      </c>
      <c r="G49" s="278"/>
      <c r="H49" s="96">
        <v>4733941</v>
      </c>
      <c r="I49" s="16"/>
    </row>
    <row r="50" spans="1:9" s="2" customFormat="1" ht="15">
      <c r="A50" s="58" t="s">
        <v>134</v>
      </c>
      <c r="B50" s="162" t="s">
        <v>148</v>
      </c>
      <c r="C50" s="59">
        <v>396</v>
      </c>
      <c r="D50" s="16"/>
      <c r="E50" s="58" t="s">
        <v>291</v>
      </c>
      <c r="F50" s="279" t="s">
        <v>292</v>
      </c>
      <c r="G50" s="279"/>
      <c r="H50" s="59">
        <v>3732675.44</v>
      </c>
      <c r="I50" s="16"/>
    </row>
    <row r="51" spans="1:9" s="2" customFormat="1" ht="15">
      <c r="A51" s="95" t="s">
        <v>135</v>
      </c>
      <c r="B51" s="137" t="s">
        <v>149</v>
      </c>
      <c r="C51" s="96">
        <v>346</v>
      </c>
      <c r="D51" s="16"/>
      <c r="E51" s="95" t="s">
        <v>293</v>
      </c>
      <c r="F51" s="278" t="s">
        <v>294</v>
      </c>
      <c r="G51" s="278"/>
      <c r="H51" s="96">
        <v>2993718</v>
      </c>
      <c r="I51" s="16"/>
    </row>
    <row r="52" spans="1:9" s="2" customFormat="1" ht="15.75" customHeight="1">
      <c r="A52" s="58" t="s">
        <v>295</v>
      </c>
      <c r="B52" s="162" t="s">
        <v>296</v>
      </c>
      <c r="C52" s="59">
        <v>313</v>
      </c>
      <c r="D52" s="16"/>
      <c r="E52" s="58" t="s">
        <v>297</v>
      </c>
      <c r="F52" s="279" t="s">
        <v>298</v>
      </c>
      <c r="G52" s="279"/>
      <c r="H52" s="59">
        <v>2893166</v>
      </c>
      <c r="I52" s="16"/>
    </row>
    <row r="53" spans="1:9" s="2" customFormat="1" ht="15">
      <c r="A53" s="95" t="s">
        <v>138</v>
      </c>
      <c r="B53" s="137" t="s">
        <v>152</v>
      </c>
      <c r="C53" s="96">
        <v>264</v>
      </c>
      <c r="D53" s="16"/>
      <c r="E53" s="95" t="s">
        <v>130</v>
      </c>
      <c r="F53" s="278" t="s">
        <v>144</v>
      </c>
      <c r="G53" s="278"/>
      <c r="H53" s="96">
        <v>2830980.56</v>
      </c>
      <c r="I53" s="16"/>
    </row>
    <row r="54" spans="1:9" s="2" customFormat="1" ht="15.75" customHeight="1">
      <c r="A54" s="58" t="s">
        <v>299</v>
      </c>
      <c r="B54" s="162" t="s">
        <v>300</v>
      </c>
      <c r="C54" s="59">
        <v>257</v>
      </c>
      <c r="D54" s="16"/>
      <c r="E54" s="58" t="s">
        <v>301</v>
      </c>
      <c r="F54" s="279" t="s">
        <v>302</v>
      </c>
      <c r="G54" s="279"/>
      <c r="H54" s="59">
        <v>2811193</v>
      </c>
      <c r="I54" s="16"/>
    </row>
    <row r="55" spans="1:9" s="2" customFormat="1" ht="15">
      <c r="A55" s="95" t="s">
        <v>159</v>
      </c>
      <c r="B55" s="137" t="s">
        <v>175</v>
      </c>
      <c r="C55" s="96">
        <v>238</v>
      </c>
      <c r="D55" s="16"/>
      <c r="E55" s="95" t="s">
        <v>303</v>
      </c>
      <c r="F55" s="278" t="s">
        <v>304</v>
      </c>
      <c r="G55" s="278"/>
      <c r="H55" s="96">
        <v>2561188.5</v>
      </c>
      <c r="I55" s="16"/>
    </row>
    <row r="56" spans="1:9" s="2" customFormat="1" ht="15">
      <c r="A56" s="58" t="s">
        <v>169</v>
      </c>
      <c r="B56" s="162" t="s">
        <v>185</v>
      </c>
      <c r="C56" s="59">
        <v>234</v>
      </c>
      <c r="D56" s="16"/>
      <c r="E56" s="58" t="s">
        <v>305</v>
      </c>
      <c r="F56" s="279" t="s">
        <v>306</v>
      </c>
      <c r="G56" s="279"/>
      <c r="H56" s="59">
        <v>2389974.3</v>
      </c>
      <c r="I56" s="16"/>
    </row>
    <row r="57" spans="1:9" s="2" customFormat="1" ht="15">
      <c r="A57" s="95" t="s">
        <v>307</v>
      </c>
      <c r="B57" s="137" t="s">
        <v>308</v>
      </c>
      <c r="C57" s="96">
        <v>216</v>
      </c>
      <c r="D57" s="16"/>
      <c r="E57" s="95" t="s">
        <v>168</v>
      </c>
      <c r="F57" s="278" t="s">
        <v>184</v>
      </c>
      <c r="G57" s="278"/>
      <c r="H57" s="96">
        <v>1918769.24</v>
      </c>
      <c r="I57" s="16"/>
    </row>
    <row r="58" spans="1:9" s="2" customFormat="1" ht="15.75" customHeight="1">
      <c r="A58" s="58" t="s">
        <v>309</v>
      </c>
      <c r="B58" s="162" t="s">
        <v>310</v>
      </c>
      <c r="C58" s="59">
        <v>206</v>
      </c>
      <c r="D58" s="16"/>
      <c r="E58" s="58" t="s">
        <v>162</v>
      </c>
      <c r="F58" s="279" t="s">
        <v>178</v>
      </c>
      <c r="G58" s="279"/>
      <c r="H58" s="59">
        <v>1826266.74</v>
      </c>
      <c r="I58" s="16"/>
    </row>
    <row r="59" spans="1:9" s="2" customFormat="1" ht="15">
      <c r="A59" s="95" t="s">
        <v>311</v>
      </c>
      <c r="B59" s="137" t="s">
        <v>312</v>
      </c>
      <c r="C59" s="96">
        <v>188</v>
      </c>
      <c r="D59" s="16"/>
      <c r="E59" s="95" t="s">
        <v>137</v>
      </c>
      <c r="F59" s="278" t="s">
        <v>151</v>
      </c>
      <c r="G59" s="278"/>
      <c r="H59" s="96">
        <v>1766704.6</v>
      </c>
      <c r="I59" s="16"/>
    </row>
    <row r="60" spans="1:9" s="2" customFormat="1" ht="15.75" customHeight="1">
      <c r="A60" s="58" t="s">
        <v>269</v>
      </c>
      <c r="B60" s="162" t="s">
        <v>270</v>
      </c>
      <c r="C60" s="59">
        <v>177</v>
      </c>
      <c r="D60" s="16"/>
      <c r="E60" s="58" t="s">
        <v>313</v>
      </c>
      <c r="F60" s="279" t="s">
        <v>314</v>
      </c>
      <c r="G60" s="279"/>
      <c r="H60" s="59">
        <v>1706711.55</v>
      </c>
      <c r="I60" s="16"/>
    </row>
    <row r="61" spans="1:9" s="2" customFormat="1" ht="20.25" customHeight="1">
      <c r="A61" s="95" t="s">
        <v>166</v>
      </c>
      <c r="B61" s="137" t="s">
        <v>182</v>
      </c>
      <c r="C61" s="96">
        <v>152</v>
      </c>
      <c r="D61" s="16"/>
      <c r="E61" s="95" t="s">
        <v>315</v>
      </c>
      <c r="F61" s="278" t="s">
        <v>316</v>
      </c>
      <c r="G61" s="278"/>
      <c r="H61" s="96">
        <v>1623461.8</v>
      </c>
      <c r="I61" s="16"/>
    </row>
    <row r="62" spans="1:9" s="2" customFormat="1" ht="25.5" customHeight="1">
      <c r="A62" s="58" t="s">
        <v>317</v>
      </c>
      <c r="B62" s="162" t="s">
        <v>318</v>
      </c>
      <c r="C62" s="59">
        <v>142</v>
      </c>
      <c r="D62" s="16"/>
      <c r="E62" s="58" t="s">
        <v>319</v>
      </c>
      <c r="F62" s="279" t="s">
        <v>320</v>
      </c>
      <c r="G62" s="279"/>
      <c r="H62" s="59">
        <v>1464569.96</v>
      </c>
      <c r="I62" s="16"/>
    </row>
    <row r="63" spans="1:9" s="2" customFormat="1" ht="15">
      <c r="A63" s="95" t="s">
        <v>319</v>
      </c>
      <c r="B63" s="137" t="s">
        <v>320</v>
      </c>
      <c r="C63" s="96">
        <v>133</v>
      </c>
      <c r="D63" s="16"/>
      <c r="E63" s="95" t="s">
        <v>321</v>
      </c>
      <c r="F63" s="278" t="s">
        <v>322</v>
      </c>
      <c r="G63" s="278"/>
      <c r="H63" s="96">
        <v>1445550</v>
      </c>
      <c r="I63" s="16"/>
    </row>
    <row r="64" spans="1:9" s="2" customFormat="1" ht="15">
      <c r="A64" s="58" t="s">
        <v>323</v>
      </c>
      <c r="B64" s="162" t="s">
        <v>324</v>
      </c>
      <c r="C64" s="59">
        <v>111</v>
      </c>
      <c r="D64" s="16"/>
      <c r="E64" s="58" t="s">
        <v>325</v>
      </c>
      <c r="F64" s="279" t="s">
        <v>326</v>
      </c>
      <c r="G64" s="279"/>
      <c r="H64" s="59">
        <v>1356749.3</v>
      </c>
      <c r="I64" s="16"/>
    </row>
    <row r="65" spans="1:9" s="2" customFormat="1" ht="15">
      <c r="A65" s="95" t="s">
        <v>327</v>
      </c>
      <c r="B65" s="137" t="s">
        <v>328</v>
      </c>
      <c r="C65" s="96">
        <v>105</v>
      </c>
      <c r="D65" s="16"/>
      <c r="E65" s="95" t="s">
        <v>134</v>
      </c>
      <c r="F65" s="278" t="s">
        <v>148</v>
      </c>
      <c r="G65" s="278"/>
      <c r="H65" s="96">
        <v>1172434.93</v>
      </c>
      <c r="I65" s="16"/>
    </row>
    <row r="66" spans="1:9" s="2" customFormat="1" ht="15.75" customHeight="1">
      <c r="A66" s="58" t="s">
        <v>162</v>
      </c>
      <c r="B66" s="162" t="s">
        <v>178</v>
      </c>
      <c r="C66" s="59">
        <v>103</v>
      </c>
      <c r="D66" s="16"/>
      <c r="E66" s="58" t="s">
        <v>311</v>
      </c>
      <c r="F66" s="279" t="s">
        <v>312</v>
      </c>
      <c r="G66" s="279"/>
      <c r="H66" s="59">
        <v>1118460.2</v>
      </c>
      <c r="I66" s="16"/>
    </row>
    <row r="67" spans="1:9" s="2" customFormat="1" ht="15.75" customHeight="1">
      <c r="A67" s="95" t="s">
        <v>329</v>
      </c>
      <c r="B67" s="137" t="s">
        <v>330</v>
      </c>
      <c r="C67" s="96">
        <v>98</v>
      </c>
      <c r="D67" s="16"/>
      <c r="E67" s="95" t="s">
        <v>161</v>
      </c>
      <c r="F67" s="278" t="s">
        <v>177</v>
      </c>
      <c r="G67" s="278"/>
      <c r="H67" s="96">
        <v>1098901.74</v>
      </c>
      <c r="I67" s="16"/>
    </row>
    <row r="68" spans="1:9" s="2" customFormat="1" ht="15">
      <c r="A68" s="58" t="s">
        <v>331</v>
      </c>
      <c r="B68" s="162" t="s">
        <v>332</v>
      </c>
      <c r="C68" s="59">
        <v>94</v>
      </c>
      <c r="D68" s="16"/>
      <c r="E68" s="58" t="s">
        <v>333</v>
      </c>
      <c r="F68" s="279" t="s">
        <v>334</v>
      </c>
      <c r="G68" s="279"/>
      <c r="H68" s="59">
        <v>1090546.06</v>
      </c>
      <c r="I68" s="16"/>
    </row>
    <row r="69" spans="1:9" s="2" customFormat="1" ht="15">
      <c r="A69" s="95" t="s">
        <v>140</v>
      </c>
      <c r="B69" s="137" t="s">
        <v>154</v>
      </c>
      <c r="C69" s="96">
        <v>82</v>
      </c>
      <c r="D69" s="16"/>
      <c r="E69" s="95" t="s">
        <v>279</v>
      </c>
      <c r="F69" s="278" t="s">
        <v>280</v>
      </c>
      <c r="G69" s="278"/>
      <c r="H69" s="96">
        <v>1002669.96</v>
      </c>
      <c r="I69" s="16"/>
    </row>
    <row r="70" spans="1:9" s="2" customFormat="1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">
      <c r="A74" s="264" t="s">
        <v>102</v>
      </c>
      <c r="B74" s="265"/>
      <c r="C74" s="265"/>
    </row>
    <row r="75" spans="1:3" s="2" customFormat="1" ht="15">
      <c r="A75" s="37"/>
      <c r="B75" s="52"/>
      <c r="C75" s="212" t="s">
        <v>186</v>
      </c>
    </row>
    <row r="76" spans="1:3" s="2" customFormat="1" ht="15">
      <c r="A76" s="97">
        <v>1</v>
      </c>
      <c r="B76" s="281" t="s">
        <v>2</v>
      </c>
      <c r="C76" s="281"/>
    </row>
    <row r="77" spans="1:3" s="2" customFormat="1" ht="15">
      <c r="A77" s="63" t="s">
        <v>9</v>
      </c>
      <c r="B77" s="61" t="s">
        <v>33</v>
      </c>
      <c r="C77" s="171">
        <v>12021</v>
      </c>
    </row>
    <row r="78" spans="1:3" s="2" customFormat="1" ht="15">
      <c r="A78" s="63" t="s">
        <v>10</v>
      </c>
      <c r="B78" s="61" t="s">
        <v>3</v>
      </c>
      <c r="C78" s="62">
        <v>50</v>
      </c>
    </row>
    <row r="79" spans="1:3" s="2" customFormat="1" ht="30.75">
      <c r="A79" s="63" t="s">
        <v>15</v>
      </c>
      <c r="B79" s="61" t="s">
        <v>45</v>
      </c>
      <c r="C79" s="62">
        <v>1736</v>
      </c>
    </row>
    <row r="80" spans="1:3" s="2" customFormat="1" ht="15">
      <c r="A80" s="63" t="s">
        <v>16</v>
      </c>
      <c r="B80" s="61" t="s">
        <v>4</v>
      </c>
      <c r="C80" s="62">
        <v>117</v>
      </c>
    </row>
    <row r="81" spans="1:3" s="2" customFormat="1" ht="15">
      <c r="A81" s="63" t="s">
        <v>17</v>
      </c>
      <c r="B81" s="61" t="s">
        <v>5</v>
      </c>
      <c r="C81" s="62">
        <v>14</v>
      </c>
    </row>
    <row r="82" spans="1:3" s="2" customFormat="1" ht="15">
      <c r="A82" s="206" t="s">
        <v>80</v>
      </c>
      <c r="B82" s="207" t="s">
        <v>87</v>
      </c>
      <c r="C82" s="62">
        <v>658</v>
      </c>
    </row>
    <row r="83" spans="1:3" s="2" customFormat="1" ht="15">
      <c r="A83" s="206" t="s">
        <v>89</v>
      </c>
      <c r="B83" s="207" t="s">
        <v>90</v>
      </c>
      <c r="C83" s="62">
        <v>0</v>
      </c>
    </row>
    <row r="84" spans="1:3" s="2" customFormat="1" ht="15">
      <c r="A84" s="97">
        <v>2</v>
      </c>
      <c r="B84" s="281" t="s">
        <v>6</v>
      </c>
      <c r="C84" s="281"/>
    </row>
    <row r="85" spans="1:3" s="2" customFormat="1" ht="15">
      <c r="A85" s="63" t="s">
        <v>9</v>
      </c>
      <c r="B85" s="61" t="s">
        <v>33</v>
      </c>
      <c r="C85" s="62">
        <v>21992236</v>
      </c>
    </row>
    <row r="86" spans="1:3" s="2" customFormat="1" ht="15">
      <c r="A86" s="63" t="s">
        <v>10</v>
      </c>
      <c r="B86" s="61" t="s">
        <v>3</v>
      </c>
      <c r="C86" s="62">
        <v>38484</v>
      </c>
    </row>
    <row r="87" spans="1:3" s="2" customFormat="1" ht="30.75">
      <c r="A87" s="63" t="s">
        <v>15</v>
      </c>
      <c r="B87" s="61" t="s">
        <v>45</v>
      </c>
      <c r="C87" s="62">
        <v>4185437</v>
      </c>
    </row>
    <row r="88" spans="1:3" s="2" customFormat="1" ht="15">
      <c r="A88" s="63" t="s">
        <v>16</v>
      </c>
      <c r="B88" s="61" t="s">
        <v>4</v>
      </c>
      <c r="C88" s="62">
        <v>1812897</v>
      </c>
    </row>
    <row r="89" spans="1:3" s="2" customFormat="1" ht="15">
      <c r="A89" s="63" t="s">
        <v>17</v>
      </c>
      <c r="B89" s="61" t="s">
        <v>5</v>
      </c>
      <c r="C89" s="62">
        <v>555548</v>
      </c>
    </row>
    <row r="90" spans="1:3" s="2" customFormat="1" ht="15">
      <c r="A90" s="206" t="s">
        <v>80</v>
      </c>
      <c r="B90" s="207" t="s">
        <v>87</v>
      </c>
      <c r="C90" s="62">
        <v>58428841</v>
      </c>
    </row>
    <row r="91" spans="1:3" s="2" customFormat="1" ht="15">
      <c r="A91" s="60" t="s">
        <v>89</v>
      </c>
      <c r="B91" s="61" t="s">
        <v>90</v>
      </c>
      <c r="C91" s="62">
        <v>0</v>
      </c>
    </row>
    <row r="92" spans="1:3" s="2" customFormat="1" ht="15">
      <c r="A92" s="97">
        <v>3</v>
      </c>
      <c r="B92" s="281" t="s">
        <v>7</v>
      </c>
      <c r="C92" s="281"/>
    </row>
    <row r="93" spans="1:3" s="2" customFormat="1" ht="15">
      <c r="A93" s="206" t="s">
        <v>9</v>
      </c>
      <c r="B93" s="216" t="s">
        <v>33</v>
      </c>
      <c r="C93" s="217">
        <v>124594085.176</v>
      </c>
    </row>
    <row r="94" spans="1:3" s="2" customFormat="1" ht="15">
      <c r="A94" s="206" t="s">
        <v>10</v>
      </c>
      <c r="B94" s="216" t="s">
        <v>3</v>
      </c>
      <c r="C94" s="217">
        <v>41845852.385</v>
      </c>
    </row>
    <row r="95" spans="1:3" s="2" customFormat="1" ht="30.75">
      <c r="A95" s="206" t="s">
        <v>15</v>
      </c>
      <c r="B95" s="216" t="s">
        <v>45</v>
      </c>
      <c r="C95" s="217">
        <v>26225129.345</v>
      </c>
    </row>
    <row r="96" spans="1:3" s="2" customFormat="1" ht="15">
      <c r="A96" s="206" t="s">
        <v>16</v>
      </c>
      <c r="B96" s="216" t="s">
        <v>4</v>
      </c>
      <c r="C96" s="217">
        <v>575530.085</v>
      </c>
    </row>
    <row r="97" spans="1:3" s="2" customFormat="1" ht="15">
      <c r="A97" s="206" t="s">
        <v>17</v>
      </c>
      <c r="B97" s="216" t="s">
        <v>5</v>
      </c>
      <c r="C97" s="217">
        <v>4615.106</v>
      </c>
    </row>
    <row r="98" spans="1:3" s="2" customFormat="1" ht="15">
      <c r="A98" s="206" t="s">
        <v>80</v>
      </c>
      <c r="B98" s="216" t="s">
        <v>87</v>
      </c>
      <c r="C98" s="218">
        <v>30020010.798</v>
      </c>
    </row>
    <row r="99" spans="1:3" s="2" customFormat="1" ht="15">
      <c r="A99" s="60" t="s">
        <v>89</v>
      </c>
      <c r="B99" s="216" t="s">
        <v>90</v>
      </c>
      <c r="C99" s="218">
        <v>0</v>
      </c>
    </row>
    <row r="100" s="2" customFormat="1" ht="12.75"/>
    <row r="101" spans="1:9" s="2" customFormat="1" ht="13.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5" zoomScaleNormal="70" zoomScaleSheetLayoutView="75" zoomScalePageLayoutView="75" workbookViewId="0" topLeftCell="A1">
      <selection activeCell="F11" sqref="F11:G11"/>
    </sheetView>
  </sheetViews>
  <sheetFormatPr defaultColWidth="8.796875" defaultRowHeight="14.25"/>
  <cols>
    <col min="1" max="1" width="8" style="0" customWidth="1"/>
    <col min="2" max="2" width="41.69921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32.59765625" style="0" customWidth="1"/>
  </cols>
  <sheetData>
    <row r="1" spans="1:10" ht="20.25">
      <c r="A1" s="268" t="s">
        <v>82</v>
      </c>
      <c r="B1" s="268"/>
      <c r="C1" s="268"/>
      <c r="D1" s="268"/>
      <c r="E1" s="268"/>
      <c r="F1" s="268"/>
      <c r="G1" s="268"/>
      <c r="H1" s="268"/>
      <c r="I1" s="268"/>
      <c r="J1" s="100"/>
    </row>
    <row r="2" spans="2:8" ht="13.5">
      <c r="B2" s="11"/>
      <c r="C2" s="11"/>
      <c r="D2" s="11"/>
      <c r="E2" s="11"/>
      <c r="F2" s="11"/>
      <c r="G2" s="11"/>
      <c r="H2" s="11"/>
    </row>
    <row r="3" spans="1:8" ht="17.25">
      <c r="A3" s="88"/>
      <c r="B3" s="11"/>
      <c r="C3" s="11"/>
      <c r="D3" s="11"/>
      <c r="E3" s="11"/>
      <c r="F3" s="11"/>
      <c r="G3" s="11"/>
      <c r="H3" s="11"/>
    </row>
    <row r="4" spans="1:8" ht="17.25">
      <c r="A4" s="88" t="s">
        <v>107</v>
      </c>
      <c r="B4" s="28"/>
      <c r="C4" s="28"/>
      <c r="D4" s="28"/>
      <c r="E4" s="28"/>
      <c r="F4" s="28"/>
      <c r="G4" s="28"/>
      <c r="H4" s="28"/>
    </row>
    <row r="5" spans="1:9" ht="63.75" customHeight="1">
      <c r="A5" s="64" t="s">
        <v>8</v>
      </c>
      <c r="B5" s="65" t="s">
        <v>26</v>
      </c>
      <c r="C5" s="66" t="s">
        <v>103</v>
      </c>
      <c r="D5" s="66" t="s">
        <v>104</v>
      </c>
      <c r="E5" s="66" t="s">
        <v>105</v>
      </c>
      <c r="F5" s="66" t="s">
        <v>106</v>
      </c>
      <c r="G5" s="66" t="s">
        <v>27</v>
      </c>
      <c r="H5" s="66" t="s">
        <v>28</v>
      </c>
      <c r="I5" s="6"/>
    </row>
    <row r="6" spans="1:9" ht="30.75">
      <c r="A6" s="226" t="s">
        <v>128</v>
      </c>
      <c r="B6" s="227" t="s">
        <v>142</v>
      </c>
      <c r="C6" s="228">
        <v>50946</v>
      </c>
      <c r="D6" s="229" t="s">
        <v>193</v>
      </c>
      <c r="E6" s="228" t="s">
        <v>193</v>
      </c>
      <c r="F6" s="228">
        <v>18050945</v>
      </c>
      <c r="G6" s="230">
        <v>45139</v>
      </c>
      <c r="H6" s="231" t="s">
        <v>187</v>
      </c>
      <c r="I6" s="6"/>
    </row>
    <row r="7" spans="1:9" ht="18.75" customHeight="1">
      <c r="A7" s="214" t="s">
        <v>269</v>
      </c>
      <c r="B7" s="245" t="s">
        <v>270</v>
      </c>
      <c r="C7" s="244">
        <v>21699726</v>
      </c>
      <c r="D7" s="243" t="s">
        <v>193</v>
      </c>
      <c r="E7" s="244" t="s">
        <v>193</v>
      </c>
      <c r="F7" s="244">
        <v>43399452</v>
      </c>
      <c r="G7" s="246">
        <v>45159</v>
      </c>
      <c r="H7" s="247" t="s">
        <v>188</v>
      </c>
      <c r="I7" s="6"/>
    </row>
    <row r="8" spans="1:9" ht="19.5" customHeight="1">
      <c r="A8" s="226" t="s">
        <v>191</v>
      </c>
      <c r="B8" s="227" t="s">
        <v>192</v>
      </c>
      <c r="C8" s="228">
        <v>470697</v>
      </c>
      <c r="D8" s="229">
        <v>17</v>
      </c>
      <c r="E8" s="228">
        <v>8001849</v>
      </c>
      <c r="F8" s="228">
        <v>1145919</v>
      </c>
      <c r="G8" s="230">
        <v>45131</v>
      </c>
      <c r="H8" s="231" t="s">
        <v>189</v>
      </c>
      <c r="I8" s="6"/>
    </row>
    <row r="9" spans="1:9" ht="30.75">
      <c r="A9" s="214" t="s">
        <v>137</v>
      </c>
      <c r="B9" s="245" t="s">
        <v>151</v>
      </c>
      <c r="C9" s="244">
        <v>3600000</v>
      </c>
      <c r="D9" s="243">
        <v>2.5</v>
      </c>
      <c r="E9" s="244">
        <v>9000000</v>
      </c>
      <c r="F9" s="244">
        <v>33595036</v>
      </c>
      <c r="G9" s="246">
        <v>45195</v>
      </c>
      <c r="H9" s="247" t="s">
        <v>190</v>
      </c>
      <c r="I9" s="6"/>
    </row>
    <row r="10" spans="1:9" ht="15">
      <c r="A10" s="226"/>
      <c r="B10" s="227"/>
      <c r="C10" s="228"/>
      <c r="D10" s="229"/>
      <c r="E10" s="228"/>
      <c r="F10" s="228"/>
      <c r="G10" s="230"/>
      <c r="H10" s="231"/>
      <c r="I10" s="6"/>
    </row>
    <row r="11" spans="2:7" ht="18" thickBot="1">
      <c r="B11" s="284" t="s">
        <v>34</v>
      </c>
      <c r="C11" s="284"/>
      <c r="D11" s="284"/>
      <c r="E11" s="98"/>
      <c r="F11" s="285">
        <v>17001849</v>
      </c>
      <c r="G11" s="285"/>
    </row>
    <row r="18" spans="1:8" ht="13.5">
      <c r="A18" s="3"/>
      <c r="H18" s="7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7">
      <selection activeCell="D17" sqref="D17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8" t="s">
        <v>50</v>
      </c>
      <c r="C1" s="268"/>
      <c r="D1" s="268"/>
      <c r="E1" s="268"/>
    </row>
    <row r="3" ht="15">
      <c r="B3" s="10" t="s">
        <v>108</v>
      </c>
    </row>
    <row r="4" spans="2:5" ht="30.75">
      <c r="B4" s="65" t="s">
        <v>29</v>
      </c>
      <c r="C4" s="32" t="s">
        <v>23</v>
      </c>
      <c r="D4" s="33" t="s">
        <v>22</v>
      </c>
      <c r="E4" s="32" t="s">
        <v>7</v>
      </c>
    </row>
    <row r="5" spans="2:7" ht="15">
      <c r="B5" s="124" t="s">
        <v>247</v>
      </c>
      <c r="C5" s="126">
        <v>0</v>
      </c>
      <c r="D5" s="126">
        <v>0</v>
      </c>
      <c r="E5" s="126">
        <v>0</v>
      </c>
      <c r="F5" s="34"/>
      <c r="G5" s="34"/>
    </row>
    <row r="6" spans="2:7" ht="15">
      <c r="B6" s="125" t="s">
        <v>248</v>
      </c>
      <c r="C6" s="127">
        <v>12</v>
      </c>
      <c r="D6" s="127">
        <v>1920</v>
      </c>
      <c r="E6" s="127">
        <v>8781.1</v>
      </c>
      <c r="F6" s="34"/>
      <c r="G6" s="34"/>
    </row>
    <row r="7" spans="2:7" ht="15">
      <c r="B7" s="124" t="s">
        <v>249</v>
      </c>
      <c r="C7" s="126">
        <v>2546</v>
      </c>
      <c r="D7" s="126">
        <v>1259436</v>
      </c>
      <c r="E7" s="126">
        <v>7039241.396</v>
      </c>
      <c r="F7" s="34"/>
      <c r="G7" s="34"/>
    </row>
    <row r="8" spans="2:7" ht="15">
      <c r="B8" s="125" t="s">
        <v>250</v>
      </c>
      <c r="C8" s="127">
        <v>22</v>
      </c>
      <c r="D8" s="127">
        <v>459124</v>
      </c>
      <c r="E8" s="127">
        <v>1365976.5</v>
      </c>
      <c r="F8" s="34"/>
      <c r="G8" s="34"/>
    </row>
    <row r="9" spans="2:7" ht="15">
      <c r="B9" s="124" t="s">
        <v>251</v>
      </c>
      <c r="C9" s="126">
        <v>0</v>
      </c>
      <c r="D9" s="126">
        <v>0</v>
      </c>
      <c r="E9" s="126">
        <v>0</v>
      </c>
      <c r="F9" s="34"/>
      <c r="G9" s="34"/>
    </row>
    <row r="10" spans="2:7" ht="15">
      <c r="B10" s="125" t="s">
        <v>252</v>
      </c>
      <c r="C10" s="127">
        <v>41</v>
      </c>
      <c r="D10" s="127">
        <v>32688</v>
      </c>
      <c r="E10" s="127">
        <v>124116.22</v>
      </c>
      <c r="F10" s="34"/>
      <c r="G10" s="34"/>
    </row>
    <row r="11" spans="2:7" ht="15">
      <c r="B11" s="124" t="s">
        <v>253</v>
      </c>
      <c r="C11" s="126">
        <v>651</v>
      </c>
      <c r="D11" s="126">
        <v>800379</v>
      </c>
      <c r="E11" s="126">
        <v>1814400.952</v>
      </c>
      <c r="F11" s="34"/>
      <c r="G11" s="34"/>
    </row>
    <row r="12" spans="2:7" ht="15">
      <c r="B12" s="125" t="s">
        <v>254</v>
      </c>
      <c r="C12" s="127">
        <v>92</v>
      </c>
      <c r="D12" s="127">
        <v>6358</v>
      </c>
      <c r="E12" s="127">
        <v>175590.72</v>
      </c>
      <c r="F12" s="34"/>
      <c r="G12" s="34"/>
    </row>
    <row r="13" spans="2:7" ht="15">
      <c r="B13" s="124" t="s">
        <v>255</v>
      </c>
      <c r="C13" s="126">
        <v>70</v>
      </c>
      <c r="D13" s="126">
        <v>3559</v>
      </c>
      <c r="E13" s="126">
        <v>94501.4</v>
      </c>
      <c r="F13" s="34"/>
      <c r="G13" s="34"/>
    </row>
    <row r="14" spans="2:7" ht="15">
      <c r="B14" s="125" t="s">
        <v>256</v>
      </c>
      <c r="C14" s="127">
        <v>76</v>
      </c>
      <c r="D14" s="127">
        <v>232115</v>
      </c>
      <c r="E14" s="127">
        <v>4776686.4</v>
      </c>
      <c r="F14" s="34"/>
      <c r="G14" s="34"/>
    </row>
    <row r="15" spans="2:7" ht="15">
      <c r="B15" s="124" t="s">
        <v>257</v>
      </c>
      <c r="C15" s="126">
        <v>7900</v>
      </c>
      <c r="D15" s="126">
        <v>15563095</v>
      </c>
      <c r="E15" s="126">
        <v>98946132.088</v>
      </c>
      <c r="F15" s="34"/>
      <c r="G15" s="34"/>
    </row>
    <row r="16" spans="2:7" ht="15">
      <c r="B16" s="125" t="s">
        <v>258</v>
      </c>
      <c r="C16" s="127">
        <v>448</v>
      </c>
      <c r="D16" s="127">
        <v>5878330</v>
      </c>
      <c r="E16" s="127">
        <v>28936008.37</v>
      </c>
      <c r="F16" s="34"/>
      <c r="G16" s="34"/>
    </row>
    <row r="17" spans="2:7" ht="15">
      <c r="B17" s="124" t="s">
        <v>259</v>
      </c>
      <c r="C17" s="126">
        <v>1656</v>
      </c>
      <c r="D17" s="126">
        <v>1916413</v>
      </c>
      <c r="E17" s="126">
        <v>7247377.875</v>
      </c>
      <c r="F17" s="34"/>
      <c r="G17" s="34"/>
    </row>
    <row r="18" spans="2:7" ht="15">
      <c r="B18" s="125" t="s">
        <v>260</v>
      </c>
      <c r="C18" s="127">
        <v>5</v>
      </c>
      <c r="D18" s="127">
        <v>4800</v>
      </c>
      <c r="E18" s="127">
        <v>6684</v>
      </c>
      <c r="F18" s="34"/>
      <c r="G18" s="34"/>
    </row>
    <row r="19" spans="2:7" ht="15">
      <c r="B19" s="124" t="s">
        <v>261</v>
      </c>
      <c r="C19" s="126">
        <v>0</v>
      </c>
      <c r="D19" s="126">
        <v>0</v>
      </c>
      <c r="E19" s="126">
        <v>0</v>
      </c>
      <c r="F19" s="34"/>
      <c r="G19" s="34"/>
    </row>
    <row r="20" spans="2:7" ht="15">
      <c r="B20" s="125" t="s">
        <v>262</v>
      </c>
      <c r="C20" s="127">
        <v>0</v>
      </c>
      <c r="D20" s="127">
        <v>0</v>
      </c>
      <c r="E20" s="127">
        <v>0</v>
      </c>
      <c r="F20" s="34"/>
      <c r="G20" s="34"/>
    </row>
    <row r="21" spans="2:7" ht="15">
      <c r="B21" s="124" t="s">
        <v>263</v>
      </c>
      <c r="C21" s="126">
        <v>0</v>
      </c>
      <c r="D21" s="126">
        <v>0</v>
      </c>
      <c r="E21" s="126">
        <v>0</v>
      </c>
      <c r="F21" s="34"/>
      <c r="G21" s="34"/>
    </row>
    <row r="22" spans="2:7" ht="15">
      <c r="B22" s="125" t="s">
        <v>264</v>
      </c>
      <c r="C22" s="127">
        <v>238</v>
      </c>
      <c r="D22" s="127">
        <v>19456</v>
      </c>
      <c r="E22" s="127">
        <v>283717.5</v>
      </c>
      <c r="F22" s="34"/>
      <c r="G22" s="34"/>
    </row>
    <row r="23" spans="2:7" ht="15">
      <c r="B23" s="124" t="s">
        <v>265</v>
      </c>
      <c r="C23" s="126">
        <v>0</v>
      </c>
      <c r="D23" s="126">
        <v>0</v>
      </c>
      <c r="E23" s="126">
        <v>0</v>
      </c>
      <c r="F23" s="34"/>
      <c r="G23" s="34"/>
    </row>
    <row r="24" spans="2:7" ht="30.75">
      <c r="B24" s="125" t="s">
        <v>266</v>
      </c>
      <c r="C24" s="127">
        <v>0</v>
      </c>
      <c r="D24" s="127">
        <v>0</v>
      </c>
      <c r="E24" s="127">
        <v>0</v>
      </c>
      <c r="F24" s="34"/>
      <c r="G24" s="34"/>
    </row>
    <row r="25" spans="2:7" ht="15">
      <c r="B25" s="124" t="s">
        <v>267</v>
      </c>
      <c r="C25" s="126">
        <v>0</v>
      </c>
      <c r="D25" s="126">
        <v>0</v>
      </c>
      <c r="E25" s="126">
        <v>0</v>
      </c>
      <c r="F25" s="34"/>
      <c r="G25" s="34"/>
    </row>
    <row r="26" spans="2:7" ht="18" customHeight="1" thickBot="1">
      <c r="B26" s="125" t="s">
        <v>268</v>
      </c>
      <c r="C26" s="127">
        <v>0</v>
      </c>
      <c r="D26" s="127">
        <v>0</v>
      </c>
      <c r="E26" s="127">
        <v>0</v>
      </c>
      <c r="F26" s="34"/>
      <c r="G26" s="34"/>
    </row>
    <row r="27" spans="2:5" ht="15.75" thickBot="1">
      <c r="B27" s="148" t="s">
        <v>47</v>
      </c>
      <c r="C27" s="149">
        <v>13757</v>
      </c>
      <c r="D27" s="149">
        <v>26177673</v>
      </c>
      <c r="E27" s="149">
        <v>150819214.521</v>
      </c>
    </row>
    <row r="29" spans="1:10" ht="15">
      <c r="A29" s="3"/>
      <c r="B29" s="48" t="s">
        <v>48</v>
      </c>
      <c r="J29" s="7"/>
    </row>
    <row r="32" ht="15">
      <c r="B32" s="8" t="s">
        <v>81</v>
      </c>
    </row>
    <row r="33" spans="2:5" ht="46.5">
      <c r="B33" s="67" t="s">
        <v>29</v>
      </c>
      <c r="C33" s="67" t="s">
        <v>30</v>
      </c>
      <c r="D33" s="66" t="s">
        <v>46</v>
      </c>
      <c r="E33" s="28"/>
    </row>
    <row r="34" spans="2:5" ht="15">
      <c r="B34" s="128" t="s">
        <v>247</v>
      </c>
      <c r="C34" s="130">
        <v>0</v>
      </c>
      <c r="D34" s="140">
        <v>0</v>
      </c>
      <c r="E34" s="28"/>
    </row>
    <row r="35" spans="2:5" ht="15">
      <c r="B35" s="129" t="s">
        <v>248</v>
      </c>
      <c r="C35" s="131">
        <v>73368372</v>
      </c>
      <c r="D35" s="141">
        <v>0.006050875926114938</v>
      </c>
      <c r="E35" s="28"/>
    </row>
    <row r="36" spans="2:5" ht="15">
      <c r="B36" s="128" t="s">
        <v>249</v>
      </c>
      <c r="C36" s="130">
        <v>3883093663.7</v>
      </c>
      <c r="D36" s="140">
        <v>0.3202485938836394</v>
      </c>
      <c r="E36" s="28"/>
    </row>
    <row r="37" spans="2:5" ht="15">
      <c r="B37" s="129" t="s">
        <v>250</v>
      </c>
      <c r="C37" s="131">
        <v>329685668.6</v>
      </c>
      <c r="D37" s="141">
        <v>0.02719001418372548</v>
      </c>
      <c r="E37" s="28"/>
    </row>
    <row r="38" spans="2:5" ht="15">
      <c r="B38" s="128" t="s">
        <v>251</v>
      </c>
      <c r="C38" s="130">
        <v>0</v>
      </c>
      <c r="D38" s="140">
        <v>0</v>
      </c>
      <c r="E38" s="28"/>
    </row>
    <row r="39" spans="2:5" ht="15">
      <c r="B39" s="129" t="s">
        <v>252</v>
      </c>
      <c r="C39" s="131">
        <v>90024000</v>
      </c>
      <c r="D39" s="141">
        <v>0.007424507857044601</v>
      </c>
      <c r="E39" s="28"/>
    </row>
    <row r="40" spans="2:5" ht="15">
      <c r="B40" s="128" t="s">
        <v>253</v>
      </c>
      <c r="C40" s="130">
        <v>292899021.76</v>
      </c>
      <c r="D40" s="140">
        <v>0.024156126015038186</v>
      </c>
      <c r="E40" s="28"/>
    </row>
    <row r="41" spans="2:5" ht="15">
      <c r="B41" s="129" t="s">
        <v>254</v>
      </c>
      <c r="C41" s="131">
        <v>672095785.5</v>
      </c>
      <c r="D41" s="141">
        <v>0.05542944592698962</v>
      </c>
      <c r="E41" s="28"/>
    </row>
    <row r="42" spans="2:5" ht="15">
      <c r="B42" s="128" t="s">
        <v>255</v>
      </c>
      <c r="C42" s="130">
        <v>111101276</v>
      </c>
      <c r="D42" s="140">
        <v>0.00916280432539857</v>
      </c>
      <c r="E42" s="28"/>
    </row>
    <row r="43" spans="2:5" ht="15">
      <c r="B43" s="129" t="s">
        <v>256</v>
      </c>
      <c r="C43" s="131">
        <v>129181449.64</v>
      </c>
      <c r="D43" s="141">
        <v>0.010653922152277076</v>
      </c>
      <c r="E43" s="28"/>
    </row>
    <row r="44" spans="2:5" ht="15">
      <c r="B44" s="128" t="s">
        <v>257</v>
      </c>
      <c r="C44" s="130">
        <v>4997568046.24</v>
      </c>
      <c r="D44" s="140">
        <v>0.41216212593779344</v>
      </c>
      <c r="E44" s="28"/>
    </row>
    <row r="45" spans="2:5" ht="15">
      <c r="B45" s="129" t="s">
        <v>258</v>
      </c>
      <c r="C45" s="131">
        <v>1005885334.36</v>
      </c>
      <c r="D45" s="141">
        <v>0.08295791753578775</v>
      </c>
      <c r="E45" s="28"/>
    </row>
    <row r="46" spans="2:5" ht="15">
      <c r="B46" s="128" t="s">
        <v>259</v>
      </c>
      <c r="C46" s="130">
        <v>348999248.08</v>
      </c>
      <c r="D46" s="140">
        <v>0.028782854121929907</v>
      </c>
      <c r="E46" s="28"/>
    </row>
    <row r="47" spans="2:5" ht="15">
      <c r="B47" s="129" t="s">
        <v>260</v>
      </c>
      <c r="C47" s="131">
        <v>2130000</v>
      </c>
      <c r="D47" s="141">
        <v>0.0001756665082145317</v>
      </c>
      <c r="E47" s="28"/>
    </row>
    <row r="48" spans="2:5" ht="15">
      <c r="B48" s="128" t="s">
        <v>261</v>
      </c>
      <c r="C48" s="130">
        <v>0</v>
      </c>
      <c r="D48" s="140">
        <v>0</v>
      </c>
      <c r="E48" s="28"/>
    </row>
    <row r="49" spans="2:5" ht="15">
      <c r="B49" s="129" t="s">
        <v>262</v>
      </c>
      <c r="C49" s="131">
        <v>0</v>
      </c>
      <c r="D49" s="141">
        <v>0</v>
      </c>
      <c r="E49" s="28"/>
    </row>
    <row r="50" spans="2:5" ht="15">
      <c r="B50" s="128" t="s">
        <v>263</v>
      </c>
      <c r="C50" s="130">
        <v>0</v>
      </c>
      <c r="D50" s="140">
        <v>0</v>
      </c>
      <c r="E50" s="28"/>
    </row>
    <row r="51" spans="2:5" ht="15">
      <c r="B51" s="129" t="s">
        <v>264</v>
      </c>
      <c r="C51" s="131">
        <v>189216262.8</v>
      </c>
      <c r="D51" s="141">
        <v>0.015605145626046568</v>
      </c>
      <c r="E51" s="28"/>
    </row>
    <row r="52" spans="2:5" ht="15">
      <c r="B52" s="128" t="s">
        <v>265</v>
      </c>
      <c r="C52" s="130">
        <v>0</v>
      </c>
      <c r="D52" s="140">
        <v>0</v>
      </c>
      <c r="E52" s="28"/>
    </row>
    <row r="53" spans="2:5" ht="30.75">
      <c r="B53" s="129" t="s">
        <v>266</v>
      </c>
      <c r="C53" s="131">
        <v>0</v>
      </c>
      <c r="D53" s="141">
        <v>0</v>
      </c>
      <c r="E53" s="28"/>
    </row>
    <row r="54" spans="2:5" ht="15">
      <c r="B54" s="128" t="s">
        <v>267</v>
      </c>
      <c r="C54" s="130">
        <v>0</v>
      </c>
      <c r="D54" s="140">
        <v>0</v>
      </c>
      <c r="E54" s="28"/>
    </row>
    <row r="55" spans="2:5" ht="15.75" thickBot="1">
      <c r="B55" s="129" t="s">
        <v>268</v>
      </c>
      <c r="C55" s="131">
        <v>0</v>
      </c>
      <c r="D55" s="141">
        <v>0</v>
      </c>
      <c r="E55" s="28"/>
    </row>
    <row r="56" spans="2:4" ht="15.75" thickBot="1">
      <c r="B56" s="150" t="s">
        <v>47</v>
      </c>
      <c r="C56" s="149">
        <v>12125248128.679998</v>
      </c>
      <c r="D56" s="151"/>
    </row>
    <row r="57" spans="1:10" ht="13.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1"/>
  <sheetViews>
    <sheetView showGridLines="0" view="pageBreakPreview" zoomScale="75" zoomScaleNormal="55" zoomScaleSheetLayoutView="75" zoomScalePageLayoutView="75" workbookViewId="0" topLeftCell="A11">
      <selection activeCell="D26" sqref="D26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8" t="s">
        <v>109</v>
      </c>
      <c r="B1" s="268"/>
      <c r="C1" s="268"/>
      <c r="D1" s="268"/>
      <c r="E1" s="268"/>
      <c r="F1" s="268"/>
      <c r="G1" s="268"/>
      <c r="H1" s="268"/>
      <c r="I1" s="268"/>
      <c r="J1" s="268"/>
    </row>
    <row r="3" spans="1:10" ht="2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5" ht="15">
      <c r="B5" s="21" t="s">
        <v>92</v>
      </c>
    </row>
    <row r="6" ht="14.25" thickBot="1"/>
    <row r="7" spans="2:6" ht="15">
      <c r="B7" s="291"/>
      <c r="C7" s="287" t="s">
        <v>21</v>
      </c>
      <c r="D7" s="287"/>
      <c r="E7" s="290" t="s">
        <v>35</v>
      </c>
      <c r="F7" s="288" t="s">
        <v>20</v>
      </c>
    </row>
    <row r="8" spans="2:6" ht="27.75" customHeight="1">
      <c r="B8" s="292"/>
      <c r="C8" s="71">
        <v>45198.71875</v>
      </c>
      <c r="D8" s="71">
        <v>45107.71875</v>
      </c>
      <c r="E8" s="269"/>
      <c r="F8" s="289"/>
    </row>
    <row r="9" spans="2:6" ht="15">
      <c r="B9" s="24" t="s">
        <v>18</v>
      </c>
      <c r="C9" s="72">
        <v>755.73</v>
      </c>
      <c r="D9" s="73">
        <v>669.9</v>
      </c>
      <c r="E9" s="74">
        <v>85.83000000000004</v>
      </c>
      <c r="F9" s="75">
        <v>0.12812360053739372</v>
      </c>
    </row>
    <row r="10" spans="2:6" ht="15">
      <c r="B10" s="101" t="s">
        <v>84</v>
      </c>
      <c r="C10" s="102">
        <v>158.56</v>
      </c>
      <c r="D10" s="102">
        <v>146.12</v>
      </c>
      <c r="E10" s="103">
        <v>12.439999999999998</v>
      </c>
      <c r="F10" s="104">
        <v>0.08513550506433067</v>
      </c>
    </row>
    <row r="11" spans="2:6" ht="15">
      <c r="B11" s="24" t="s">
        <v>59</v>
      </c>
      <c r="C11" s="72">
        <v>787.91</v>
      </c>
      <c r="D11" s="73">
        <v>756.67</v>
      </c>
      <c r="E11" s="74">
        <v>31.24000000000001</v>
      </c>
      <c r="F11" s="75">
        <v>0.04128616173497034</v>
      </c>
    </row>
    <row r="12" spans="2:6" ht="15.75" thickBot="1">
      <c r="B12" s="105" t="s">
        <v>19</v>
      </c>
      <c r="C12" s="106">
        <v>190.35</v>
      </c>
      <c r="D12" s="106">
        <v>192.37</v>
      </c>
      <c r="E12" s="107">
        <v>-2.0200000000000102</v>
      </c>
      <c r="F12" s="108">
        <v>-0.010500597806310808</v>
      </c>
    </row>
    <row r="13" ht="13.5">
      <c r="E13" s="1"/>
    </row>
    <row r="14" spans="2:5" ht="15">
      <c r="B14" s="21" t="s">
        <v>51</v>
      </c>
      <c r="E14" s="1"/>
    </row>
    <row r="15" ht="14.25" thickBot="1">
      <c r="E15" s="1"/>
    </row>
    <row r="16" spans="2:8" ht="15">
      <c r="B16" s="25"/>
      <c r="C16" s="287" t="s">
        <v>23</v>
      </c>
      <c r="D16" s="287"/>
      <c r="E16" s="293" t="s">
        <v>36</v>
      </c>
      <c r="F16" s="293"/>
      <c r="G16" s="287" t="s">
        <v>22</v>
      </c>
      <c r="H16" s="288"/>
    </row>
    <row r="17" spans="2:8" ht="46.5">
      <c r="B17" s="26"/>
      <c r="C17" s="76" t="s">
        <v>24</v>
      </c>
      <c r="D17" s="77" t="s">
        <v>41</v>
      </c>
      <c r="E17" s="76" t="s">
        <v>24</v>
      </c>
      <c r="F17" s="55" t="s">
        <v>39</v>
      </c>
      <c r="G17" s="76" t="s">
        <v>24</v>
      </c>
      <c r="H17" s="78" t="s">
        <v>40</v>
      </c>
    </row>
    <row r="18" spans="2:8" ht="21.75" customHeight="1">
      <c r="B18" s="81" t="s">
        <v>18</v>
      </c>
      <c r="C18" s="79">
        <v>8967</v>
      </c>
      <c r="D18" s="80">
        <v>0.6518136221559934</v>
      </c>
      <c r="E18" s="163">
        <v>23034005.64</v>
      </c>
      <c r="F18" s="80">
        <v>0.15272593557331834</v>
      </c>
      <c r="G18" s="142">
        <v>4610959</v>
      </c>
      <c r="H18" s="84">
        <v>0.1761409045028563</v>
      </c>
    </row>
    <row r="19" spans="2:8" ht="15">
      <c r="B19" s="112" t="s">
        <v>84</v>
      </c>
      <c r="C19" s="99">
        <v>12669</v>
      </c>
      <c r="D19" s="113">
        <v>0.9209129897506724</v>
      </c>
      <c r="E19" s="164">
        <v>63555856.72</v>
      </c>
      <c r="F19" s="113">
        <v>0.42140424164304285</v>
      </c>
      <c r="G19" s="143">
        <v>17322119</v>
      </c>
      <c r="H19" s="114">
        <v>0.6617134762131073</v>
      </c>
    </row>
    <row r="20" spans="2:8" ht="15">
      <c r="B20" s="24" t="s">
        <v>59</v>
      </c>
      <c r="C20" s="79">
        <v>10746</v>
      </c>
      <c r="D20" s="80">
        <v>0.7811296067456568</v>
      </c>
      <c r="E20" s="163">
        <v>96488675.23</v>
      </c>
      <c r="F20" s="80">
        <v>0.6397638095191427</v>
      </c>
      <c r="G20" s="142">
        <v>18935670</v>
      </c>
      <c r="H20" s="84">
        <v>0.7233519190189288</v>
      </c>
    </row>
    <row r="21" spans="2:8" ht="15.75" thickBot="1">
      <c r="B21" s="105" t="s">
        <v>19</v>
      </c>
      <c r="C21" s="109">
        <v>1723</v>
      </c>
      <c r="D21" s="110">
        <v>0.1252453296503598</v>
      </c>
      <c r="E21" s="165">
        <v>36512543.27</v>
      </c>
      <c r="F21" s="110">
        <v>0.2420947714533953</v>
      </c>
      <c r="G21" s="144">
        <v>3225258</v>
      </c>
      <c r="H21" s="111">
        <v>0.12320644390355094</v>
      </c>
    </row>
    <row r="23" spans="2:4" ht="15">
      <c r="B23" s="161" t="s">
        <v>85</v>
      </c>
      <c r="D23" s="213"/>
    </row>
    <row r="24" spans="3:5" ht="15.75" thickBot="1">
      <c r="C24" s="28"/>
      <c r="D24" s="28"/>
      <c r="E24" s="29"/>
    </row>
    <row r="25" spans="2:5" ht="30.75">
      <c r="B25" s="82"/>
      <c r="C25" s="56" t="s">
        <v>24</v>
      </c>
      <c r="D25" s="83" t="s">
        <v>37</v>
      </c>
      <c r="E25" s="29"/>
    </row>
    <row r="26" spans="2:5" ht="15">
      <c r="B26" s="81" t="s">
        <v>18</v>
      </c>
      <c r="C26" s="79">
        <v>4573344638.42</v>
      </c>
      <c r="D26" s="84">
        <v>0.37717534436285977</v>
      </c>
      <c r="E26" s="29"/>
    </row>
    <row r="27" spans="2:5" ht="15">
      <c r="B27" s="112" t="s">
        <v>84</v>
      </c>
      <c r="C27" s="99">
        <v>8178229438.23</v>
      </c>
      <c r="D27" s="114">
        <v>0.6744793468503075</v>
      </c>
      <c r="E27" s="29"/>
    </row>
    <row r="28" spans="2:5" ht="15">
      <c r="B28" s="24" t="s">
        <v>59</v>
      </c>
      <c r="C28" s="79">
        <v>6496330458.58</v>
      </c>
      <c r="D28" s="84">
        <v>0.535768867542937</v>
      </c>
      <c r="E28" s="29"/>
    </row>
    <row r="29" spans="2:8" ht="15.75" thickBot="1">
      <c r="B29" s="105" t="s">
        <v>19</v>
      </c>
      <c r="C29" s="109">
        <v>787012135.35</v>
      </c>
      <c r="D29" s="111">
        <v>0.06490688907952906</v>
      </c>
      <c r="E29" s="29"/>
      <c r="H29" s="4"/>
    </row>
    <row r="30" spans="2:8" ht="15">
      <c r="B30" s="68"/>
      <c r="C30" s="15"/>
      <c r="D30" s="69"/>
      <c r="E30" s="29"/>
      <c r="H30" s="4"/>
    </row>
    <row r="31" spans="2:5" ht="15">
      <c r="B31" s="48" t="s">
        <v>52</v>
      </c>
      <c r="E31" s="1"/>
    </row>
    <row r="32" ht="13.5">
      <c r="E32" s="1"/>
    </row>
    <row r="33" ht="13.5">
      <c r="E33" s="1"/>
    </row>
    <row r="34" spans="1:5" ht="18" customHeight="1">
      <c r="A34" s="286" t="s">
        <v>38</v>
      </c>
      <c r="B34" s="286"/>
      <c r="C34" s="286"/>
      <c r="D34" s="286"/>
      <c r="E34" s="286"/>
    </row>
    <row r="35" spans="1:5" ht="17.25">
      <c r="A35" s="31"/>
      <c r="B35" s="31"/>
      <c r="C35" s="31"/>
      <c r="D35" s="31"/>
      <c r="E35" s="31"/>
    </row>
    <row r="36" spans="1:5" ht="1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">
      <c r="A37" s="35">
        <v>45110</v>
      </c>
      <c r="B37" s="85">
        <v>668.79</v>
      </c>
      <c r="C37" s="85">
        <v>146.23</v>
      </c>
      <c r="D37" s="85">
        <v>755.05</v>
      </c>
      <c r="E37" s="85">
        <v>192.37</v>
      </c>
    </row>
    <row r="38" spans="1:5" ht="15">
      <c r="A38" s="115">
        <v>45111</v>
      </c>
      <c r="B38" s="116">
        <v>671.17</v>
      </c>
      <c r="C38" s="147">
        <v>146.29</v>
      </c>
      <c r="D38" s="147">
        <v>755.7</v>
      </c>
      <c r="E38" s="147">
        <v>192.26</v>
      </c>
    </row>
    <row r="39" spans="1:5" ht="15">
      <c r="A39" s="35">
        <v>45112</v>
      </c>
      <c r="B39" s="85">
        <v>673.73</v>
      </c>
      <c r="C39" s="146">
        <v>146.65</v>
      </c>
      <c r="D39" s="146">
        <v>757.94</v>
      </c>
      <c r="E39" s="146">
        <v>192.01</v>
      </c>
    </row>
    <row r="40" spans="1:5" ht="15">
      <c r="A40" s="115">
        <v>45113</v>
      </c>
      <c r="B40" s="116">
        <v>671.91</v>
      </c>
      <c r="C40" s="147">
        <v>146.47</v>
      </c>
      <c r="D40" s="147">
        <v>757.88</v>
      </c>
      <c r="E40" s="147">
        <v>192.01</v>
      </c>
    </row>
    <row r="41" spans="1:5" ht="15">
      <c r="A41" s="35">
        <v>45114</v>
      </c>
      <c r="B41" s="85">
        <v>672.49</v>
      </c>
      <c r="C41" s="146">
        <v>146.42</v>
      </c>
      <c r="D41" s="146">
        <v>758.05</v>
      </c>
      <c r="E41" s="146">
        <v>191.89</v>
      </c>
    </row>
    <row r="42" spans="1:5" ht="15">
      <c r="A42" s="115">
        <v>45117</v>
      </c>
      <c r="B42" s="116">
        <v>671.48</v>
      </c>
      <c r="C42" s="147">
        <v>146.07</v>
      </c>
      <c r="D42" s="147">
        <v>757.6</v>
      </c>
      <c r="E42" s="147">
        <v>189.54</v>
      </c>
    </row>
    <row r="43" spans="1:5" ht="15">
      <c r="A43" s="35">
        <v>45118</v>
      </c>
      <c r="B43" s="85">
        <v>672.53</v>
      </c>
      <c r="C43" s="146">
        <v>146.37</v>
      </c>
      <c r="D43" s="146">
        <v>757.15</v>
      </c>
      <c r="E43" s="146">
        <v>191.02</v>
      </c>
    </row>
    <row r="44" spans="1:5" ht="15">
      <c r="A44" s="115">
        <v>45119</v>
      </c>
      <c r="B44" s="116">
        <v>673.26</v>
      </c>
      <c r="C44" s="147">
        <v>145.83</v>
      </c>
      <c r="D44" s="147">
        <v>755.63</v>
      </c>
      <c r="E44" s="147">
        <v>191.02</v>
      </c>
    </row>
    <row r="45" spans="1:5" ht="15">
      <c r="A45" s="35">
        <v>45120</v>
      </c>
      <c r="B45" s="85">
        <v>671.89</v>
      </c>
      <c r="C45" s="146">
        <v>146.21</v>
      </c>
      <c r="D45" s="146">
        <v>757.9</v>
      </c>
      <c r="E45" s="146">
        <v>190.92</v>
      </c>
    </row>
    <row r="46" spans="1:5" ht="15">
      <c r="A46" s="115">
        <v>45121</v>
      </c>
      <c r="B46" s="116">
        <v>671.96</v>
      </c>
      <c r="C46" s="147">
        <v>146.2</v>
      </c>
      <c r="D46" s="147">
        <v>757.71</v>
      </c>
      <c r="E46" s="147">
        <v>190.65</v>
      </c>
    </row>
    <row r="47" spans="1:5" ht="15">
      <c r="A47" s="35">
        <v>45124</v>
      </c>
      <c r="B47" s="85">
        <v>672.04</v>
      </c>
      <c r="C47" s="146">
        <v>146.5</v>
      </c>
      <c r="D47" s="146">
        <v>760.66</v>
      </c>
      <c r="E47" s="146">
        <v>190.9</v>
      </c>
    </row>
    <row r="48" spans="1:5" ht="15">
      <c r="A48" s="115">
        <v>45125</v>
      </c>
      <c r="B48" s="116">
        <v>670.59</v>
      </c>
      <c r="C48" s="147">
        <v>146.24</v>
      </c>
      <c r="D48" s="147">
        <v>758.22</v>
      </c>
      <c r="E48" s="147">
        <v>190.67</v>
      </c>
    </row>
    <row r="49" spans="1:5" ht="15">
      <c r="A49" s="35">
        <v>45126</v>
      </c>
      <c r="B49" s="85">
        <v>672.01</v>
      </c>
      <c r="C49" s="146">
        <v>146.27</v>
      </c>
      <c r="D49" s="146">
        <v>758.6</v>
      </c>
      <c r="E49" s="146">
        <v>190.9</v>
      </c>
    </row>
    <row r="50" spans="1:5" ht="15">
      <c r="A50" s="115">
        <v>45127</v>
      </c>
      <c r="B50" s="116">
        <v>678.05</v>
      </c>
      <c r="C50" s="147">
        <v>146.83</v>
      </c>
      <c r="D50" s="147">
        <v>761.38</v>
      </c>
      <c r="E50" s="147">
        <v>191.02</v>
      </c>
    </row>
    <row r="51" spans="1:5" ht="15">
      <c r="A51" s="35">
        <v>45128</v>
      </c>
      <c r="B51" s="85">
        <v>682.7</v>
      </c>
      <c r="C51" s="146">
        <v>147.71</v>
      </c>
      <c r="D51" s="146">
        <v>763.79</v>
      </c>
      <c r="E51" s="146">
        <v>191.13</v>
      </c>
    </row>
    <row r="52" spans="1:5" ht="15">
      <c r="A52" s="115">
        <v>45131</v>
      </c>
      <c r="B52" s="116">
        <v>680.94</v>
      </c>
      <c r="C52" s="147">
        <v>147.25</v>
      </c>
      <c r="D52" s="147">
        <v>763.96</v>
      </c>
      <c r="E52" s="147">
        <v>190.17</v>
      </c>
    </row>
    <row r="53" spans="1:5" ht="15">
      <c r="A53" s="35">
        <v>45132</v>
      </c>
      <c r="B53" s="85">
        <v>677.22</v>
      </c>
      <c r="C53" s="146">
        <v>147.13</v>
      </c>
      <c r="D53" s="146">
        <v>762.79</v>
      </c>
      <c r="E53" s="146">
        <v>191.13</v>
      </c>
    </row>
    <row r="54" spans="1:5" ht="15">
      <c r="A54" s="115">
        <v>45133</v>
      </c>
      <c r="B54" s="116">
        <v>677.61</v>
      </c>
      <c r="C54" s="147">
        <v>147.61</v>
      </c>
      <c r="D54" s="147">
        <v>765.44</v>
      </c>
      <c r="E54" s="147">
        <v>189.89</v>
      </c>
    </row>
    <row r="55" spans="1:5" ht="15">
      <c r="A55" s="35">
        <v>45134</v>
      </c>
      <c r="B55" s="85">
        <v>677.81</v>
      </c>
      <c r="C55" s="146">
        <v>147.89</v>
      </c>
      <c r="D55" s="146">
        <v>766.75</v>
      </c>
      <c r="E55" s="146">
        <v>190.25</v>
      </c>
    </row>
    <row r="56" spans="1:5" ht="15">
      <c r="A56" s="115">
        <v>45135</v>
      </c>
      <c r="B56" s="116">
        <v>679.54</v>
      </c>
      <c r="C56" s="147">
        <v>147.71</v>
      </c>
      <c r="D56" s="147">
        <v>764.74</v>
      </c>
      <c r="E56" s="147">
        <v>192.08</v>
      </c>
    </row>
    <row r="57" spans="1:5" ht="15">
      <c r="A57" s="35">
        <v>45138</v>
      </c>
      <c r="B57" s="85">
        <v>687.14</v>
      </c>
      <c r="C57" s="146">
        <v>148.85</v>
      </c>
      <c r="D57" s="146">
        <v>772.86</v>
      </c>
      <c r="E57" s="146">
        <v>191.97</v>
      </c>
    </row>
    <row r="58" spans="1:5" ht="15">
      <c r="A58" s="115">
        <v>45139</v>
      </c>
      <c r="B58" s="116">
        <v>688.34</v>
      </c>
      <c r="C58" s="147">
        <v>149.11</v>
      </c>
      <c r="D58" s="147">
        <v>770.24</v>
      </c>
      <c r="E58" s="147">
        <v>191.61</v>
      </c>
    </row>
    <row r="59" spans="1:5" ht="15">
      <c r="A59" s="35">
        <v>45140</v>
      </c>
      <c r="B59" s="85">
        <v>688.55</v>
      </c>
      <c r="C59" s="146">
        <v>149.07</v>
      </c>
      <c r="D59" s="146">
        <v>770.08</v>
      </c>
      <c r="E59" s="146">
        <v>191.97</v>
      </c>
    </row>
    <row r="60" spans="1:5" ht="15">
      <c r="A60" s="115">
        <v>45141</v>
      </c>
      <c r="B60" s="116">
        <v>691.29</v>
      </c>
      <c r="C60" s="147">
        <v>149.44</v>
      </c>
      <c r="D60" s="147">
        <v>772.25</v>
      </c>
      <c r="E60" s="147">
        <v>191.97</v>
      </c>
    </row>
    <row r="61" spans="1:5" ht="15">
      <c r="A61" s="35">
        <v>45142</v>
      </c>
      <c r="B61" s="85">
        <v>695.21</v>
      </c>
      <c r="C61" s="146">
        <v>149.67</v>
      </c>
      <c r="D61" s="146">
        <v>770.83</v>
      </c>
      <c r="E61" s="146">
        <v>191.13</v>
      </c>
    </row>
    <row r="62" spans="1:5" ht="15">
      <c r="A62" s="115">
        <v>45145</v>
      </c>
      <c r="B62" s="116">
        <v>706.39</v>
      </c>
      <c r="C62" s="147">
        <v>152.1</v>
      </c>
      <c r="D62" s="147">
        <v>778.65</v>
      </c>
      <c r="E62" s="147">
        <v>192.96</v>
      </c>
    </row>
    <row r="63" spans="1:5" ht="15">
      <c r="A63" s="35">
        <v>45146</v>
      </c>
      <c r="B63" s="85">
        <v>705.09</v>
      </c>
      <c r="C63" s="146">
        <v>151.39</v>
      </c>
      <c r="D63" s="146">
        <v>773.85</v>
      </c>
      <c r="E63" s="146">
        <v>189.91</v>
      </c>
    </row>
    <row r="64" spans="1:5" ht="15">
      <c r="A64" s="115">
        <v>45147</v>
      </c>
      <c r="B64" s="116">
        <v>705</v>
      </c>
      <c r="C64" s="147">
        <v>151.67</v>
      </c>
      <c r="D64" s="147">
        <v>773.61</v>
      </c>
      <c r="E64" s="147">
        <v>189.91</v>
      </c>
    </row>
    <row r="65" spans="1:5" ht="15">
      <c r="A65" s="35">
        <v>45148</v>
      </c>
      <c r="B65" s="85">
        <v>706.48</v>
      </c>
      <c r="C65" s="146">
        <v>151.85</v>
      </c>
      <c r="D65" s="146">
        <v>774.69</v>
      </c>
      <c r="E65" s="146">
        <v>189.55</v>
      </c>
    </row>
    <row r="66" spans="1:5" ht="15">
      <c r="A66" s="115">
        <v>45149</v>
      </c>
      <c r="B66" s="116">
        <v>706.53</v>
      </c>
      <c r="C66" s="147">
        <v>151.83</v>
      </c>
      <c r="D66" s="147">
        <v>774.58</v>
      </c>
      <c r="E66" s="147">
        <v>189.91</v>
      </c>
    </row>
    <row r="67" spans="1:5" ht="15">
      <c r="A67" s="35">
        <v>45152</v>
      </c>
      <c r="B67" s="85">
        <v>708.55</v>
      </c>
      <c r="C67" s="146">
        <v>152.31</v>
      </c>
      <c r="D67" s="146">
        <v>778.38</v>
      </c>
      <c r="E67" s="146">
        <v>191.16</v>
      </c>
    </row>
    <row r="68" spans="1:5" ht="15">
      <c r="A68" s="115">
        <v>45153</v>
      </c>
      <c r="B68" s="116">
        <v>713.38</v>
      </c>
      <c r="C68" s="147">
        <v>152.97</v>
      </c>
      <c r="D68" s="147">
        <v>780.01</v>
      </c>
      <c r="E68" s="147">
        <v>191.52</v>
      </c>
    </row>
    <row r="69" spans="1:5" ht="15">
      <c r="A69" s="35">
        <v>45154</v>
      </c>
      <c r="B69" s="85">
        <v>710.3</v>
      </c>
      <c r="C69" s="146">
        <v>152.54</v>
      </c>
      <c r="D69" s="146">
        <v>778.19</v>
      </c>
      <c r="E69" s="146">
        <v>191.52</v>
      </c>
    </row>
    <row r="70" spans="1:5" ht="15">
      <c r="A70" s="115">
        <v>45155</v>
      </c>
      <c r="B70" s="116">
        <v>718.16</v>
      </c>
      <c r="C70" s="147">
        <v>153.24</v>
      </c>
      <c r="D70" s="147">
        <v>779.91</v>
      </c>
      <c r="E70" s="147">
        <v>191.52</v>
      </c>
    </row>
    <row r="71" spans="1:5" ht="15">
      <c r="A71" s="35">
        <v>45156</v>
      </c>
      <c r="B71" s="85">
        <v>727.72</v>
      </c>
      <c r="C71" s="146">
        <v>154.31</v>
      </c>
      <c r="D71" s="146">
        <v>781.91</v>
      </c>
      <c r="E71" s="146">
        <v>191.52</v>
      </c>
    </row>
    <row r="72" spans="1:5" ht="15">
      <c r="A72" s="115">
        <v>45159</v>
      </c>
      <c r="B72" s="116">
        <v>729.65</v>
      </c>
      <c r="C72" s="147">
        <v>154.51</v>
      </c>
      <c r="D72" s="147">
        <v>781.97</v>
      </c>
      <c r="E72" s="147">
        <v>191.27</v>
      </c>
    </row>
    <row r="73" spans="1:10" ht="15">
      <c r="A73" s="35">
        <v>45160</v>
      </c>
      <c r="B73" s="85">
        <v>729.22</v>
      </c>
      <c r="C73" s="146">
        <v>154.55</v>
      </c>
      <c r="D73" s="146">
        <v>781.82</v>
      </c>
      <c r="E73" s="146">
        <v>191.64</v>
      </c>
      <c r="J73" s="9"/>
    </row>
    <row r="74" spans="1:5" ht="15">
      <c r="A74" s="115">
        <v>45161</v>
      </c>
      <c r="B74" s="116">
        <v>730.4</v>
      </c>
      <c r="C74" s="147">
        <v>155.35</v>
      </c>
      <c r="D74" s="147">
        <v>784.39</v>
      </c>
      <c r="E74" s="147">
        <v>191.75</v>
      </c>
    </row>
    <row r="75" spans="1:5" ht="15">
      <c r="A75" s="35">
        <v>45162</v>
      </c>
      <c r="B75" s="85">
        <v>733.41</v>
      </c>
      <c r="C75" s="146">
        <v>155.69</v>
      </c>
      <c r="D75" s="146">
        <v>785.89</v>
      </c>
      <c r="E75" s="146">
        <v>192.12</v>
      </c>
    </row>
    <row r="76" spans="1:5" ht="15">
      <c r="A76" s="115">
        <v>45163</v>
      </c>
      <c r="B76" s="116">
        <v>741.19</v>
      </c>
      <c r="C76" s="147">
        <v>156.88</v>
      </c>
      <c r="D76" s="147">
        <v>788.51</v>
      </c>
      <c r="E76" s="147">
        <v>192.66</v>
      </c>
    </row>
    <row r="77" spans="1:5" ht="15">
      <c r="A77" s="35">
        <v>45166</v>
      </c>
      <c r="B77" s="85">
        <v>746.62</v>
      </c>
      <c r="C77" s="146">
        <v>157.56</v>
      </c>
      <c r="D77" s="146">
        <v>790.15</v>
      </c>
      <c r="E77" s="146">
        <v>193.14</v>
      </c>
    </row>
    <row r="78" spans="1:5" ht="15">
      <c r="A78" s="115">
        <v>45167</v>
      </c>
      <c r="B78" s="116">
        <v>752.63</v>
      </c>
      <c r="C78" s="147">
        <v>158.18</v>
      </c>
      <c r="D78" s="147">
        <v>793.6</v>
      </c>
      <c r="E78" s="147">
        <v>193.62</v>
      </c>
    </row>
    <row r="79" spans="1:5" ht="15">
      <c r="A79" s="35">
        <v>45168</v>
      </c>
      <c r="B79" s="85">
        <v>757.88</v>
      </c>
      <c r="C79" s="146">
        <v>159.17</v>
      </c>
      <c r="D79" s="146">
        <v>795.55</v>
      </c>
      <c r="E79" s="146">
        <v>193.18</v>
      </c>
    </row>
    <row r="80" spans="1:5" ht="15">
      <c r="A80" s="115">
        <v>45169</v>
      </c>
      <c r="B80" s="116">
        <v>755.65</v>
      </c>
      <c r="C80" s="147">
        <v>158.79</v>
      </c>
      <c r="D80" s="147">
        <v>796.51</v>
      </c>
      <c r="E80" s="147">
        <v>194.22</v>
      </c>
    </row>
    <row r="81" spans="1:5" ht="15">
      <c r="A81" s="35">
        <v>45170</v>
      </c>
      <c r="B81" s="85">
        <v>758.33</v>
      </c>
      <c r="C81" s="146">
        <v>158.79</v>
      </c>
      <c r="D81" s="146">
        <v>791.61</v>
      </c>
      <c r="E81" s="146">
        <v>194.22</v>
      </c>
    </row>
    <row r="82" spans="1:5" ht="15">
      <c r="A82" s="115">
        <v>45173</v>
      </c>
      <c r="B82" s="116">
        <v>752.26</v>
      </c>
      <c r="C82" s="147">
        <v>157.92</v>
      </c>
      <c r="D82" s="147">
        <v>790.54</v>
      </c>
      <c r="E82" s="147">
        <v>194.11</v>
      </c>
    </row>
    <row r="83" spans="1:14" ht="15">
      <c r="A83" s="35">
        <v>45174</v>
      </c>
      <c r="B83" s="85">
        <v>745.93</v>
      </c>
      <c r="C83" s="146">
        <v>156.99</v>
      </c>
      <c r="D83" s="146">
        <v>784.88</v>
      </c>
      <c r="E83" s="146">
        <v>193.86</v>
      </c>
      <c r="N83" s="241"/>
    </row>
    <row r="84" spans="1:5" ht="15">
      <c r="A84" s="115">
        <v>45176</v>
      </c>
      <c r="B84" s="116">
        <v>756.46</v>
      </c>
      <c r="C84" s="147">
        <v>158.37</v>
      </c>
      <c r="D84" s="147">
        <v>787.98</v>
      </c>
      <c r="E84" s="147">
        <v>193.97</v>
      </c>
    </row>
    <row r="85" spans="1:5" ht="15">
      <c r="A85" s="35">
        <v>45177</v>
      </c>
      <c r="B85" s="85">
        <v>756.68</v>
      </c>
      <c r="C85" s="146">
        <v>157.98</v>
      </c>
      <c r="D85" s="146">
        <v>785.01</v>
      </c>
      <c r="E85" s="146">
        <v>193.38</v>
      </c>
    </row>
    <row r="86" spans="1:5" ht="15">
      <c r="A86" s="115">
        <v>45180</v>
      </c>
      <c r="B86" s="116">
        <v>755.03</v>
      </c>
      <c r="C86" s="147">
        <v>158</v>
      </c>
      <c r="D86" s="147">
        <v>786.9</v>
      </c>
      <c r="E86" s="147">
        <v>193.63</v>
      </c>
    </row>
    <row r="87" spans="1:5" ht="15">
      <c r="A87" s="35">
        <v>45181</v>
      </c>
      <c r="B87" s="85">
        <v>755.65</v>
      </c>
      <c r="C87" s="146">
        <v>158.41</v>
      </c>
      <c r="D87" s="146">
        <v>786.36</v>
      </c>
      <c r="E87" s="146">
        <v>193.63</v>
      </c>
    </row>
    <row r="88" spans="1:5" ht="15">
      <c r="A88" s="115">
        <v>45182</v>
      </c>
      <c r="B88" s="116">
        <v>753.37</v>
      </c>
      <c r="C88" s="147">
        <v>158.04</v>
      </c>
      <c r="D88" s="147">
        <v>787.16</v>
      </c>
      <c r="E88" s="147">
        <v>194.37</v>
      </c>
    </row>
    <row r="89" spans="1:5" ht="15">
      <c r="A89" s="35">
        <v>45183</v>
      </c>
      <c r="B89" s="85">
        <v>751.96</v>
      </c>
      <c r="C89" s="146">
        <v>157.43</v>
      </c>
      <c r="D89" s="146">
        <v>783.81</v>
      </c>
      <c r="E89" s="146">
        <v>193.82</v>
      </c>
    </row>
    <row r="90" spans="1:10" ht="15">
      <c r="A90" s="115">
        <v>45184</v>
      </c>
      <c r="B90" s="116">
        <v>745.82</v>
      </c>
      <c r="C90" s="147">
        <v>157.08</v>
      </c>
      <c r="D90" s="147">
        <v>781.55</v>
      </c>
      <c r="E90" s="147">
        <v>193.11</v>
      </c>
      <c r="J90" t="s">
        <v>64</v>
      </c>
    </row>
    <row r="91" spans="1:5" ht="15">
      <c r="A91" s="35">
        <v>45187</v>
      </c>
      <c r="B91" s="85">
        <v>740.97</v>
      </c>
      <c r="C91" s="146">
        <v>156.35</v>
      </c>
      <c r="D91" s="146">
        <v>779.44</v>
      </c>
      <c r="E91" s="146">
        <v>193.3</v>
      </c>
    </row>
    <row r="92" spans="1:5" ht="15">
      <c r="A92" s="115">
        <v>45188</v>
      </c>
      <c r="B92" s="116">
        <v>733.39</v>
      </c>
      <c r="C92" s="147">
        <v>155.52</v>
      </c>
      <c r="D92" s="147">
        <v>776.77</v>
      </c>
      <c r="E92" s="147">
        <v>190.32</v>
      </c>
    </row>
    <row r="93" spans="1:5" ht="15">
      <c r="A93" s="35">
        <v>45189</v>
      </c>
      <c r="B93" s="85">
        <v>740.06</v>
      </c>
      <c r="C93" s="146">
        <v>156.21</v>
      </c>
      <c r="D93" s="146">
        <v>781.27</v>
      </c>
      <c r="E93" s="146">
        <v>191.13</v>
      </c>
    </row>
    <row r="94" spans="1:5" ht="15">
      <c r="A94" s="115">
        <v>45190</v>
      </c>
      <c r="B94" s="147">
        <v>741.15</v>
      </c>
      <c r="C94" s="147">
        <v>156.38</v>
      </c>
      <c r="D94" s="147">
        <v>781.49</v>
      </c>
      <c r="E94" s="147">
        <v>191.19</v>
      </c>
    </row>
    <row r="95" spans="1:5" ht="15">
      <c r="A95" s="35">
        <v>45194</v>
      </c>
      <c r="B95" s="85">
        <v>741.81</v>
      </c>
      <c r="C95" s="146">
        <v>156.49</v>
      </c>
      <c r="D95" s="146">
        <v>779.7</v>
      </c>
      <c r="E95" s="146">
        <v>190.71</v>
      </c>
    </row>
    <row r="96" spans="1:5" ht="15">
      <c r="A96" s="115">
        <v>45195</v>
      </c>
      <c r="B96" s="147">
        <v>743.56</v>
      </c>
      <c r="C96" s="147">
        <v>156.63</v>
      </c>
      <c r="D96" s="147">
        <v>778.87</v>
      </c>
      <c r="E96" s="147">
        <v>190.63</v>
      </c>
    </row>
    <row r="97" spans="1:5" ht="15">
      <c r="A97" s="35">
        <v>45196</v>
      </c>
      <c r="B97" s="146">
        <v>743.79</v>
      </c>
      <c r="C97" s="146">
        <v>156.8</v>
      </c>
      <c r="D97" s="146">
        <v>779.26</v>
      </c>
      <c r="E97" s="146">
        <v>190.49</v>
      </c>
    </row>
    <row r="98" spans="1:5" ht="15">
      <c r="A98" s="115">
        <v>45197</v>
      </c>
      <c r="B98" s="147">
        <v>755.18</v>
      </c>
      <c r="C98" s="147">
        <v>158.34</v>
      </c>
      <c r="D98" s="147">
        <v>783.91</v>
      </c>
      <c r="E98" s="147">
        <v>190.33</v>
      </c>
    </row>
    <row r="99" spans="1:5" ht="15">
      <c r="A99" s="240">
        <v>45198</v>
      </c>
      <c r="B99" s="146">
        <v>755.73</v>
      </c>
      <c r="C99" s="146">
        <v>158.56</v>
      </c>
      <c r="D99" s="146">
        <v>787.91</v>
      </c>
      <c r="E99" s="146">
        <v>190.35</v>
      </c>
    </row>
    <row r="100" spans="1:5" ht="17.25">
      <c r="A100" s="224"/>
      <c r="B100" s="225"/>
      <c r="C100" s="225"/>
      <c r="D100" s="225"/>
      <c r="E100" s="225"/>
    </row>
    <row r="101" spans="1:5" ht="17.25">
      <c r="A101" s="145"/>
      <c r="B101" s="19"/>
      <c r="C101" s="19"/>
      <c r="D101" s="19"/>
      <c r="E101" s="19"/>
    </row>
    <row r="102" spans="1:5" ht="17.25">
      <c r="A102" s="145"/>
      <c r="B102" s="19"/>
      <c r="C102" s="19"/>
      <c r="D102" s="19"/>
      <c r="E102" s="19"/>
    </row>
    <row r="103" spans="1:5" ht="17.25">
      <c r="A103" s="145"/>
      <c r="B103" s="19"/>
      <c r="C103" s="19"/>
      <c r="D103" s="19"/>
      <c r="E103" s="19"/>
    </row>
    <row r="104" spans="1:5" ht="17.25">
      <c r="A104" s="145"/>
      <c r="B104" s="19"/>
      <c r="C104" s="19"/>
      <c r="D104" s="19"/>
      <c r="E104" s="19"/>
    </row>
    <row r="105" spans="1:5" ht="17.25">
      <c r="A105" s="145"/>
      <c r="B105" s="19"/>
      <c r="C105" s="19"/>
      <c r="D105" s="19"/>
      <c r="E105" s="19"/>
    </row>
    <row r="106" spans="1:5" ht="17.25">
      <c r="A106" s="145"/>
      <c r="B106" s="19"/>
      <c r="C106" s="19"/>
      <c r="D106" s="19"/>
      <c r="E106" s="19"/>
    </row>
    <row r="107" spans="1:5" ht="17.25">
      <c r="A107" s="145"/>
      <c r="B107" s="19"/>
      <c r="C107" s="19"/>
      <c r="D107" s="19"/>
      <c r="E107" s="19"/>
    </row>
    <row r="108" spans="1:5" ht="17.25">
      <c r="A108" s="145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spans="1:5" ht="17.25">
      <c r="A145" s="30"/>
      <c r="B145" s="19"/>
      <c r="C145" s="19"/>
      <c r="D145" s="19"/>
      <c r="E145" s="19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showGridLines="0" view="pageBreakPreview" zoomScale="75" zoomScaleNormal="55" zoomScaleSheetLayoutView="75" zoomScalePageLayoutView="70" workbookViewId="0" topLeftCell="A7">
      <selection activeCell="C32" sqref="C32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0.25">
      <c r="B1" s="268" t="s">
        <v>110</v>
      </c>
      <c r="C1" s="268"/>
      <c r="D1" s="268"/>
      <c r="E1" s="268"/>
      <c r="F1" s="268"/>
    </row>
    <row r="4" spans="2:6" ht="36" customHeight="1">
      <c r="B4" s="294" t="s">
        <v>111</v>
      </c>
      <c r="C4" s="294"/>
      <c r="D4" s="19"/>
      <c r="E4" s="295" t="s">
        <v>112</v>
      </c>
      <c r="F4" s="295"/>
    </row>
    <row r="5" spans="2:6" ht="17.25">
      <c r="B5" s="86" t="s">
        <v>26</v>
      </c>
      <c r="C5" s="27" t="s">
        <v>23</v>
      </c>
      <c r="D5" s="19"/>
      <c r="E5" s="86" t="s">
        <v>26</v>
      </c>
      <c r="F5" s="27" t="s">
        <v>7</v>
      </c>
    </row>
    <row r="6" spans="2:6" ht="17.25">
      <c r="B6" s="14" t="s">
        <v>217</v>
      </c>
      <c r="C6" s="23">
        <v>11864</v>
      </c>
      <c r="D6" s="19"/>
      <c r="E6" s="14" t="s">
        <v>218</v>
      </c>
      <c r="F6" s="23">
        <v>103270162.26</v>
      </c>
    </row>
    <row r="7" spans="2:6" ht="17.25">
      <c r="B7" s="117" t="s">
        <v>219</v>
      </c>
      <c r="C7" s="118">
        <v>5884</v>
      </c>
      <c r="D7" s="19"/>
      <c r="E7" s="117" t="s">
        <v>220</v>
      </c>
      <c r="F7" s="118">
        <v>72588221.23</v>
      </c>
    </row>
    <row r="8" spans="2:6" ht="17.25">
      <c r="B8" s="14" t="s">
        <v>221</v>
      </c>
      <c r="C8" s="23">
        <v>3017</v>
      </c>
      <c r="D8" s="19"/>
      <c r="E8" s="14" t="s">
        <v>222</v>
      </c>
      <c r="F8" s="23">
        <v>47300106.16</v>
      </c>
    </row>
    <row r="9" spans="2:6" ht="17.25">
      <c r="B9" s="117" t="s">
        <v>223</v>
      </c>
      <c r="C9" s="118">
        <v>1646</v>
      </c>
      <c r="D9" s="19"/>
      <c r="E9" s="117" t="s">
        <v>224</v>
      </c>
      <c r="F9" s="118">
        <v>51861557.37</v>
      </c>
    </row>
    <row r="10" spans="2:6" ht="17.25">
      <c r="B10" s="14" t="s">
        <v>225</v>
      </c>
      <c r="C10" s="23">
        <v>1222</v>
      </c>
      <c r="D10" s="19"/>
      <c r="E10" s="14" t="s">
        <v>226</v>
      </c>
      <c r="F10" s="23">
        <v>37922276.8</v>
      </c>
    </row>
    <row r="11" spans="2:6" ht="17.25">
      <c r="B11" s="117" t="s">
        <v>218</v>
      </c>
      <c r="C11" s="118">
        <v>1160</v>
      </c>
      <c r="D11" s="20"/>
      <c r="E11" s="117" t="s">
        <v>221</v>
      </c>
      <c r="F11" s="118">
        <v>36190381.78</v>
      </c>
    </row>
    <row r="12" spans="2:6" ht="17.25">
      <c r="B12" s="14" t="s">
        <v>220</v>
      </c>
      <c r="C12" s="23">
        <v>1037</v>
      </c>
      <c r="D12" s="19"/>
      <c r="E12" s="14" t="s">
        <v>219</v>
      </c>
      <c r="F12" s="23">
        <v>32526878.49</v>
      </c>
    </row>
    <row r="13" spans="2:6" ht="17.25">
      <c r="B13" s="117" t="s">
        <v>227</v>
      </c>
      <c r="C13" s="118">
        <v>624</v>
      </c>
      <c r="D13" s="19"/>
      <c r="E13" s="117" t="s">
        <v>217</v>
      </c>
      <c r="F13" s="118">
        <v>23739046.02</v>
      </c>
    </row>
    <row r="14" spans="2:6" ht="17.25">
      <c r="B14" s="14" t="s">
        <v>224</v>
      </c>
      <c r="C14" s="23">
        <v>534</v>
      </c>
      <c r="D14" s="19"/>
      <c r="E14" s="14" t="s">
        <v>223</v>
      </c>
      <c r="F14" s="23">
        <v>16459134.02</v>
      </c>
    </row>
    <row r="15" spans="2:6" ht="18" thickBot="1">
      <c r="B15" s="119" t="s">
        <v>228</v>
      </c>
      <c r="C15" s="120">
        <v>457</v>
      </c>
      <c r="D15" s="19"/>
      <c r="E15" s="119" t="s">
        <v>225</v>
      </c>
      <c r="F15" s="120">
        <v>6371752.36</v>
      </c>
    </row>
    <row r="18" ht="29.25" customHeight="1"/>
    <row r="19" spans="2:5" ht="17.25">
      <c r="B19" s="22" t="s">
        <v>113</v>
      </c>
      <c r="C19" s="18"/>
      <c r="D19" s="18"/>
      <c r="E19" s="18"/>
    </row>
    <row r="20" spans="2:5" ht="1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">
      <c r="B21" s="132" t="s">
        <v>218</v>
      </c>
      <c r="C21" s="23">
        <v>103270162.26</v>
      </c>
      <c r="D21" s="23">
        <v>1160</v>
      </c>
      <c r="E21" s="23">
        <v>14921489</v>
      </c>
    </row>
    <row r="22" spans="2:5" ht="15">
      <c r="B22" s="133" t="s">
        <v>229</v>
      </c>
      <c r="C22" s="118">
        <v>978917.63</v>
      </c>
      <c r="D22" s="118">
        <v>46</v>
      </c>
      <c r="E22" s="118">
        <v>214450</v>
      </c>
    </row>
    <row r="23" spans="2:5" ht="15">
      <c r="B23" s="132" t="s">
        <v>221</v>
      </c>
      <c r="C23" s="23">
        <v>36190381.78</v>
      </c>
      <c r="D23" s="23">
        <v>3017</v>
      </c>
      <c r="E23" s="23">
        <v>16788729</v>
      </c>
    </row>
    <row r="24" spans="2:5" ht="15">
      <c r="B24" s="133" t="s">
        <v>230</v>
      </c>
      <c r="C24" s="118">
        <v>73517.05</v>
      </c>
      <c r="D24" s="118">
        <v>53</v>
      </c>
      <c r="E24" s="118">
        <v>15373</v>
      </c>
    </row>
    <row r="25" spans="2:5" ht="15">
      <c r="B25" s="132" t="s">
        <v>231</v>
      </c>
      <c r="C25" s="23">
        <v>26678.1</v>
      </c>
      <c r="D25" s="23">
        <v>33</v>
      </c>
      <c r="E25" s="23">
        <v>8750</v>
      </c>
    </row>
    <row r="26" spans="2:5" ht="15">
      <c r="B26" s="133" t="s">
        <v>232</v>
      </c>
      <c r="C26" s="118">
        <v>10412.04</v>
      </c>
      <c r="D26" s="118">
        <v>4</v>
      </c>
      <c r="E26" s="118">
        <v>1626</v>
      </c>
    </row>
    <row r="27" spans="2:5" ht="15">
      <c r="B27" s="132" t="s">
        <v>233</v>
      </c>
      <c r="C27" s="23">
        <v>2042688.32</v>
      </c>
      <c r="D27" s="23">
        <v>85</v>
      </c>
      <c r="E27" s="23">
        <v>1782578</v>
      </c>
    </row>
    <row r="28" spans="2:5" ht="15">
      <c r="B28" s="133" t="s">
        <v>224</v>
      </c>
      <c r="C28" s="118">
        <v>51861557.37</v>
      </c>
      <c r="D28" s="118">
        <v>534</v>
      </c>
      <c r="E28" s="118">
        <v>5614274</v>
      </c>
    </row>
    <row r="29" spans="2:5" ht="15">
      <c r="B29" s="132" t="s">
        <v>219</v>
      </c>
      <c r="C29" s="23">
        <v>32526878.49</v>
      </c>
      <c r="D29" s="23">
        <v>5884</v>
      </c>
      <c r="E29" s="23">
        <v>6854488</v>
      </c>
    </row>
    <row r="30" spans="2:5" ht="15">
      <c r="B30" s="133" t="s">
        <v>234</v>
      </c>
      <c r="C30" s="118">
        <v>196252.04</v>
      </c>
      <c r="D30" s="118">
        <v>130</v>
      </c>
      <c r="E30" s="118">
        <v>158608</v>
      </c>
    </row>
    <row r="31" spans="2:5" ht="15">
      <c r="B31" s="132" t="s">
        <v>226</v>
      </c>
      <c r="C31" s="23">
        <v>37922276.8</v>
      </c>
      <c r="D31" s="23">
        <v>84</v>
      </c>
      <c r="E31" s="23">
        <v>74043939</v>
      </c>
    </row>
    <row r="32" spans="2:5" ht="15">
      <c r="B32" s="133" t="s">
        <v>227</v>
      </c>
      <c r="C32" s="118">
        <v>4843179.25</v>
      </c>
      <c r="D32" s="118">
        <v>624</v>
      </c>
      <c r="E32" s="118">
        <v>1016492</v>
      </c>
    </row>
    <row r="33" spans="2:5" ht="15">
      <c r="B33" s="132" t="s">
        <v>217</v>
      </c>
      <c r="C33" s="23">
        <v>23739046.02</v>
      </c>
      <c r="D33" s="23">
        <v>11864</v>
      </c>
      <c r="E33" s="23">
        <v>9130286</v>
      </c>
    </row>
    <row r="34" spans="2:5" ht="15">
      <c r="B34" s="133" t="s">
        <v>235</v>
      </c>
      <c r="C34" s="118">
        <v>4054593.29</v>
      </c>
      <c r="D34" s="118">
        <v>88</v>
      </c>
      <c r="E34" s="118">
        <v>414227</v>
      </c>
    </row>
    <row r="35" spans="1:5" ht="15">
      <c r="A35" s="3"/>
      <c r="B35" s="132" t="s">
        <v>223</v>
      </c>
      <c r="C35" s="23">
        <v>16459134.02</v>
      </c>
      <c r="D35" s="23">
        <v>1646</v>
      </c>
      <c r="E35" s="23">
        <v>5605913</v>
      </c>
    </row>
    <row r="36" spans="1:5" ht="15">
      <c r="A36" s="3"/>
      <c r="B36" s="133" t="s">
        <v>220</v>
      </c>
      <c r="C36" s="118">
        <v>72588221.23</v>
      </c>
      <c r="D36" s="118">
        <v>1037</v>
      </c>
      <c r="E36" s="118">
        <v>8761731</v>
      </c>
    </row>
    <row r="37" spans="2:5" ht="15">
      <c r="B37" s="132" t="s">
        <v>236</v>
      </c>
      <c r="C37" s="23">
        <v>1285345.59</v>
      </c>
      <c r="D37" s="23">
        <v>368</v>
      </c>
      <c r="E37" s="23">
        <v>513735</v>
      </c>
    </row>
    <row r="38" spans="2:5" ht="15">
      <c r="B38" s="133" t="s">
        <v>237</v>
      </c>
      <c r="C38" s="118">
        <v>1476851.16</v>
      </c>
      <c r="D38" s="118">
        <v>22</v>
      </c>
      <c r="E38" s="118">
        <v>23612506</v>
      </c>
    </row>
    <row r="39" spans="2:5" ht="15">
      <c r="B39" s="132" t="s">
        <v>225</v>
      </c>
      <c r="C39" s="23">
        <v>6371752.36</v>
      </c>
      <c r="D39" s="23">
        <v>1222</v>
      </c>
      <c r="E39" s="23">
        <v>1183567</v>
      </c>
    </row>
    <row r="40" spans="2:5" ht="15">
      <c r="B40" s="133" t="s">
        <v>238</v>
      </c>
      <c r="C40" s="118">
        <v>30559.91</v>
      </c>
      <c r="D40" s="118">
        <v>22</v>
      </c>
      <c r="E40" s="118">
        <v>18298</v>
      </c>
    </row>
    <row r="41" spans="2:5" ht="15">
      <c r="B41" s="132" t="s">
        <v>239</v>
      </c>
      <c r="C41" s="23">
        <v>22864.5</v>
      </c>
      <c r="D41" s="23">
        <v>15</v>
      </c>
      <c r="E41" s="23">
        <v>21298</v>
      </c>
    </row>
    <row r="42" spans="2:5" ht="15">
      <c r="B42" s="133" t="s">
        <v>240</v>
      </c>
      <c r="C42" s="118">
        <v>37460.12</v>
      </c>
      <c r="D42" s="118">
        <v>27</v>
      </c>
      <c r="E42" s="118">
        <v>26781</v>
      </c>
    </row>
    <row r="43" spans="2:5" ht="15">
      <c r="B43" s="132" t="s">
        <v>241</v>
      </c>
      <c r="C43" s="23">
        <v>8287.54</v>
      </c>
      <c r="D43" s="23">
        <v>11</v>
      </c>
      <c r="E43" s="23">
        <v>3150</v>
      </c>
    </row>
    <row r="44" spans="2:5" ht="15">
      <c r="B44" s="133" t="s">
        <v>242</v>
      </c>
      <c r="C44" s="118">
        <v>224996.22</v>
      </c>
      <c r="D44" s="118">
        <v>97</v>
      </c>
      <c r="E44" s="118">
        <v>94271</v>
      </c>
    </row>
    <row r="45" spans="2:5" ht="15">
      <c r="B45" s="132" t="s">
        <v>228</v>
      </c>
      <c r="C45" s="23">
        <v>858027.19</v>
      </c>
      <c r="D45" s="23">
        <v>457</v>
      </c>
      <c r="E45" s="23">
        <v>340860</v>
      </c>
    </row>
    <row r="46" spans="2:5" ht="15">
      <c r="B46" s="133" t="s">
        <v>243</v>
      </c>
      <c r="C46" s="118">
        <v>592487.41</v>
      </c>
      <c r="D46" s="118">
        <v>215</v>
      </c>
      <c r="E46" s="118">
        <v>1240235</v>
      </c>
    </row>
    <row r="47" spans="2:5" ht="15">
      <c r="B47" s="132" t="s">
        <v>244</v>
      </c>
      <c r="C47" s="23">
        <v>1097100.16</v>
      </c>
      <c r="D47" s="23">
        <v>22</v>
      </c>
      <c r="E47" s="23">
        <v>16863</v>
      </c>
    </row>
    <row r="48" spans="2:5" ht="15">
      <c r="B48" s="133" t="s">
        <v>245</v>
      </c>
      <c r="C48" s="118">
        <v>352515.66</v>
      </c>
      <c r="D48" s="118">
        <v>113</v>
      </c>
      <c r="E48" s="118">
        <v>52870</v>
      </c>
    </row>
    <row r="49" spans="2:5" ht="15">
      <c r="B49" s="132" t="s">
        <v>222</v>
      </c>
      <c r="C49" s="23">
        <v>47300106.16</v>
      </c>
      <c r="D49" s="23">
        <v>249</v>
      </c>
      <c r="E49" s="23">
        <v>1513003</v>
      </c>
    </row>
    <row r="50" spans="2:5" ht="15">
      <c r="B50" s="133" t="s">
        <v>246</v>
      </c>
      <c r="C50" s="118">
        <v>88196.13</v>
      </c>
      <c r="D50" s="118">
        <v>63</v>
      </c>
      <c r="E50" s="118">
        <v>56496</v>
      </c>
    </row>
    <row r="51" spans="2:5" ht="15">
      <c r="B51" s="138" t="s">
        <v>47</v>
      </c>
      <c r="C51" s="139">
        <v>446530445.8000002</v>
      </c>
      <c r="D51" s="139">
        <v>29192</v>
      </c>
      <c r="E51" s="139">
        <v>174026886</v>
      </c>
    </row>
    <row r="52" spans="3:4" ht="13.5">
      <c r="C52" s="34"/>
      <c r="D52" s="134"/>
    </row>
    <row r="53" ht="13.5">
      <c r="B53" s="87" t="s">
        <v>93</v>
      </c>
    </row>
    <row r="72" ht="13.5">
      <c r="A7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5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view="pageBreakPreview" zoomScale="70" zoomScaleNormal="70" zoomScaleSheetLayoutView="70" zoomScalePageLayoutView="70" workbookViewId="0" topLeftCell="A1">
      <selection activeCell="C10" sqref="C10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0.25">
      <c r="A1" s="268" t="s">
        <v>114</v>
      </c>
      <c r="B1" s="268"/>
      <c r="C1" s="268"/>
      <c r="D1" s="268"/>
      <c r="E1" s="268"/>
      <c r="F1" s="268"/>
    </row>
    <row r="3" ht="17.25">
      <c r="A3" s="208" t="s">
        <v>115</v>
      </c>
    </row>
    <row r="4" spans="2:5" ht="15">
      <c r="B4" s="16"/>
      <c r="C4" s="16"/>
      <c r="D4" s="16"/>
      <c r="E4" s="16"/>
    </row>
    <row r="5" spans="1:6" ht="62.25">
      <c r="A5" s="40" t="s">
        <v>8</v>
      </c>
      <c r="B5" s="89" t="s">
        <v>26</v>
      </c>
      <c r="C5" s="209" t="s">
        <v>95</v>
      </c>
      <c r="D5" s="66" t="s">
        <v>116</v>
      </c>
      <c r="E5" s="41" t="s">
        <v>65</v>
      </c>
      <c r="F5" s="41" t="s">
        <v>42</v>
      </c>
    </row>
    <row r="6" spans="1:6" ht="15">
      <c r="A6" s="154" t="s">
        <v>194</v>
      </c>
      <c r="B6" s="159" t="s">
        <v>195</v>
      </c>
      <c r="C6" s="155" t="s">
        <v>75</v>
      </c>
      <c r="D6" s="156">
        <v>45111</v>
      </c>
      <c r="E6" s="157" t="s">
        <v>196</v>
      </c>
      <c r="F6" s="166">
        <v>10000000</v>
      </c>
    </row>
    <row r="7" spans="1:6" ht="15">
      <c r="A7" s="219" t="s">
        <v>197</v>
      </c>
      <c r="B7" s="214" t="s">
        <v>198</v>
      </c>
      <c r="C7" s="215" t="s">
        <v>75</v>
      </c>
      <c r="D7" s="220">
        <v>45111</v>
      </c>
      <c r="E7" s="221" t="s">
        <v>196</v>
      </c>
      <c r="F7" s="222">
        <v>11000000</v>
      </c>
    </row>
    <row r="8" spans="1:6" ht="15">
      <c r="A8" s="154" t="s">
        <v>199</v>
      </c>
      <c r="B8" s="159" t="s">
        <v>179</v>
      </c>
      <c r="C8" s="155" t="s">
        <v>75</v>
      </c>
      <c r="D8" s="156">
        <v>45139</v>
      </c>
      <c r="E8" s="157" t="s">
        <v>200</v>
      </c>
      <c r="F8" s="166">
        <v>30000000</v>
      </c>
    </row>
    <row r="9" spans="1:6" ht="30.75">
      <c r="A9" s="219" t="s">
        <v>201</v>
      </c>
      <c r="B9" s="214" t="s">
        <v>202</v>
      </c>
      <c r="C9" s="215" t="s">
        <v>86</v>
      </c>
      <c r="D9" s="220">
        <v>45142</v>
      </c>
      <c r="E9" s="221" t="s">
        <v>200</v>
      </c>
      <c r="F9" s="222">
        <v>44200000</v>
      </c>
    </row>
    <row r="10" spans="1:6" ht="30.75">
      <c r="A10" s="154" t="s">
        <v>203</v>
      </c>
      <c r="B10" s="159" t="s">
        <v>204</v>
      </c>
      <c r="C10" s="155" t="s">
        <v>86</v>
      </c>
      <c r="D10" s="156">
        <v>45142</v>
      </c>
      <c r="E10" s="157" t="s">
        <v>200</v>
      </c>
      <c r="F10" s="166">
        <v>2063028</v>
      </c>
    </row>
    <row r="11" spans="1:6" ht="15">
      <c r="A11" s="219" t="s">
        <v>205</v>
      </c>
      <c r="B11" s="214" t="s">
        <v>206</v>
      </c>
      <c r="C11" s="215" t="s">
        <v>75</v>
      </c>
      <c r="D11" s="220">
        <v>45146</v>
      </c>
      <c r="E11" s="221" t="s">
        <v>196</v>
      </c>
      <c r="F11" s="222">
        <v>8000000</v>
      </c>
    </row>
    <row r="12" spans="1:6" s="172" customFormat="1" ht="15">
      <c r="A12" s="154" t="s">
        <v>207</v>
      </c>
      <c r="B12" s="159" t="s">
        <v>208</v>
      </c>
      <c r="C12" s="155" t="s">
        <v>75</v>
      </c>
      <c r="D12" s="156">
        <v>45160</v>
      </c>
      <c r="E12" s="157" t="s">
        <v>196</v>
      </c>
      <c r="F12" s="166">
        <v>5000000</v>
      </c>
    </row>
    <row r="13" spans="1:6" s="172" customFormat="1" ht="15">
      <c r="A13" s="214" t="s">
        <v>209</v>
      </c>
      <c r="B13" s="214" t="s">
        <v>210</v>
      </c>
      <c r="C13" s="215" t="s">
        <v>75</v>
      </c>
      <c r="D13" s="246">
        <v>45181</v>
      </c>
      <c r="E13" s="215" t="s">
        <v>196</v>
      </c>
      <c r="F13" s="244">
        <v>10000000</v>
      </c>
    </row>
    <row r="14" spans="1:6" s="172" customFormat="1" ht="15">
      <c r="A14" s="154" t="s">
        <v>211</v>
      </c>
      <c r="B14" s="159" t="s">
        <v>212</v>
      </c>
      <c r="C14" s="155" t="s">
        <v>75</v>
      </c>
      <c r="D14" s="156">
        <v>45195</v>
      </c>
      <c r="E14" s="157" t="s">
        <v>196</v>
      </c>
      <c r="F14" s="166">
        <v>10000000</v>
      </c>
    </row>
    <row r="15" spans="1:6" s="172" customFormat="1" ht="15">
      <c r="A15" s="219" t="s">
        <v>213</v>
      </c>
      <c r="B15" s="214" t="s">
        <v>214</v>
      </c>
      <c r="C15" s="215" t="s">
        <v>75</v>
      </c>
      <c r="D15" s="220">
        <v>45195</v>
      </c>
      <c r="E15" s="221" t="s">
        <v>200</v>
      </c>
      <c r="F15" s="222">
        <v>40000000</v>
      </c>
    </row>
    <row r="16" spans="1:6" ht="13.5">
      <c r="A16" s="242"/>
      <c r="B16" s="242"/>
      <c r="C16" s="242"/>
      <c r="D16" s="242"/>
      <c r="E16" s="242"/>
      <c r="F16" s="242"/>
    </row>
    <row r="17" spans="1:4" ht="30.75">
      <c r="A17" s="40" t="s">
        <v>8</v>
      </c>
      <c r="B17" s="89" t="s">
        <v>26</v>
      </c>
      <c r="C17" s="209" t="s">
        <v>95</v>
      </c>
      <c r="D17" s="66" t="s">
        <v>117</v>
      </c>
    </row>
    <row r="18" spans="1:4" ht="15">
      <c r="A18" s="158" t="s">
        <v>215</v>
      </c>
      <c r="B18" s="159" t="s">
        <v>216</v>
      </c>
      <c r="C18" s="155" t="s">
        <v>88</v>
      </c>
      <c r="D18" s="160">
        <v>45112</v>
      </c>
    </row>
    <row r="19" ht="17.25">
      <c r="B19" s="42" t="s">
        <v>43</v>
      </c>
    </row>
    <row r="21" spans="2:6" ht="62.25">
      <c r="B21" s="300" t="s">
        <v>95</v>
      </c>
      <c r="C21" s="301"/>
      <c r="D21" s="167" t="s">
        <v>119</v>
      </c>
      <c r="E21" s="167" t="s">
        <v>120</v>
      </c>
      <c r="F21" s="167" t="s">
        <v>121</v>
      </c>
    </row>
    <row r="22" spans="2:6" ht="15">
      <c r="B22" s="296" t="s">
        <v>88</v>
      </c>
      <c r="C22" s="297"/>
      <c r="D22" s="223">
        <v>0</v>
      </c>
      <c r="E22" s="223">
        <v>1</v>
      </c>
      <c r="F22" s="223">
        <v>15</v>
      </c>
    </row>
    <row r="23" spans="2:6" ht="15">
      <c r="B23" s="298" t="s">
        <v>70</v>
      </c>
      <c r="C23" s="299"/>
      <c r="D23" s="173">
        <v>0</v>
      </c>
      <c r="E23" s="173">
        <v>0</v>
      </c>
      <c r="F23" s="173">
        <v>10</v>
      </c>
    </row>
    <row r="24" spans="2:6" ht="15">
      <c r="B24" s="296" t="s">
        <v>71</v>
      </c>
      <c r="C24" s="297"/>
      <c r="D24" s="223">
        <v>0</v>
      </c>
      <c r="E24" s="223">
        <v>0</v>
      </c>
      <c r="F24" s="223">
        <v>57</v>
      </c>
    </row>
    <row r="25" spans="2:6" ht="15" customHeight="1">
      <c r="B25" s="298" t="s">
        <v>72</v>
      </c>
      <c r="C25" s="299"/>
      <c r="D25" s="173">
        <v>0</v>
      </c>
      <c r="E25" s="173">
        <v>0</v>
      </c>
      <c r="F25" s="173">
        <v>16</v>
      </c>
    </row>
    <row r="26" spans="2:6" ht="15">
      <c r="B26" s="296" t="s">
        <v>75</v>
      </c>
      <c r="C26" s="297"/>
      <c r="D26" s="223">
        <v>8</v>
      </c>
      <c r="E26" s="223">
        <v>0</v>
      </c>
      <c r="F26" s="223">
        <v>91</v>
      </c>
    </row>
    <row r="27" spans="2:6" ht="15">
      <c r="B27" s="298" t="s">
        <v>76</v>
      </c>
      <c r="C27" s="299"/>
      <c r="D27" s="173">
        <v>0</v>
      </c>
      <c r="E27" s="173">
        <v>0</v>
      </c>
      <c r="F27" s="173">
        <v>3</v>
      </c>
    </row>
    <row r="28" spans="2:6" ht="15">
      <c r="B28" s="296" t="s">
        <v>86</v>
      </c>
      <c r="C28" s="297"/>
      <c r="D28" s="223">
        <v>2</v>
      </c>
      <c r="E28" s="223">
        <v>0</v>
      </c>
      <c r="F28" s="223">
        <v>21</v>
      </c>
    </row>
    <row r="29" spans="2:6" ht="15">
      <c r="B29" s="298" t="s">
        <v>77</v>
      </c>
      <c r="C29" s="299"/>
      <c r="D29" s="173">
        <v>3</v>
      </c>
      <c r="E29" s="173">
        <v>3</v>
      </c>
      <c r="F29" s="173">
        <v>0</v>
      </c>
    </row>
    <row r="30" spans="2:6" ht="15">
      <c r="B30" s="296" t="s">
        <v>78</v>
      </c>
      <c r="C30" s="297"/>
      <c r="D30" s="223">
        <v>0</v>
      </c>
      <c r="E30" s="223">
        <v>0</v>
      </c>
      <c r="F30" s="223">
        <v>0</v>
      </c>
    </row>
  </sheetData>
  <sheetProtection/>
  <mergeCells count="11">
    <mergeCell ref="A1:F1"/>
    <mergeCell ref="B21:C21"/>
    <mergeCell ref="B23:C23"/>
    <mergeCell ref="B24:C24"/>
    <mergeCell ref="B29:C29"/>
    <mergeCell ref="B30:C30"/>
    <mergeCell ref="B25:C25"/>
    <mergeCell ref="B26:C26"/>
    <mergeCell ref="B27:C27"/>
    <mergeCell ref="B28:C28"/>
    <mergeCell ref="B22:C22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A22" sqref="A22"/>
    </sheetView>
  </sheetViews>
  <sheetFormatPr defaultColWidth="8.8984375" defaultRowHeight="14.25"/>
  <cols>
    <col min="1" max="1" width="23.09765625" style="169" bestFit="1" customWidth="1"/>
    <col min="2" max="2" width="71.59765625" style="169" bestFit="1" customWidth="1"/>
    <col min="3" max="16384" width="8.8984375" style="169" customWidth="1"/>
  </cols>
  <sheetData>
    <row r="1" ht="15">
      <c r="A1" s="168" t="s">
        <v>53</v>
      </c>
    </row>
    <row r="3" spans="1:2" ht="15">
      <c r="A3" s="168" t="s">
        <v>94</v>
      </c>
      <c r="B3" s="170" t="s">
        <v>118</v>
      </c>
    </row>
    <row r="4" spans="1:2" ht="15">
      <c r="A4" s="168" t="s">
        <v>66</v>
      </c>
      <c r="B4" s="170" t="s">
        <v>67</v>
      </c>
    </row>
    <row r="5" spans="1:2" ht="15">
      <c r="A5" s="168" t="s">
        <v>68</v>
      </c>
      <c r="B5" s="170" t="s">
        <v>58</v>
      </c>
    </row>
    <row r="6" spans="1:2" ht="15">
      <c r="A6" s="168" t="s">
        <v>60</v>
      </c>
      <c r="B6" s="170" t="s">
        <v>54</v>
      </c>
    </row>
    <row r="7" spans="1:2" ht="15">
      <c r="A7" s="168" t="s">
        <v>61</v>
      </c>
      <c r="B7" s="170" t="s">
        <v>55</v>
      </c>
    </row>
    <row r="8" spans="1:2" ht="15">
      <c r="A8" s="168" t="s">
        <v>62</v>
      </c>
      <c r="B8" s="170" t="s">
        <v>56</v>
      </c>
    </row>
    <row r="9" spans="1:2" ht="15">
      <c r="A9" s="168" t="s">
        <v>63</v>
      </c>
      <c r="B9" s="170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Marieta Marinova</cp:lastModifiedBy>
  <cp:lastPrinted>2012-04-12T07:10:15Z</cp:lastPrinted>
  <dcterms:created xsi:type="dcterms:W3CDTF">2008-08-11T07:59:48Z</dcterms:created>
  <dcterms:modified xsi:type="dcterms:W3CDTF">2023-10-18T07:34:07Z</dcterms:modified>
  <cp:category/>
  <cp:version/>
  <cp:contentType/>
  <cp:contentStatus/>
</cp:coreProperties>
</file>