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activeTab="7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Issuers" sheetId="8" r:id="rId8"/>
    <sheet name="abb" sheetId="9" r:id="rId9"/>
  </sheets>
  <definedNames>
    <definedName name="_xlnm.Print_Area" localSheetId="3">'Capital increases'!$A$2:$H$51</definedName>
    <definedName name="_xlnm.Print_Area" localSheetId="1">'Capitalization'!$A$2:$J$74</definedName>
    <definedName name="_xlnm.Print_Area" localSheetId="0">'Cover'!$A$33:$A$35</definedName>
    <definedName name="_xlnm.Print_Area" localSheetId="5">'Indices'!$A$2:$J$105</definedName>
    <definedName name="_xlnm.Print_Area" localSheetId="6">'InvInter'!$A$3:$F$56</definedName>
    <definedName name="_xlnm.Print_Area" localSheetId="7">'Issuers'!$A$2:$F$31</definedName>
    <definedName name="_xlnm.Print_Area" localSheetId="4">'Sectors'!$A$4:$F$59</definedName>
    <definedName name="_xlnm.Print_Area" localSheetId="2">'Trade'!$A$2:$H$101</definedName>
  </definedNames>
  <calcPr fullCalcOnLoad="1"/>
</workbook>
</file>

<file path=xl/sharedStrings.xml><?xml version="1.0" encoding="utf-8"?>
<sst xmlns="http://schemas.openxmlformats.org/spreadsheetml/2006/main" count="593" uniqueCount="326">
  <si>
    <t>SOFIX</t>
  </si>
  <si>
    <t>BG REIT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</si>
  <si>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</si>
  <si>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</si>
  <si>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</si>
  <si>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</si>
  <si>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</si>
  <si>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</si>
  <si>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</si>
  <si>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</si>
  <si>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</si>
  <si>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</si>
  <si>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</si>
  <si>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</si>
  <si>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</si>
  <si>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</si>
  <si>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</si>
  <si>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</si>
  <si>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</si>
  <si>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</si>
  <si>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</si>
  <si>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</si>
  <si>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</si>
  <si>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</si>
  <si>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</si>
  <si>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</si>
  <si>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trading on the regulated market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</si>
  <si>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</si>
  <si>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</si>
  <si>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</si>
  <si>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</si>
  <si>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</si>
  <si>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</si>
  <si>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</si>
  <si>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</si>
  <si>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</si>
  <si>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</si>
  <si>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</si>
  <si>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</si>
  <si>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</si>
  <si>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</si>
  <si>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</si>
  <si>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</si>
  <si>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</si>
  <si>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</si>
  <si>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</si>
  <si>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</si>
  <si>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</si>
  <si>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</si>
  <si>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</si>
  <si>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</si>
  <si>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</si>
  <si>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</si>
  <si>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</si>
  <si>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</si>
  <si>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</si>
  <si>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</si>
  <si>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</si>
  <si>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>Investment intermediaries activity (double counting)*</t>
  </si>
  <si>
    <t>Market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</si>
  <si>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</si>
  <si>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</si>
  <si>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</si>
  <si>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</si>
  <si>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</si>
  <si>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</si>
  <si>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</si>
  <si>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</si>
  <si>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</si>
  <si>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</si>
  <si>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</si>
  <si>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</si>
  <si>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</si>
  <si>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</si>
  <si>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</si>
  <si>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</si>
  <si>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</si>
  <si>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</si>
  <si>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</si>
  <si>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</si>
  <si>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</si>
  <si>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</si>
  <si>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</si>
  <si>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</si>
  <si>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</si>
  <si>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</si>
  <si>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</si>
  <si>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</si>
  <si>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</si>
  <si>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TRADE ON THE MAIN BSE MARKET</t>
  </si>
  <si>
    <t>Bonds Segment</t>
  </si>
  <si>
    <t>Compensatory Instruments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</si>
  <si>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</si>
  <si>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</si>
  <si>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</si>
  <si>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</si>
  <si>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</si>
  <si>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</si>
  <si>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</si>
  <si>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</si>
  <si>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</si>
  <si>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</si>
  <si>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</si>
  <si>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</si>
  <si>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</si>
  <si>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issues, admitted to trading on the BSE Main market during the period</t>
  </si>
  <si>
    <t>Issues delisted on the BSE Main market during the period</t>
  </si>
  <si>
    <t>BG BX40</t>
  </si>
  <si>
    <t>Market capitalization of the companies included in the indices as of the end of the period</t>
  </si>
  <si>
    <t>Exchange Traded Products Segment</t>
  </si>
  <si>
    <t>Exchange traded products</t>
  </si>
  <si>
    <t>Government Securities Segment</t>
  </si>
  <si>
    <t>h.</t>
  </si>
  <si>
    <t>Government securities</t>
  </si>
  <si>
    <t>NEW ISSUES AND DELISTED ISSUES ON THE BSE MAIN MARKET</t>
  </si>
  <si>
    <t>First trading date</t>
  </si>
  <si>
    <t>Last trading date</t>
  </si>
  <si>
    <t>Quarterly bulletin of BSE</t>
  </si>
  <si>
    <t xml:space="preserve"> INDICES OF BSE</t>
  </si>
  <si>
    <t>Value and change of BSE's indices</t>
  </si>
  <si>
    <t xml:space="preserve">MEMBERS OF BSE </t>
  </si>
  <si>
    <t>*Includes statistics about BSE members having concluded at least one transaction during the period</t>
  </si>
  <si>
    <t>July - September 2022</t>
  </si>
  <si>
    <t>3Q ’22 (BGN)</t>
  </si>
  <si>
    <t>2Q ’22 (BGN)</t>
  </si>
  <si>
    <t>Capitalization as of  3Q ’22(BGN)</t>
  </si>
  <si>
    <t>Change of capitalization for 3Q ’22</t>
  </si>
  <si>
    <t>PET</t>
  </si>
  <si>
    <t>NEOH</t>
  </si>
  <si>
    <t>AGH</t>
  </si>
  <si>
    <t>ZHBG</t>
  </si>
  <si>
    <t>HIKA</t>
  </si>
  <si>
    <t>AKTV</t>
  </si>
  <si>
    <t>YGAG</t>
  </si>
  <si>
    <t>BSE</t>
  </si>
  <si>
    <t>FAM</t>
  </si>
  <si>
    <t>CHIM</t>
  </si>
  <si>
    <t>TIB</t>
  </si>
  <si>
    <t>EMKA</t>
  </si>
  <si>
    <t>A4L</t>
  </si>
  <si>
    <t>SGH</t>
  </si>
  <si>
    <t>BRP</t>
  </si>
  <si>
    <t>* Does not include the companies that have been admitted for trading during the period July-Sept 2022</t>
  </si>
  <si>
    <t>Petrol AD-Sofia</t>
  </si>
  <si>
    <t>Neochim AD-Dimitrovgrad</t>
  </si>
  <si>
    <t>Agria Group Holding AD-Varna</t>
  </si>
  <si>
    <t>Zarneni Hrani Bulgaria AD-Sofia</t>
  </si>
  <si>
    <t>Industrial Capital Holding AD-Sofia</t>
  </si>
  <si>
    <t>Aktiv Properties REIT-Plovdiv</t>
  </si>
  <si>
    <t>Yuri Gagarin PLC-Plovdiv</t>
  </si>
  <si>
    <t>Bulgarian Stock Exchange-Sofia</t>
  </si>
  <si>
    <t>Finance Assistance Management SPV-Sofia</t>
  </si>
  <si>
    <t>Chimimport AD-Sofia</t>
  </si>
  <si>
    <t>Telematic Interactive Bulgaria AD-Sofia</t>
  </si>
  <si>
    <t>EMKA AD-Sevlievo</t>
  </si>
  <si>
    <t>Allterco AD-Sofia</t>
  </si>
  <si>
    <t>Sirma Group Holding AD-Sofia</t>
  </si>
  <si>
    <t>Bulgarian River Shipping AD-Ruse</t>
  </si>
  <si>
    <t>LAND</t>
  </si>
  <si>
    <t>FZLS</t>
  </si>
  <si>
    <t>SFT</t>
  </si>
  <si>
    <t>SFI</t>
  </si>
  <si>
    <t>TOPL</t>
  </si>
  <si>
    <t>ODES</t>
  </si>
  <si>
    <t>SCOM</t>
  </si>
  <si>
    <t>FPP</t>
  </si>
  <si>
    <t>EXPR</t>
  </si>
  <si>
    <t>ELHM</t>
  </si>
  <si>
    <t>TPLR</t>
  </si>
  <si>
    <t>HSI</t>
  </si>
  <si>
    <t>PREM</t>
  </si>
  <si>
    <t>RPF</t>
  </si>
  <si>
    <t>ALCM</t>
  </si>
  <si>
    <t>Bulland Investments REIT-Sofia</t>
  </si>
  <si>
    <t>Fazerles AD-Silistra</t>
  </si>
  <si>
    <t>Sopharma Trading AD-Sofia</t>
  </si>
  <si>
    <t>Sopharma Properties REIT-Sofia</t>
  </si>
  <si>
    <t>Toplivo AD-Sofia</t>
  </si>
  <si>
    <t>Odessos Shiprepair Yard AD-Varna</t>
  </si>
  <si>
    <t>Sofia Commerce-Pawn Brokerage AD-Sofia</t>
  </si>
  <si>
    <t>FairPlay Properties REIT-Sofia</t>
  </si>
  <si>
    <t>Exclusive Property REIT-Sofia</t>
  </si>
  <si>
    <t>Elhim Iskra AD-Pazardzhik</t>
  </si>
  <si>
    <t>Toplofikatsia-Ruse AD-Ruse</t>
  </si>
  <si>
    <t>Sila Holding AD-Sofia</t>
  </si>
  <si>
    <t>Premier Fund REIT-Varna</t>
  </si>
  <si>
    <t>Roi Property Fund REIT-Sofia</t>
  </si>
  <si>
    <t>Alcomet AD-Shumen</t>
  </si>
  <si>
    <t>3Q ’22</t>
  </si>
  <si>
    <t>Capital increase (bonus shares)</t>
  </si>
  <si>
    <t>VRSA</t>
  </si>
  <si>
    <t>Varna rialtis EAD-Varna</t>
  </si>
  <si>
    <t>BGN</t>
  </si>
  <si>
    <t>RSWB</t>
  </si>
  <si>
    <t>Reisswolf Bulgaria AD-Sofia</t>
  </si>
  <si>
    <t>EUR</t>
  </si>
  <si>
    <t>FPPV</t>
  </si>
  <si>
    <t>TPLP</t>
  </si>
  <si>
    <t>Toplofikacia Pleven AD-Pleven</t>
  </si>
  <si>
    <t>6N31</t>
  </si>
  <si>
    <t>Holding Nov Vek AD-Sofia</t>
  </si>
  <si>
    <t>BLKR</t>
  </si>
  <si>
    <t>Ministry of Finance</t>
  </si>
  <si>
    <t>CEZE</t>
  </si>
  <si>
    <t>Electrohold Sales AD-Sofia</t>
  </si>
  <si>
    <t>CEZD</t>
  </si>
  <si>
    <t>Electrodistribution Grid West AD-Sofia</t>
  </si>
  <si>
    <t>Inv. Intermediary "Karoll" AD</t>
  </si>
  <si>
    <t>Inv. Intermediary "Euro - Finance" AD</t>
  </si>
  <si>
    <t>Inv. Intermediary "Elana Trading" AD</t>
  </si>
  <si>
    <t>Inv. Intermediary "BenchMark Finance" AD</t>
  </si>
  <si>
    <t>Inv. Intermediary "First Financial Brokerage House" EOOD</t>
  </si>
  <si>
    <t>Inv. Intermediary "ABV Investments" EOOD</t>
  </si>
  <si>
    <t>Inv. Intermediary "UG Market" EAD</t>
  </si>
  <si>
    <t>Inv. Intermediary "Capman" AD</t>
  </si>
  <si>
    <t>Inv. Intermediary "Real Finance" AD</t>
  </si>
  <si>
    <t>Inv. Intermediary "Sofia International Securities" AD</t>
  </si>
  <si>
    <t>CB "Central Cooperative Bank" AD</t>
  </si>
  <si>
    <t>CB "United Bulgarian Bank" AD</t>
  </si>
  <si>
    <t>Inv. Intermediary "Dilingova Finansova Kompania" AD</t>
  </si>
  <si>
    <t>CB "Allianz Bank Bulgaria" AD</t>
  </si>
  <si>
    <t>CB "DSK Bank" AD</t>
  </si>
  <si>
    <t>CB "Eurobank Bulgaria" AD</t>
  </si>
  <si>
    <t>CB "First Investment Bank" AD</t>
  </si>
  <si>
    <t>CB "International Asset Bank" AD</t>
  </si>
  <si>
    <t>CB "Investbank" AD</t>
  </si>
  <si>
    <t>CB "Raiffeisenbank Bulgaria" EAD</t>
  </si>
  <si>
    <t>CB "Texim Bank" AD</t>
  </si>
  <si>
    <t>CB "Tokuda Bank" AD</t>
  </si>
  <si>
    <t>CB "UniCredit Bulbank" AD</t>
  </si>
  <si>
    <t>Inv. Intermediary "Aval IN" AD</t>
  </si>
  <si>
    <t>Inv. Intermediary "Bulbrokers" EAD</t>
  </si>
  <si>
    <t>Inv. Intermediary "De Novo" EAD</t>
  </si>
  <si>
    <t>Inv. Intermediary "DV Invest" EAD</t>
  </si>
  <si>
    <t>Inv. Intermediary "Focal Point Investments" AD</t>
  </si>
  <si>
    <t>Inv. Intermediary "Intercapital Markets" AD</t>
  </si>
  <si>
    <t>Inv. Intermediary "MK Brokers" AD</t>
  </si>
  <si>
    <t>Inv. Intermediary "Up Trend" OOD</t>
  </si>
  <si>
    <t>Inv. Intermediary "Varchev Finance" EOOD</t>
  </si>
  <si>
    <t>Inv. Intermediary "Zagora Finacorp" AD</t>
  </si>
  <si>
    <t>Mining and quarrying</t>
  </si>
  <si>
    <t>Electricity,gas,steam and air conditioning supply</t>
  </si>
  <si>
    <t>Wholesale and retail trade; repair of motor vehicles and motorcycles</t>
  </si>
  <si>
    <t>Financial and insurance activities</t>
  </si>
  <si>
    <t>Real estate activities</t>
  </si>
  <si>
    <t>Arts, entertainment and recreation</t>
  </si>
  <si>
    <t>Accommodation and food service activities</t>
  </si>
  <si>
    <t>Administrative and support service activities</t>
  </si>
  <si>
    <t>Transportation and storage</t>
  </si>
  <si>
    <t>Manufacturing</t>
  </si>
  <si>
    <t>Construction</t>
  </si>
  <si>
    <t>Information and communication</t>
  </si>
  <si>
    <t>Professional, scientific and technical activities</t>
  </si>
  <si>
    <t>Agriculture, forestry and fishing</t>
  </si>
  <si>
    <t>Water supply; sewerage,waste management and remediation activities</t>
  </si>
  <si>
    <t>Public administration and defence; compulsory social security</t>
  </si>
  <si>
    <t>Education</t>
  </si>
  <si>
    <t>Human health and social work activities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</si>
  <si>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</si>
  <si>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</si>
  <si>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</si>
  <si>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No information available</t>
  </si>
  <si>
    <t>EUBG</t>
  </si>
  <si>
    <t>Eurohold Bulgaria AD-Sofia</t>
  </si>
  <si>
    <t>DYN</t>
  </si>
  <si>
    <t>NIF Dynamic</t>
  </si>
  <si>
    <t>ATER</t>
  </si>
  <si>
    <t>Advance Terrafund REIT-Sofia</t>
  </si>
  <si>
    <t>SFA</t>
  </si>
  <si>
    <t>Sopharma AD-Sofia</t>
  </si>
  <si>
    <t>BREF</t>
  </si>
  <si>
    <t>Bulgarian Real Estate Fund REIT-Sofia</t>
  </si>
  <si>
    <t>SYN</t>
  </si>
  <si>
    <t>Synthetica AD-Sofia</t>
  </si>
  <si>
    <t>DUH</t>
  </si>
  <si>
    <t>Doverie United Holding PLC-Sofia</t>
  </si>
  <si>
    <t>THQM</t>
  </si>
  <si>
    <t>Tchaikapharma High Quality Medicines AD-Sofia</t>
  </si>
  <si>
    <t>BSP</t>
  </si>
  <si>
    <t>Balkan and Sea Properties REIT-Varna</t>
  </si>
  <si>
    <t>MONB</t>
  </si>
  <si>
    <t>Monbat AD-Sofia</t>
  </si>
  <si>
    <t>11C</t>
  </si>
  <si>
    <t>Eleven Capital AD-Sofia</t>
  </si>
  <si>
    <t>FIB</t>
  </si>
  <si>
    <t>CB First Investment Bank AD-Sofia</t>
  </si>
  <si>
    <t>CCB</t>
  </si>
  <si>
    <t>CB Central Cooperative Bank AD-Sofia</t>
  </si>
  <si>
    <t>EAC</t>
  </si>
  <si>
    <t>Elana Agrocredit AD-Sofia</t>
  </si>
  <si>
    <t>TPLB</t>
  </si>
  <si>
    <t>Toplofikatsia-Burgas AD-Burgas</t>
  </si>
  <si>
    <t>TBS</t>
  </si>
  <si>
    <t>Telelink Business Services Group AD-Sofia</t>
  </si>
  <si>
    <t>HVAR</t>
  </si>
  <si>
    <t>Holding Varna AD-Varna</t>
  </si>
  <si>
    <t>GR6</t>
  </si>
  <si>
    <t>Gradus AD-Stara Zagora</t>
  </si>
  <si>
    <t>IHB</t>
  </si>
  <si>
    <t>Industrial Holding Bulgaria PLC-Sofia</t>
  </si>
  <si>
    <t>MSH</t>
  </si>
  <si>
    <t>M+S Hydraulic AD-Kazanlak</t>
  </si>
  <si>
    <t>CAPM</t>
  </si>
  <si>
    <t>Capital Management SPV-Sofia</t>
  </si>
  <si>
    <t>ALB</t>
  </si>
  <si>
    <t>Albena AD-Albena</t>
  </si>
  <si>
    <t>HES</t>
  </si>
  <si>
    <t>Hydraulic Elements and Systems AD-Yambol</t>
  </si>
  <si>
    <t>SPH</t>
  </si>
  <si>
    <t>Stara Planina Hold AD-Sofia</t>
  </si>
  <si>
    <t>SBPF</t>
  </si>
  <si>
    <t>Super Borovetz Property Fund REIT-Burgas</t>
  </si>
  <si>
    <t>HNVK</t>
  </si>
  <si>
    <t>3JR</t>
  </si>
  <si>
    <t>SPDY</t>
  </si>
  <si>
    <t>Speedy AD-Sofia</t>
  </si>
  <si>
    <t>VAM</t>
  </si>
  <si>
    <t>Velgraf Asset Management AD-Sofia</t>
  </si>
  <si>
    <t>TBD</t>
  </si>
  <si>
    <t>TPP-Bobov Dol AD-Golemo Selo</t>
  </si>
  <si>
    <t>GTH</t>
  </si>
  <si>
    <t>Galata Investment Company AD-Varna</t>
  </si>
  <si>
    <t>HRZ</t>
  </si>
  <si>
    <t>Rodna Zemya Holding AD-Sofia</t>
  </si>
  <si>
    <t>CHSB</t>
  </si>
  <si>
    <t>Himsnab Bulgaria AD-Sofia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</si>
</sst>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.00\ &quot;лв.&quot;_-;\-* #,##0.00\ &quot;лв.&quot;_-;_-* &quot;-&quot;??\ &quot;лв.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</numFmts>
  <fonts count="69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0.5"/>
      <color indexed="8"/>
      <name val="Cambria"/>
      <family val="1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8"/>
      <color indexed="8"/>
      <name val="News Gothic Cyr"/>
      <family val="0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4"/>
      <color rgb="FF002060"/>
      <name val="News Gothic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3" fillId="27" borderId="8" applyNumberFormat="0" applyAlignment="0" applyProtection="0"/>
    <xf numFmtId="9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0" fontId="8" fillId="0" borderId="0" xfId="0" applyFont="1" applyAlignment="1">
      <alignment horizontal="left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3" fontId="16" fillId="34" borderId="0" xfId="0" applyNumberFormat="1" applyFont="1" applyFill="1" applyAlignment="1">
      <alignment vertical="center"/>
    </xf>
    <xf numFmtId="0" fontId="12" fillId="35" borderId="19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" fontId="16" fillId="34" borderId="19" xfId="0" applyNumberFormat="1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center"/>
    </xf>
    <xf numFmtId="10" fontId="16" fillId="34" borderId="22" xfId="0" applyNumberFormat="1" applyFont="1" applyFill="1" applyBorder="1" applyAlignment="1">
      <alignment horizontal="center"/>
    </xf>
    <xf numFmtId="3" fontId="16" fillId="34" borderId="19" xfId="0" applyNumberFormat="1" applyFont="1" applyFill="1" applyBorder="1" applyAlignment="1">
      <alignment horizontal="center" vertical="center"/>
    </xf>
    <xf numFmtId="10" fontId="16" fillId="34" borderId="19" xfId="0" applyNumberFormat="1" applyFont="1" applyFill="1" applyBorder="1" applyAlignment="1">
      <alignment horizontal="center" vertical="center"/>
    </xf>
    <xf numFmtId="10" fontId="16" fillId="34" borderId="22" xfId="0" applyNumberFormat="1" applyFont="1" applyFill="1" applyBorder="1" applyAlignment="1">
      <alignment horizontal="center"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3" fontId="16" fillId="34" borderId="19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0" fontId="17" fillId="0" borderId="16" xfId="64" applyNumberFormat="1" applyFont="1" applyFill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3" fontId="16" fillId="34" borderId="0" xfId="0" applyNumberFormat="1" applyFont="1" applyFill="1" applyAlignment="1">
      <alignment horizontal="center" vertical="center"/>
    </xf>
    <xf numFmtId="4" fontId="16" fillId="34" borderId="0" xfId="0" applyNumberFormat="1" applyFont="1" applyFill="1" applyAlignment="1">
      <alignment horizontal="center" vertical="center"/>
    </xf>
    <xf numFmtId="14" fontId="16" fillId="34" borderId="0" xfId="0" applyNumberFormat="1" applyFont="1" applyFill="1" applyAlignment="1">
      <alignment horizontal="center" vertical="center"/>
    </xf>
    <xf numFmtId="0" fontId="17" fillId="0" borderId="24" xfId="0" applyFont="1" applyFill="1" applyBorder="1" applyAlignment="1">
      <alignment vertical="center" wrapText="1"/>
    </xf>
    <xf numFmtId="3" fontId="17" fillId="0" borderId="24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vertical="center" wrapText="1"/>
    </xf>
    <xf numFmtId="0" fontId="31" fillId="0" borderId="0" xfId="0" applyFont="1" applyAlignment="1">
      <alignment/>
    </xf>
    <xf numFmtId="214" fontId="21" fillId="0" borderId="0" xfId="0" applyNumberFormat="1" applyFont="1" applyAlignment="1">
      <alignment horizontal="center" vertical="center"/>
    </xf>
    <xf numFmtId="214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center" vertical="center" wrapText="1"/>
    </xf>
    <xf numFmtId="207" fontId="30" fillId="0" borderId="0" xfId="0" applyNumberFormat="1" applyFont="1" applyFill="1" applyAlignment="1">
      <alignment horizontal="center" vertical="center"/>
    </xf>
    <xf numFmtId="212" fontId="3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4" fontId="2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15" fillId="33" borderId="1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6" fillId="38" borderId="16" xfId="0" applyNumberFormat="1" applyFont="1" applyFill="1" applyBorder="1" applyAlignment="1">
      <alignment horizontal="center" vertical="center" wrapText="1"/>
    </xf>
    <xf numFmtId="10" fontId="17" fillId="38" borderId="16" xfId="64" applyNumberFormat="1" applyFont="1" applyFill="1" applyBorder="1" applyAlignment="1">
      <alignment horizontal="center" vertical="center" wrapText="1"/>
    </xf>
    <xf numFmtId="3" fontId="16" fillId="38" borderId="23" xfId="0" applyNumberFormat="1" applyFont="1" applyFill="1" applyBorder="1" applyAlignment="1">
      <alignment horizontal="center" vertical="center" wrapText="1"/>
    </xf>
    <xf numFmtId="3" fontId="17" fillId="38" borderId="25" xfId="0" applyNumberFormat="1" applyFont="1" applyFill="1" applyBorder="1" applyAlignment="1">
      <alignment horizontal="center" vertical="center" wrapText="1"/>
    </xf>
    <xf numFmtId="10" fontId="17" fillId="38" borderId="26" xfId="64" applyNumberFormat="1" applyFont="1" applyFill="1" applyBorder="1" applyAlignment="1">
      <alignment horizontal="center" vertical="center" wrapText="1"/>
    </xf>
    <xf numFmtId="3" fontId="17" fillId="38" borderId="27" xfId="0" applyNumberFormat="1" applyFont="1" applyFill="1" applyBorder="1" applyAlignment="1">
      <alignment horizontal="center" vertical="center" wrapText="1"/>
    </xf>
    <xf numFmtId="10" fontId="17" fillId="38" borderId="27" xfId="64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214" fontId="21" fillId="38" borderId="0" xfId="0" applyNumberFormat="1" applyFont="1" applyFill="1" applyAlignment="1">
      <alignment horizontal="center" vertical="center"/>
    </xf>
    <xf numFmtId="2" fontId="21" fillId="38" borderId="0" xfId="0" applyNumberFormat="1" applyFont="1" applyFill="1" applyAlignment="1">
      <alignment horizontal="center"/>
    </xf>
    <xf numFmtId="14" fontId="67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7" fillId="39" borderId="10" xfId="0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 horizontal="justify" vertical="center" wrapText="1"/>
    </xf>
    <xf numFmtId="3" fontId="17" fillId="39" borderId="10" xfId="0" applyNumberFormat="1" applyFont="1" applyFill="1" applyBorder="1" applyAlignment="1">
      <alignment horizontal="center" vertical="center"/>
    </xf>
    <xf numFmtId="3" fontId="17" fillId="39" borderId="13" xfId="0" applyNumberFormat="1" applyFont="1" applyFill="1" applyBorder="1" applyAlignment="1">
      <alignment horizontal="center" vertical="center"/>
    </xf>
    <xf numFmtId="14" fontId="16" fillId="0" borderId="0" xfId="0" applyNumberFormat="1" applyFont="1" applyFill="1" applyAlignment="1">
      <alignment horizontal="center" vertical="center"/>
    </xf>
    <xf numFmtId="1" fontId="21" fillId="38" borderId="0" xfId="0" applyNumberFormat="1" applyFont="1" applyFill="1" applyBorder="1" applyAlignment="1">
      <alignment horizontal="center" vertical="center" wrapText="1"/>
    </xf>
    <xf numFmtId="1" fontId="21" fillId="39" borderId="0" xfId="0" applyNumberFormat="1" applyFont="1" applyFill="1" applyBorder="1" applyAlignment="1">
      <alignment horizontal="center" vertical="center" wrapText="1"/>
    </xf>
    <xf numFmtId="0" fontId="21" fillId="40" borderId="0" xfId="0" applyFont="1" applyFill="1" applyAlignment="1">
      <alignment horizontal="center" vertical="center"/>
    </xf>
    <xf numFmtId="0" fontId="21" fillId="40" borderId="0" xfId="0" applyFont="1" applyFill="1" applyAlignment="1">
      <alignment vertical="center" wrapText="1"/>
    </xf>
    <xf numFmtId="0" fontId="21" fillId="40" borderId="0" xfId="0" applyFont="1" applyFill="1" applyAlignment="1">
      <alignment horizontal="center" vertical="center" wrapText="1"/>
    </xf>
    <xf numFmtId="214" fontId="21" fillId="40" borderId="0" xfId="0" applyNumberFormat="1" applyFont="1" applyFill="1" applyAlignment="1">
      <alignment horizontal="center" vertical="center"/>
    </xf>
    <xf numFmtId="3" fontId="21" fillId="40" borderId="0" xfId="0" applyNumberFormat="1" applyFont="1" applyFill="1" applyAlignment="1">
      <alignment horizontal="center" vertical="center"/>
    </xf>
    <xf numFmtId="0" fontId="68" fillId="0" borderId="0" xfId="0" applyFont="1" applyAlignment="1">
      <alignment horizontal="center"/>
    </xf>
    <xf numFmtId="0" fontId="67" fillId="33" borderId="14" xfId="0" applyFont="1" applyFill="1" applyBorder="1" applyAlignment="1">
      <alignment horizontal="center" vertical="center" wrapText="1"/>
    </xf>
    <xf numFmtId="0" fontId="21" fillId="41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41" borderId="0" xfId="64" applyNumberFormat="1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0" fontId="21" fillId="34" borderId="0" xfId="64" applyNumberFormat="1" applyFont="1" applyFill="1" applyBorder="1" applyAlignment="1">
      <alignment vertical="center"/>
    </xf>
    <xf numFmtId="10" fontId="21" fillId="34" borderId="19" xfId="64" applyNumberFormat="1" applyFont="1" applyFill="1" applyBorder="1" applyAlignment="1">
      <alignment vertical="center"/>
    </xf>
    <xf numFmtId="0" fontId="21" fillId="0" borderId="0" xfId="0" applyNumberFormat="1" applyFont="1" applyAlignment="1">
      <alignment horizontal="left" vertical="center"/>
    </xf>
    <xf numFmtId="0" fontId="21" fillId="34" borderId="0" xfId="0" applyNumberFormat="1" applyFont="1" applyFill="1" applyAlignment="1">
      <alignment horizontal="left" vertical="center"/>
    </xf>
    <xf numFmtId="0" fontId="32" fillId="0" borderId="0" xfId="0" applyFont="1" applyAlignment="1">
      <alignment wrapText="1"/>
    </xf>
    <xf numFmtId="0" fontId="30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21" fillId="41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38" borderId="17" xfId="0" applyFont="1" applyFill="1" applyBorder="1" applyAlignment="1">
      <alignment horizontal="justify" vertical="center" wrapText="1"/>
    </xf>
    <xf numFmtId="0" fontId="0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6" fillId="38" borderId="10" xfId="0" applyFont="1" applyFill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17" fillId="38" borderId="34" xfId="0" applyFont="1" applyFill="1" applyBorder="1" applyAlignment="1">
      <alignment horizontal="justify" vertical="center" wrapText="1"/>
    </xf>
    <xf numFmtId="0" fontId="0" fillId="0" borderId="35" xfId="0" applyBorder="1" applyAlignment="1">
      <alignment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1" fillId="34" borderId="19" xfId="64" applyNumberFormat="1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21" fillId="41" borderId="14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69"/>
          <c:y val="-0.0132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75"/>
          <c:y val="0.0745"/>
          <c:w val="0.57075"/>
          <c:h val="0.9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515"/>
          <c:w val="0.95275"/>
          <c:h val="0.6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Indices!$B$37:$B$100</c:f>
              <c:numCache/>
            </c:numRef>
          </c:val>
          <c:smooth val="0"/>
        </c:ser>
        <c:marker val="1"/>
        <c:axId val="45288561"/>
        <c:axId val="4943866"/>
      </c:lineChart>
      <c:dateAx>
        <c:axId val="45288561"/>
        <c:scaling>
          <c:orientation val="minMax"/>
          <c:max val="44834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94386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943866"/>
        <c:scaling>
          <c:orientation val="minMax"/>
          <c:max val="660"/>
          <c:min val="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288561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36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5675"/>
          <c:w val="0.94875"/>
          <c:h val="0.68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Indices!$C$37:$C$100</c:f>
              <c:numCache/>
            </c:numRef>
          </c:val>
          <c:smooth val="0"/>
        </c:ser>
        <c:marker val="1"/>
        <c:axId val="44494795"/>
        <c:axId val="64908836"/>
      </c:lineChart>
      <c:dateAx>
        <c:axId val="44494795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490883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4908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494795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55"/>
          <c:w val="0.9495"/>
          <c:h val="0.69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Indices!$D$37:$D$100</c:f>
              <c:numCache/>
            </c:numRef>
          </c:val>
          <c:smooth val="0"/>
        </c:ser>
        <c:marker val="1"/>
        <c:axId val="47308613"/>
        <c:axId val="23124334"/>
      </c:lineChart>
      <c:dateAx>
        <c:axId val="47308613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312433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31243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308613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22425"/>
          <c:w val="0.94375"/>
          <c:h val="0.72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Indices!$E$37:$E$100</c:f>
              <c:numCache/>
            </c:numRef>
          </c:val>
          <c:smooth val="0"/>
        </c:ser>
        <c:marker val="1"/>
        <c:axId val="6792415"/>
        <c:axId val="61131736"/>
      </c:lineChart>
      <c:dateAx>
        <c:axId val="6792415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113173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1131736"/>
        <c:scaling>
          <c:orientation val="minMax"/>
          <c:min val="17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92415"/>
        <c:crossesAt val="1"/>
        <c:crossBetween val="between"/>
        <c:dispUnits/>
        <c:majorUnit val="2"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152400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8010525" y="2552700"/>
        <a:ext cx="71532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77275" y="7877175"/>
        <a:ext cx="56578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48700" y="10829925"/>
        <a:ext cx="56483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342900</xdr:colOff>
      <xdr:row>76</xdr:row>
      <xdr:rowOff>19050</xdr:rowOff>
    </xdr:from>
    <xdr:to>
      <xdr:col>9</xdr:col>
      <xdr:colOff>304800</xdr:colOff>
      <xdr:row>89</xdr:row>
      <xdr:rowOff>66675</xdr:rowOff>
    </xdr:to>
    <xdr:graphicFrame>
      <xdr:nvGraphicFramePr>
        <xdr:cNvPr id="3" name="Chart 5"/>
        <xdr:cNvGraphicFramePr/>
      </xdr:nvGraphicFramePr>
      <xdr:xfrm>
        <a:off x="8743950" y="15287625"/>
        <a:ext cx="562927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342900</xdr:colOff>
      <xdr:row>90</xdr:row>
      <xdr:rowOff>123825</xdr:rowOff>
    </xdr:from>
    <xdr:to>
      <xdr:col>9</xdr:col>
      <xdr:colOff>457200</xdr:colOff>
      <xdr:row>102</xdr:row>
      <xdr:rowOff>38100</xdr:rowOff>
    </xdr:to>
    <xdr:graphicFrame>
      <xdr:nvGraphicFramePr>
        <xdr:cNvPr id="4" name="Chart 6"/>
        <xdr:cNvGraphicFramePr/>
      </xdr:nvGraphicFramePr>
      <xdr:xfrm>
        <a:off x="8743950" y="18059400"/>
        <a:ext cx="578167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5" zoomScaleNormal="75" zoomScaleSheetLayoutView="75" zoomScalePageLayoutView="75" workbookViewId="0" topLeftCell="A1">
      <selection activeCell="A20" sqref="A20"/>
    </sheetView>
  </sheetViews>
  <sheetFormatPr defaultColWidth="8.796875" defaultRowHeight="14.25"/>
  <cols>
    <col min="1" max="1" width="114.3984375" style="0" customWidth="1"/>
    <col min="2" max="2" width="70.8984375" style="0" customWidth="1"/>
  </cols>
  <sheetData>
    <row r="19" ht="24">
      <c r="A19" s="138" t="s">
        <v>117</v>
      </c>
    </row>
    <row r="20" s="185" customFormat="1" ht="24">
      <c r="A20" s="138" t="s">
        <v>82</v>
      </c>
    </row>
    <row r="21" ht="17.25">
      <c r="A21" s="224" t="s">
        <v>122</v>
      </c>
    </row>
    <row r="34" ht="21">
      <c r="A34" s="136"/>
    </row>
    <row r="40" ht="13.5">
      <c r="A40" s="12"/>
    </row>
    <row r="41" ht="13.5">
      <c r="A41" s="137"/>
    </row>
    <row r="42" ht="13.5">
      <c r="A42" s="137"/>
    </row>
    <row r="43" ht="13.5">
      <c r="A43" s="137"/>
    </row>
    <row r="44" ht="13.5">
      <c r="A44" s="137"/>
    </row>
    <row r="45" ht="13.5">
      <c r="A45" s="137"/>
    </row>
    <row r="46" ht="13.5">
      <c r="A46" s="137"/>
    </row>
    <row r="47" ht="13.5">
      <c r="A47" s="137"/>
    </row>
    <row r="48" ht="13.5">
      <c r="A48" s="137"/>
    </row>
    <row r="49" ht="13.5">
      <c r="A49" s="137"/>
    </row>
    <row r="50" ht="13.5">
      <c r="A50" s="137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>&amp;L1000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="75" zoomScaleNormal="85" zoomScaleSheetLayoutView="75" zoomScalePageLayoutView="70" workbookViewId="0" topLeftCell="A41">
      <selection activeCell="F61" sqref="F61:H61"/>
    </sheetView>
  </sheetViews>
  <sheetFormatPr defaultColWidth="8.796875" defaultRowHeight="14.25"/>
  <cols>
    <col min="1" max="1" width="8.19921875" style="0" customWidth="1"/>
    <col min="2" max="2" width="49.3984375" style="0" customWidth="1"/>
    <col min="3" max="3" width="17.69921875" style="0" customWidth="1"/>
    <col min="4" max="4" width="17.8984375" style="0" customWidth="1"/>
    <col min="5" max="5" width="8.3984375" style="0" customWidth="1"/>
    <col min="6" max="6" width="20.8984375" style="0" customWidth="1"/>
    <col min="8" max="8" width="10.3984375" style="0" customWidth="1"/>
    <col min="9" max="9" width="15.8984375" style="0" customWidth="1"/>
    <col min="10" max="10" width="2.69921875" style="0" customWidth="1"/>
  </cols>
  <sheetData>
    <row r="1" spans="1:9" ht="21">
      <c r="A1" s="240" t="s">
        <v>83</v>
      </c>
      <c r="B1" s="240"/>
      <c r="C1" s="240"/>
      <c r="D1" s="240"/>
      <c r="E1" s="240"/>
      <c r="F1" s="240"/>
      <c r="G1" s="240"/>
      <c r="H1" s="240"/>
      <c r="I1" s="240"/>
    </row>
    <row r="3" ht="14.25" thickBot="1"/>
    <row r="4" spans="1:6" ht="46.5">
      <c r="A4" s="51"/>
      <c r="B4" s="186" t="s">
        <v>84</v>
      </c>
      <c r="C4" s="225" t="s">
        <v>123</v>
      </c>
      <c r="D4" s="225" t="s">
        <v>124</v>
      </c>
      <c r="E4" s="52" t="s">
        <v>36</v>
      </c>
      <c r="F4" s="53" t="s">
        <v>8</v>
      </c>
    </row>
    <row r="5" spans="1:6" ht="15">
      <c r="A5" s="245" t="s">
        <v>87</v>
      </c>
      <c r="B5" s="246"/>
      <c r="C5" s="191">
        <v>1095333361.88</v>
      </c>
      <c r="D5" s="191">
        <v>1083401144.52</v>
      </c>
      <c r="E5" s="192">
        <v>0.01101366508643176</v>
      </c>
      <c r="F5" s="191">
        <v>1089367253.2</v>
      </c>
    </row>
    <row r="6" spans="1:6" ht="15">
      <c r="A6" s="247" t="s">
        <v>85</v>
      </c>
      <c r="B6" s="248"/>
      <c r="C6" s="143">
        <v>1601454209.22</v>
      </c>
      <c r="D6" s="143">
        <v>1675174084.76</v>
      </c>
      <c r="E6" s="144">
        <v>-0.04400729226333615</v>
      </c>
      <c r="F6" s="145">
        <v>1638314146.99</v>
      </c>
    </row>
    <row r="7" spans="1:6" ht="15">
      <c r="A7" s="249" t="s">
        <v>86</v>
      </c>
      <c r="B7" s="250"/>
      <c r="C7" s="188">
        <v>7955886396.29</v>
      </c>
      <c r="D7" s="188">
        <v>8934359905.19</v>
      </c>
      <c r="E7" s="189">
        <v>-0.10951803142960492</v>
      </c>
      <c r="F7" s="190">
        <v>8445123150.74</v>
      </c>
    </row>
    <row r="8" spans="1:6" ht="15">
      <c r="A8" s="251"/>
      <c r="B8" s="252"/>
      <c r="C8" s="143"/>
      <c r="D8" s="143"/>
      <c r="E8" s="144"/>
      <c r="F8" s="146"/>
    </row>
    <row r="9" spans="1:6" ht="15.75" thickBot="1">
      <c r="A9" s="253" t="s">
        <v>22</v>
      </c>
      <c r="B9" s="254"/>
      <c r="C9" s="193">
        <v>10652673967.39</v>
      </c>
      <c r="D9" s="193">
        <v>11692935134.470001</v>
      </c>
      <c r="E9" s="194">
        <v>-0.0889649309704439</v>
      </c>
      <c r="F9" s="193">
        <v>11172804550.93</v>
      </c>
    </row>
    <row r="36" ht="13.5">
      <c r="A36" s="3"/>
    </row>
    <row r="37" ht="13.5">
      <c r="A37" s="3"/>
    </row>
    <row r="38" ht="13.5">
      <c r="A38" s="3"/>
    </row>
    <row r="39" ht="14.25" thickBot="1"/>
    <row r="40" spans="1:9" ht="30" customHeight="1">
      <c r="A40" s="242" t="s">
        <v>88</v>
      </c>
      <c r="B40" s="243"/>
      <c r="C40" s="244"/>
      <c r="E40" s="236" t="s">
        <v>35</v>
      </c>
      <c r="F40" s="237"/>
      <c r="G40" s="237"/>
      <c r="H40" s="237"/>
      <c r="I40" s="237"/>
    </row>
    <row r="41" spans="1:9" ht="46.5">
      <c r="A41" s="37" t="s">
        <v>9</v>
      </c>
      <c r="B41" s="54" t="s">
        <v>17</v>
      </c>
      <c r="C41" s="203" t="s">
        <v>125</v>
      </c>
      <c r="E41" s="54" t="s">
        <v>9</v>
      </c>
      <c r="F41" s="256" t="s">
        <v>17</v>
      </c>
      <c r="G41" s="256"/>
      <c r="H41" s="256"/>
      <c r="I41" s="204" t="s">
        <v>126</v>
      </c>
    </row>
    <row r="42" spans="1:9" ht="15.75" customHeight="1">
      <c r="A42" s="55" t="s">
        <v>313</v>
      </c>
      <c r="B42" s="55" t="s">
        <v>277</v>
      </c>
      <c r="C42" s="56">
        <v>1292850000</v>
      </c>
      <c r="E42" s="230" t="s">
        <v>158</v>
      </c>
      <c r="F42" s="255" t="s">
        <v>173</v>
      </c>
      <c r="G42" s="255"/>
      <c r="H42" s="255"/>
      <c r="I42" s="230">
        <v>0.25384615435869684</v>
      </c>
    </row>
    <row r="43" spans="1:9" ht="15.75" customHeight="1">
      <c r="A43" s="99" t="s">
        <v>268</v>
      </c>
      <c r="B43" s="99" t="s">
        <v>269</v>
      </c>
      <c r="C43" s="100">
        <v>606590545.5</v>
      </c>
      <c r="E43" s="229" t="s">
        <v>159</v>
      </c>
      <c r="F43" s="260" t="s">
        <v>174</v>
      </c>
      <c r="G43" s="260"/>
      <c r="H43" s="260"/>
      <c r="I43" s="229">
        <v>0.2</v>
      </c>
    </row>
    <row r="44" spans="1:9" ht="15.75" customHeight="1">
      <c r="A44" s="55" t="s">
        <v>314</v>
      </c>
      <c r="B44" s="55" t="s">
        <v>315</v>
      </c>
      <c r="C44" s="56">
        <v>575405233</v>
      </c>
      <c r="E44" s="230" t="s">
        <v>160</v>
      </c>
      <c r="F44" s="255" t="s">
        <v>175</v>
      </c>
      <c r="G44" s="255"/>
      <c r="H44" s="255"/>
      <c r="I44" s="230">
        <v>0.14342629482071714</v>
      </c>
    </row>
    <row r="45" spans="1:9" ht="15.75" customHeight="1">
      <c r="A45" s="99" t="s">
        <v>262</v>
      </c>
      <c r="B45" s="99" t="s">
        <v>263</v>
      </c>
      <c r="C45" s="100">
        <v>557470000</v>
      </c>
      <c r="E45" s="229" t="s">
        <v>161</v>
      </c>
      <c r="F45" s="260" t="s">
        <v>176</v>
      </c>
      <c r="G45" s="260"/>
      <c r="H45" s="260"/>
      <c r="I45" s="229">
        <v>0.1402439024390244</v>
      </c>
    </row>
    <row r="46" spans="1:9" ht="15">
      <c r="A46" s="55" t="s">
        <v>300</v>
      </c>
      <c r="B46" s="55" t="s">
        <v>301</v>
      </c>
      <c r="C46" s="56">
        <v>349090020</v>
      </c>
      <c r="E46" s="230" t="s">
        <v>162</v>
      </c>
      <c r="F46" s="255" t="s">
        <v>177</v>
      </c>
      <c r="G46" s="255"/>
      <c r="H46" s="255"/>
      <c r="I46" s="230">
        <v>0.11999999999999994</v>
      </c>
    </row>
    <row r="47" spans="1:9" ht="15.75" customHeight="1">
      <c r="A47" s="99" t="s">
        <v>296</v>
      </c>
      <c r="B47" s="99" t="s">
        <v>297</v>
      </c>
      <c r="C47" s="100">
        <v>341052194</v>
      </c>
      <c r="E47" s="229" t="s">
        <v>163</v>
      </c>
      <c r="F47" s="260" t="s">
        <v>178</v>
      </c>
      <c r="G47" s="260"/>
      <c r="H47" s="260"/>
      <c r="I47" s="229">
        <v>0.11428571428571428</v>
      </c>
    </row>
    <row r="48" spans="1:9" ht="15.75" customHeight="1">
      <c r="A48" s="55" t="s">
        <v>316</v>
      </c>
      <c r="B48" s="55" t="s">
        <v>317</v>
      </c>
      <c r="C48" s="56">
        <v>307649720.68</v>
      </c>
      <c r="E48" s="230" t="s">
        <v>164</v>
      </c>
      <c r="F48" s="255" t="s">
        <v>179</v>
      </c>
      <c r="G48" s="255"/>
      <c r="H48" s="255"/>
      <c r="I48" s="230">
        <v>0.10891089108910901</v>
      </c>
    </row>
    <row r="49" spans="1:9" ht="15.75" customHeight="1">
      <c r="A49" s="99" t="s">
        <v>139</v>
      </c>
      <c r="B49" s="99" t="s">
        <v>155</v>
      </c>
      <c r="C49" s="100">
        <v>300599983.3</v>
      </c>
      <c r="E49" s="229" t="s">
        <v>165</v>
      </c>
      <c r="F49" s="260" t="s">
        <v>180</v>
      </c>
      <c r="G49" s="260"/>
      <c r="H49" s="260"/>
      <c r="I49" s="229">
        <v>0.075</v>
      </c>
    </row>
    <row r="50" spans="1:9" ht="15.75" customHeight="1">
      <c r="A50" s="55" t="s">
        <v>294</v>
      </c>
      <c r="B50" s="55" t="s">
        <v>295</v>
      </c>
      <c r="C50" s="56">
        <v>278893571</v>
      </c>
      <c r="E50" s="230" t="s">
        <v>166</v>
      </c>
      <c r="F50" s="255" t="s">
        <v>181</v>
      </c>
      <c r="G50" s="255"/>
      <c r="H50" s="255"/>
      <c r="I50" s="230">
        <v>0.07142857142857142</v>
      </c>
    </row>
    <row r="51" spans="1:9" ht="15.75" customHeight="1">
      <c r="A51" s="99" t="s">
        <v>284</v>
      </c>
      <c r="B51" s="99" t="s">
        <v>285</v>
      </c>
      <c r="C51" s="100">
        <v>271334336</v>
      </c>
      <c r="E51" s="229" t="s">
        <v>167</v>
      </c>
      <c r="F51" s="260" t="s">
        <v>182</v>
      </c>
      <c r="G51" s="260"/>
      <c r="H51" s="260"/>
      <c r="I51" s="229">
        <v>0.06250000000000003</v>
      </c>
    </row>
    <row r="52" spans="1:9" ht="15">
      <c r="A52" s="55" t="s">
        <v>266</v>
      </c>
      <c r="B52" s="55" t="s">
        <v>267</v>
      </c>
      <c r="C52" s="56">
        <v>238308254.8</v>
      </c>
      <c r="E52" s="230" t="s">
        <v>168</v>
      </c>
      <c r="F52" s="255" t="s">
        <v>183</v>
      </c>
      <c r="G52" s="255"/>
      <c r="H52" s="255"/>
      <c r="I52" s="230">
        <v>0.05882352941176477</v>
      </c>
    </row>
    <row r="53" spans="1:9" ht="15.75" customHeight="1">
      <c r="A53" s="99" t="s">
        <v>280</v>
      </c>
      <c r="B53" s="99" t="s">
        <v>281</v>
      </c>
      <c r="C53" s="100">
        <v>206700000</v>
      </c>
      <c r="E53" s="229" t="s">
        <v>169</v>
      </c>
      <c r="F53" s="260" t="s">
        <v>184</v>
      </c>
      <c r="G53" s="260"/>
      <c r="H53" s="260"/>
      <c r="I53" s="229">
        <v>0.03703703703703692</v>
      </c>
    </row>
    <row r="54" spans="1:9" ht="15.75" customHeight="1">
      <c r="A54" s="55" t="s">
        <v>161</v>
      </c>
      <c r="B54" s="55" t="s">
        <v>176</v>
      </c>
      <c r="C54" s="56">
        <v>205244842</v>
      </c>
      <c r="E54" s="230" t="s">
        <v>170</v>
      </c>
      <c r="F54" s="255" t="s">
        <v>185</v>
      </c>
      <c r="G54" s="255"/>
      <c r="H54" s="255"/>
      <c r="I54" s="230">
        <v>0.03305785123966949</v>
      </c>
    </row>
    <row r="55" spans="1:9" ht="15">
      <c r="A55" s="99" t="s">
        <v>160</v>
      </c>
      <c r="B55" s="99" t="s">
        <v>175</v>
      </c>
      <c r="C55" s="100">
        <v>196744527</v>
      </c>
      <c r="E55" s="229" t="s">
        <v>171</v>
      </c>
      <c r="F55" s="260" t="s">
        <v>186</v>
      </c>
      <c r="G55" s="260"/>
      <c r="H55" s="260"/>
      <c r="I55" s="229">
        <v>0.01910828025477707</v>
      </c>
    </row>
    <row r="56" spans="1:9" ht="15" thickBot="1">
      <c r="A56" s="55" t="s">
        <v>286</v>
      </c>
      <c r="B56" s="55" t="s">
        <v>287</v>
      </c>
      <c r="C56" s="56">
        <v>195780153.8</v>
      </c>
      <c r="E56" s="231" t="s">
        <v>172</v>
      </c>
      <c r="F56" s="257" t="s">
        <v>187</v>
      </c>
      <c r="G56" s="258"/>
      <c r="H56" s="258"/>
      <c r="I56" s="231">
        <v>0.019108280254777028</v>
      </c>
    </row>
    <row r="57" spans="1:9" ht="15">
      <c r="A57" s="99" t="s">
        <v>137</v>
      </c>
      <c r="B57" s="99" t="s">
        <v>153</v>
      </c>
      <c r="C57" s="100">
        <v>193104268.2</v>
      </c>
      <c r="E57" s="226" t="s">
        <v>127</v>
      </c>
      <c r="F57" s="259" t="s">
        <v>143</v>
      </c>
      <c r="G57" s="259"/>
      <c r="H57" s="259"/>
      <c r="I57" s="228">
        <v>-0.3709677412687466</v>
      </c>
    </row>
    <row r="58" spans="1:9" ht="15">
      <c r="A58" s="55" t="s">
        <v>308</v>
      </c>
      <c r="B58" s="55" t="s">
        <v>309</v>
      </c>
      <c r="C58" s="56">
        <v>186900000</v>
      </c>
      <c r="E58" s="227" t="s">
        <v>128</v>
      </c>
      <c r="F58" s="241" t="s">
        <v>144</v>
      </c>
      <c r="G58" s="241"/>
      <c r="H58" s="241"/>
      <c r="I58" s="229">
        <v>-0.34513274336283184</v>
      </c>
    </row>
    <row r="59" spans="1:9" ht="15">
      <c r="A59" s="99" t="s">
        <v>136</v>
      </c>
      <c r="B59" s="99" t="s">
        <v>152</v>
      </c>
      <c r="C59" s="100">
        <v>185006918.12</v>
      </c>
      <c r="E59" s="226" t="s">
        <v>129</v>
      </c>
      <c r="F59" s="239" t="s">
        <v>145</v>
      </c>
      <c r="G59" s="239"/>
      <c r="H59" s="239"/>
      <c r="I59" s="228">
        <v>-0.23885350318471338</v>
      </c>
    </row>
    <row r="60" spans="1:9" ht="15">
      <c r="A60" s="55" t="s">
        <v>298</v>
      </c>
      <c r="B60" s="55" t="s">
        <v>299</v>
      </c>
      <c r="C60" s="56">
        <v>174255150.6</v>
      </c>
      <c r="E60" s="227" t="s">
        <v>130</v>
      </c>
      <c r="F60" s="241" t="s">
        <v>146</v>
      </c>
      <c r="G60" s="241"/>
      <c r="H60" s="241"/>
      <c r="I60" s="229">
        <v>-0.2211055274497636</v>
      </c>
    </row>
    <row r="61" spans="1:9" ht="15">
      <c r="A61" s="99" t="s">
        <v>318</v>
      </c>
      <c r="B61" s="99" t="s">
        <v>319</v>
      </c>
      <c r="C61" s="100">
        <v>173230296</v>
      </c>
      <c r="E61" s="226" t="s">
        <v>131</v>
      </c>
      <c r="F61" s="239" t="s">
        <v>147</v>
      </c>
      <c r="G61" s="239"/>
      <c r="H61" s="239"/>
      <c r="I61" s="228">
        <v>-0.2171428571428571</v>
      </c>
    </row>
    <row r="62" spans="1:9" ht="15.75" customHeight="1">
      <c r="A62" s="55" t="s">
        <v>320</v>
      </c>
      <c r="B62" s="55" t="s">
        <v>321</v>
      </c>
      <c r="C62" s="56">
        <v>164570961.6</v>
      </c>
      <c r="E62" s="227" t="s">
        <v>132</v>
      </c>
      <c r="F62" s="241" t="s">
        <v>148</v>
      </c>
      <c r="G62" s="241"/>
      <c r="H62" s="241"/>
      <c r="I62" s="229">
        <v>-0.1864406779661018</v>
      </c>
    </row>
    <row r="63" spans="1:9" ht="15" customHeight="1">
      <c r="A63" s="99" t="s">
        <v>292</v>
      </c>
      <c r="B63" s="99" t="s">
        <v>293</v>
      </c>
      <c r="C63" s="100">
        <v>163750000</v>
      </c>
      <c r="E63" s="226" t="s">
        <v>133</v>
      </c>
      <c r="F63" s="239" t="s">
        <v>149</v>
      </c>
      <c r="G63" s="239"/>
      <c r="H63" s="239"/>
      <c r="I63" s="228">
        <v>-0.15972222222222218</v>
      </c>
    </row>
    <row r="64" spans="1:9" ht="15.75" customHeight="1">
      <c r="A64" s="55" t="s">
        <v>129</v>
      </c>
      <c r="B64" s="55" t="s">
        <v>145</v>
      </c>
      <c r="C64" s="56">
        <v>162520000</v>
      </c>
      <c r="E64" s="227" t="s">
        <v>134</v>
      </c>
      <c r="F64" s="241" t="s">
        <v>150</v>
      </c>
      <c r="G64" s="241"/>
      <c r="H64" s="241"/>
      <c r="I64" s="229">
        <v>-0.1523809523809524</v>
      </c>
    </row>
    <row r="65" spans="1:9" ht="15.75" customHeight="1">
      <c r="A65" s="99" t="s">
        <v>322</v>
      </c>
      <c r="B65" s="99" t="s">
        <v>323</v>
      </c>
      <c r="C65" s="100">
        <v>159070095.48</v>
      </c>
      <c r="E65" s="226" t="s">
        <v>135</v>
      </c>
      <c r="F65" s="239" t="s">
        <v>151</v>
      </c>
      <c r="G65" s="239"/>
      <c r="H65" s="239"/>
      <c r="I65" s="228">
        <v>-0.14893617021276595</v>
      </c>
    </row>
    <row r="66" spans="1:9" ht="15.75" customHeight="1">
      <c r="A66" s="55" t="s">
        <v>274</v>
      </c>
      <c r="B66" s="55" t="s">
        <v>275</v>
      </c>
      <c r="C66" s="56">
        <v>151788976.3</v>
      </c>
      <c r="E66" s="227" t="s">
        <v>136</v>
      </c>
      <c r="F66" s="241" t="s">
        <v>152</v>
      </c>
      <c r="G66" s="241"/>
      <c r="H66" s="241"/>
      <c r="I66" s="229">
        <v>-0.1422222222407681</v>
      </c>
    </row>
    <row r="67" spans="1:9" ht="15.75" customHeight="1">
      <c r="A67" s="99" t="s">
        <v>272</v>
      </c>
      <c r="B67" s="99" t="s">
        <v>273</v>
      </c>
      <c r="C67" s="100">
        <v>150000000</v>
      </c>
      <c r="E67" s="226" t="s">
        <v>137</v>
      </c>
      <c r="F67" s="239" t="s">
        <v>153</v>
      </c>
      <c r="G67" s="239"/>
      <c r="H67" s="239"/>
      <c r="I67" s="228">
        <v>-0.126953125</v>
      </c>
    </row>
    <row r="68" spans="1:9" ht="15.75" customHeight="1">
      <c r="A68" s="55" t="s">
        <v>278</v>
      </c>
      <c r="B68" s="55" t="s">
        <v>279</v>
      </c>
      <c r="C68" s="56">
        <v>148198338.4</v>
      </c>
      <c r="E68" s="227" t="s">
        <v>138</v>
      </c>
      <c r="F68" s="241" t="s">
        <v>154</v>
      </c>
      <c r="G68" s="241"/>
      <c r="H68" s="241"/>
      <c r="I68" s="229">
        <v>-0.1145833333333333</v>
      </c>
    </row>
    <row r="69" spans="1:9" ht="15.75" customHeight="1">
      <c r="A69" s="99" t="s">
        <v>172</v>
      </c>
      <c r="B69" s="99" t="s">
        <v>187</v>
      </c>
      <c r="C69" s="100">
        <v>143623672</v>
      </c>
      <c r="E69" s="226" t="s">
        <v>139</v>
      </c>
      <c r="F69" s="239" t="s">
        <v>155</v>
      </c>
      <c r="G69" s="239"/>
      <c r="H69" s="239"/>
      <c r="I69" s="228">
        <v>-0.1093333333333333</v>
      </c>
    </row>
    <row r="70" spans="1:9" ht="15.75" customHeight="1">
      <c r="A70" s="55" t="s">
        <v>324</v>
      </c>
      <c r="B70" s="55" t="s">
        <v>325</v>
      </c>
      <c r="C70" s="56">
        <v>138452020.5</v>
      </c>
      <c r="E70" s="227" t="s">
        <v>140</v>
      </c>
      <c r="F70" s="241" t="s">
        <v>156</v>
      </c>
      <c r="G70" s="241"/>
      <c r="H70" s="241"/>
      <c r="I70" s="229">
        <v>-0.1071428571428571</v>
      </c>
    </row>
    <row r="71" spans="1:9" ht="18" customHeight="1">
      <c r="A71" s="99" t="s">
        <v>302</v>
      </c>
      <c r="B71" s="99" t="s">
        <v>303</v>
      </c>
      <c r="C71" s="100">
        <v>130113904</v>
      </c>
      <c r="E71" s="226" t="s">
        <v>141</v>
      </c>
      <c r="F71" s="239" t="s">
        <v>157</v>
      </c>
      <c r="G71" s="239"/>
      <c r="H71" s="239"/>
      <c r="I71" s="228">
        <v>-0.1052631578947369</v>
      </c>
    </row>
    <row r="72" spans="1:9" ht="15">
      <c r="A72" s="46"/>
      <c r="B72" s="46"/>
      <c r="C72" s="47"/>
      <c r="E72" s="18"/>
      <c r="F72" s="238"/>
      <c r="G72" s="238"/>
      <c r="H72" s="238"/>
      <c r="I72" s="48"/>
    </row>
    <row r="73" spans="2:9" ht="33.75" customHeight="1">
      <c r="B73" s="17"/>
      <c r="C73" s="17"/>
      <c r="E73" s="234" t="s">
        <v>142</v>
      </c>
      <c r="F73" s="235"/>
      <c r="G73" s="235"/>
      <c r="H73" s="235"/>
      <c r="I73" s="235"/>
    </row>
    <row r="74" spans="1:9" ht="15">
      <c r="A74" s="44"/>
      <c r="B74" s="17"/>
      <c r="C74" s="17"/>
      <c r="E74" s="17"/>
      <c r="F74" s="17"/>
      <c r="G74" s="17"/>
      <c r="H74" s="17"/>
      <c r="I74" s="50"/>
    </row>
    <row r="109" ht="13.5">
      <c r="A109" s="3"/>
    </row>
  </sheetData>
  <sheetProtection/>
  <mergeCells count="41"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  <mergeCell ref="F50:H50"/>
    <mergeCell ref="F51:H51"/>
    <mergeCell ref="F46:H46"/>
    <mergeCell ref="F48:H48"/>
    <mergeCell ref="F49:H49"/>
    <mergeCell ref="F42:H42"/>
    <mergeCell ref="F43:H43"/>
    <mergeCell ref="F64:H64"/>
    <mergeCell ref="F65:H65"/>
    <mergeCell ref="F66:H66"/>
    <mergeCell ref="F67:H67"/>
    <mergeCell ref="F52:H52"/>
    <mergeCell ref="F56:H56"/>
    <mergeCell ref="F57:H57"/>
    <mergeCell ref="A5:B5"/>
    <mergeCell ref="A6:B6"/>
    <mergeCell ref="A7:B7"/>
    <mergeCell ref="A8:B8"/>
    <mergeCell ref="A9:B9"/>
    <mergeCell ref="F44:H44"/>
    <mergeCell ref="F41:H41"/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&amp;L1000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5" zoomScaleNormal="85" zoomScaleSheetLayoutView="75" zoomScalePageLayoutView="70" workbookViewId="0" topLeftCell="A75">
      <selection activeCell="C80" sqref="C80"/>
    </sheetView>
  </sheetViews>
  <sheetFormatPr defaultColWidth="8.796875" defaultRowHeight="14.25"/>
  <cols>
    <col min="1" max="1" width="6.19921875" style="0" customWidth="1"/>
    <col min="2" max="2" width="49.3984375" style="0" customWidth="1"/>
    <col min="3" max="3" width="15" style="0" bestFit="1" customWidth="1"/>
    <col min="4" max="4" width="19.69921875" style="0" bestFit="1" customWidth="1"/>
    <col min="5" max="5" width="16.39843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1">
      <c r="A1" s="240" t="s">
        <v>89</v>
      </c>
      <c r="B1" s="240"/>
      <c r="C1" s="240"/>
      <c r="D1" s="240"/>
      <c r="E1" s="240"/>
      <c r="F1" s="240"/>
      <c r="G1" s="240"/>
      <c r="H1" s="240"/>
      <c r="I1" s="240"/>
    </row>
    <row r="4" spans="2:3" ht="15">
      <c r="B4" s="36" t="s">
        <v>10</v>
      </c>
      <c r="C4" s="17"/>
    </row>
    <row r="5" spans="2:3" ht="15">
      <c r="B5" s="101" t="s">
        <v>11</v>
      </c>
      <c r="C5" s="102">
        <v>64</v>
      </c>
    </row>
    <row r="6" spans="2:3" ht="15">
      <c r="B6" s="17"/>
      <c r="C6" s="17"/>
    </row>
    <row r="7" ht="14.25" thickBot="1"/>
    <row r="8" spans="1:8" ht="15">
      <c r="A8" s="51"/>
      <c r="B8" s="51"/>
      <c r="C8" s="264" t="s">
        <v>12</v>
      </c>
      <c r="D8" s="265"/>
      <c r="E8" s="264" t="s">
        <v>16</v>
      </c>
      <c r="F8" s="265"/>
      <c r="G8" s="264" t="s">
        <v>15</v>
      </c>
      <c r="H8" s="265"/>
    </row>
    <row r="9" spans="1:8" ht="30.75">
      <c r="A9" s="37"/>
      <c r="B9" s="195" t="s">
        <v>84</v>
      </c>
      <c r="C9" s="202" t="s">
        <v>188</v>
      </c>
      <c r="D9" s="183" t="s">
        <v>13</v>
      </c>
      <c r="E9" s="202" t="s">
        <v>188</v>
      </c>
      <c r="F9" s="203" t="s">
        <v>13</v>
      </c>
      <c r="G9" s="202" t="s">
        <v>188</v>
      </c>
      <c r="H9" s="38" t="s">
        <v>13</v>
      </c>
    </row>
    <row r="10" spans="1:8" ht="15">
      <c r="A10" s="103">
        <v>1</v>
      </c>
      <c r="B10" s="196" t="s">
        <v>85</v>
      </c>
      <c r="C10" s="105">
        <v>2777</v>
      </c>
      <c r="D10" s="106">
        <v>43.390625</v>
      </c>
      <c r="E10" s="105">
        <v>11444063.37</v>
      </c>
      <c r="F10" s="106">
        <v>178813.49015625</v>
      </c>
      <c r="G10" s="105">
        <v>4992200</v>
      </c>
      <c r="H10" s="106">
        <v>78003.125</v>
      </c>
    </row>
    <row r="11" spans="1:8" ht="15">
      <c r="A11" s="59"/>
      <c r="B11" s="60"/>
      <c r="C11" s="39"/>
      <c r="D11" s="42"/>
      <c r="E11" s="39"/>
      <c r="F11" s="42"/>
      <c r="G11" s="39"/>
      <c r="H11" s="42"/>
    </row>
    <row r="12" spans="1:8" ht="15">
      <c r="A12" s="103">
        <v>2</v>
      </c>
      <c r="B12" s="104" t="s">
        <v>86</v>
      </c>
      <c r="C12" s="105">
        <v>8818</v>
      </c>
      <c r="D12" s="106">
        <v>137.78125</v>
      </c>
      <c r="E12" s="105">
        <v>65350239.079</v>
      </c>
      <c r="F12" s="106">
        <v>1021097.485609375</v>
      </c>
      <c r="G12" s="105">
        <v>12098356</v>
      </c>
      <c r="H12" s="106">
        <v>189036.8125</v>
      </c>
    </row>
    <row r="13" spans="1:8" ht="15">
      <c r="A13" s="59"/>
      <c r="B13" s="60"/>
      <c r="C13" s="40"/>
      <c r="D13" s="42"/>
      <c r="E13" s="40"/>
      <c r="F13" s="42"/>
      <c r="G13" s="40"/>
      <c r="H13" s="42"/>
    </row>
    <row r="14" spans="1:8" ht="15">
      <c r="A14" s="103">
        <v>3</v>
      </c>
      <c r="B14" s="196" t="s">
        <v>87</v>
      </c>
      <c r="C14" s="105">
        <v>2087</v>
      </c>
      <c r="D14" s="106">
        <v>32.609375</v>
      </c>
      <c r="E14" s="105">
        <v>7021175.38</v>
      </c>
      <c r="F14" s="106">
        <v>109705.8653125</v>
      </c>
      <c r="G14" s="105">
        <v>1839998</v>
      </c>
      <c r="H14" s="106">
        <v>28749.96875</v>
      </c>
    </row>
    <row r="15" spans="1:8" ht="15">
      <c r="A15" s="61"/>
      <c r="B15" s="62"/>
      <c r="C15" s="41"/>
      <c r="D15" s="42"/>
      <c r="E15" s="41"/>
      <c r="F15" s="42"/>
      <c r="G15" s="41"/>
      <c r="H15" s="42"/>
    </row>
    <row r="16" spans="1:8" ht="15">
      <c r="A16" s="103">
        <v>4</v>
      </c>
      <c r="B16" s="104" t="s">
        <v>90</v>
      </c>
      <c r="C16" s="105">
        <v>49</v>
      </c>
      <c r="D16" s="106">
        <v>0.765625</v>
      </c>
      <c r="E16" s="105">
        <v>9887379.134</v>
      </c>
      <c r="F16" s="106">
        <v>154490.29896875</v>
      </c>
      <c r="G16" s="105">
        <v>9260</v>
      </c>
      <c r="H16" s="106">
        <v>144.6875</v>
      </c>
    </row>
    <row r="17" spans="1:8" ht="15">
      <c r="A17" s="41"/>
      <c r="B17" s="63"/>
      <c r="C17" s="41"/>
      <c r="D17" s="42"/>
      <c r="E17" s="41"/>
      <c r="F17" s="42"/>
      <c r="G17" s="41"/>
      <c r="H17" s="42"/>
    </row>
    <row r="18" spans="1:8" ht="15">
      <c r="A18" s="103">
        <v>5</v>
      </c>
      <c r="B18" s="196" t="s">
        <v>91</v>
      </c>
      <c r="C18" s="105">
        <v>56</v>
      </c>
      <c r="D18" s="106">
        <v>0.875</v>
      </c>
      <c r="E18" s="105">
        <v>156721.365</v>
      </c>
      <c r="F18" s="106">
        <v>2448.771328125</v>
      </c>
      <c r="G18" s="105">
        <v>527026</v>
      </c>
      <c r="H18" s="106">
        <v>8234.78125</v>
      </c>
    </row>
    <row r="19" spans="1:8" ht="15">
      <c r="A19" s="64"/>
      <c r="B19" s="65"/>
      <c r="C19" s="41"/>
      <c r="D19" s="42"/>
      <c r="E19" s="41"/>
      <c r="F19" s="42"/>
      <c r="G19" s="41"/>
      <c r="H19" s="42"/>
    </row>
    <row r="20" spans="1:8" ht="15">
      <c r="A20" s="103">
        <v>6</v>
      </c>
      <c r="B20" s="196" t="s">
        <v>109</v>
      </c>
      <c r="C20" s="105">
        <v>352</v>
      </c>
      <c r="D20" s="106">
        <v>5.5</v>
      </c>
      <c r="E20" s="105">
        <v>1544139.33</v>
      </c>
      <c r="F20" s="106">
        <v>24127.17703125</v>
      </c>
      <c r="G20" s="105">
        <v>3720994</v>
      </c>
      <c r="H20" s="106">
        <v>58140.53125</v>
      </c>
    </row>
    <row r="21" spans="1:8" ht="15">
      <c r="A21" s="61"/>
      <c r="B21" s="62"/>
      <c r="C21" s="41"/>
      <c r="D21" s="42"/>
      <c r="E21" s="41"/>
      <c r="F21" s="42"/>
      <c r="G21" s="41"/>
      <c r="H21" s="42"/>
    </row>
    <row r="22" spans="1:8" ht="15">
      <c r="A22" s="103">
        <v>7</v>
      </c>
      <c r="B22" s="196" t="s">
        <v>92</v>
      </c>
      <c r="C22" s="105">
        <v>47</v>
      </c>
      <c r="D22" s="106">
        <v>0.734375</v>
      </c>
      <c r="E22" s="105">
        <v>45096.691</v>
      </c>
      <c r="F22" s="106">
        <v>704.635796875</v>
      </c>
      <c r="G22" s="105">
        <v>6064926</v>
      </c>
      <c r="H22" s="106">
        <v>94764.46875</v>
      </c>
    </row>
    <row r="23" spans="1:8" ht="15">
      <c r="A23" s="61"/>
      <c r="B23" s="62"/>
      <c r="C23" s="41"/>
      <c r="D23" s="42"/>
      <c r="E23" s="40"/>
      <c r="F23" s="42"/>
      <c r="G23" s="41"/>
      <c r="H23" s="42"/>
    </row>
    <row r="24" spans="1:8" s="187" customFormat="1" ht="15">
      <c r="A24" s="103">
        <v>8</v>
      </c>
      <c r="B24" s="196" t="s">
        <v>93</v>
      </c>
      <c r="C24" s="105">
        <v>0</v>
      </c>
      <c r="D24" s="106">
        <v>0</v>
      </c>
      <c r="E24" s="105">
        <v>0</v>
      </c>
      <c r="F24" s="106">
        <v>0</v>
      </c>
      <c r="G24" s="105">
        <v>0</v>
      </c>
      <c r="H24" s="106">
        <v>0</v>
      </c>
    </row>
    <row r="25" spans="1:8" s="187" customFormat="1" ht="15">
      <c r="A25" s="61"/>
      <c r="B25" s="62"/>
      <c r="C25" s="41"/>
      <c r="D25" s="42"/>
      <c r="E25" s="40"/>
      <c r="F25" s="42"/>
      <c r="G25" s="41"/>
      <c r="H25" s="42"/>
    </row>
    <row r="26" spans="1:8" s="187" customFormat="1" ht="15">
      <c r="A26" s="103">
        <v>9</v>
      </c>
      <c r="B26" s="196" t="s">
        <v>94</v>
      </c>
      <c r="C26" s="105">
        <v>0</v>
      </c>
      <c r="D26" s="106">
        <v>0</v>
      </c>
      <c r="E26" s="105">
        <v>0</v>
      </c>
      <c r="F26" s="106">
        <v>0</v>
      </c>
      <c r="G26" s="105">
        <v>0</v>
      </c>
      <c r="H26" s="106">
        <v>0</v>
      </c>
    </row>
    <row r="27" spans="1:8" s="211" customFormat="1" ht="15">
      <c r="A27" s="212"/>
      <c r="B27" s="213"/>
      <c r="C27" s="214"/>
      <c r="D27" s="215"/>
      <c r="E27" s="214"/>
      <c r="F27" s="215"/>
      <c r="G27" s="214"/>
      <c r="H27" s="215"/>
    </row>
    <row r="28" spans="1:8" s="187" customFormat="1" ht="15">
      <c r="A28" s="103">
        <v>10</v>
      </c>
      <c r="B28" s="196" t="s">
        <v>111</v>
      </c>
      <c r="C28" s="105">
        <v>0</v>
      </c>
      <c r="D28" s="106">
        <v>0</v>
      </c>
      <c r="E28" s="105">
        <v>0</v>
      </c>
      <c r="F28" s="106">
        <v>0</v>
      </c>
      <c r="G28" s="105">
        <v>0</v>
      </c>
      <c r="H28" s="106">
        <v>0</v>
      </c>
    </row>
    <row r="29" spans="1:8" s="211" customFormat="1" ht="15">
      <c r="A29" s="61"/>
      <c r="B29" s="62"/>
      <c r="C29" s="41"/>
      <c r="D29" s="42"/>
      <c r="E29" s="40"/>
      <c r="F29" s="42"/>
      <c r="G29" s="41"/>
      <c r="H29" s="42"/>
    </row>
    <row r="30" spans="1:8" ht="15">
      <c r="A30" s="103">
        <v>11</v>
      </c>
      <c r="B30" s="104" t="s">
        <v>26</v>
      </c>
      <c r="C30" s="105">
        <v>14186</v>
      </c>
      <c r="D30" s="106">
        <v>221.65625</v>
      </c>
      <c r="E30" s="105">
        <v>95448814.34899999</v>
      </c>
      <c r="F30" s="106">
        <v>1491387.7242031249</v>
      </c>
      <c r="G30" s="105">
        <v>29252760</v>
      </c>
      <c r="H30" s="106">
        <v>457074.375</v>
      </c>
    </row>
    <row r="34" spans="1:9" ht="13.5">
      <c r="A34" s="3"/>
      <c r="I34" s="8"/>
    </row>
    <row r="35" ht="13.5">
      <c r="A35" s="3"/>
    </row>
    <row r="38" spans="1:9" ht="30.75" customHeight="1">
      <c r="A38" s="236" t="s">
        <v>95</v>
      </c>
      <c r="B38" s="266"/>
      <c r="C38" s="266"/>
      <c r="D38" s="17"/>
      <c r="E38" s="236" t="s">
        <v>96</v>
      </c>
      <c r="F38" s="256"/>
      <c r="G38" s="256"/>
      <c r="H38" s="256"/>
      <c r="I38" s="17"/>
    </row>
    <row r="39" spans="1:9" s="2" customFormat="1" ht="33" customHeight="1">
      <c r="A39" s="54" t="s">
        <v>9</v>
      </c>
      <c r="B39" s="54" t="s">
        <v>37</v>
      </c>
      <c r="C39" s="54" t="s">
        <v>12</v>
      </c>
      <c r="D39" s="17"/>
      <c r="E39" s="54" t="s">
        <v>9</v>
      </c>
      <c r="F39" s="256" t="s">
        <v>17</v>
      </c>
      <c r="G39" s="256"/>
      <c r="H39" s="54" t="s">
        <v>16</v>
      </c>
      <c r="I39" s="17"/>
    </row>
    <row r="40" spans="1:9" s="2" customFormat="1" ht="15">
      <c r="A40" s="66" t="s">
        <v>129</v>
      </c>
      <c r="B40" s="43" t="s">
        <v>145</v>
      </c>
      <c r="C40" s="67">
        <v>939</v>
      </c>
      <c r="D40" s="17"/>
      <c r="E40" s="66" t="s">
        <v>129</v>
      </c>
      <c r="F40" s="262" t="s">
        <v>145</v>
      </c>
      <c r="G40" s="237">
        <v>120779942.2</v>
      </c>
      <c r="H40" s="66">
        <v>9937344.3</v>
      </c>
      <c r="I40" s="17"/>
    </row>
    <row r="41" spans="1:9" s="2" customFormat="1" ht="15.75" customHeight="1">
      <c r="A41" s="107" t="s">
        <v>134</v>
      </c>
      <c r="B41" s="108" t="s">
        <v>150</v>
      </c>
      <c r="C41" s="109">
        <v>917</v>
      </c>
      <c r="D41" s="17"/>
      <c r="E41" s="107" t="s">
        <v>262</v>
      </c>
      <c r="F41" s="261" t="s">
        <v>263</v>
      </c>
      <c r="G41" s="237">
        <v>120779942.2</v>
      </c>
      <c r="H41" s="107">
        <v>9377876.54</v>
      </c>
      <c r="I41" s="17"/>
    </row>
    <row r="42" spans="1:9" s="2" customFormat="1" ht="15">
      <c r="A42" s="66" t="s">
        <v>139</v>
      </c>
      <c r="B42" s="43" t="s">
        <v>155</v>
      </c>
      <c r="C42" s="67">
        <v>886</v>
      </c>
      <c r="D42" s="17"/>
      <c r="E42" s="66" t="s">
        <v>264</v>
      </c>
      <c r="F42" s="262" t="s">
        <v>265</v>
      </c>
      <c r="G42" s="237">
        <v>120779942.2</v>
      </c>
      <c r="H42" s="66">
        <v>7164545</v>
      </c>
      <c r="I42" s="17"/>
    </row>
    <row r="43" spans="1:9" s="2" customFormat="1" ht="31.5" customHeight="1">
      <c r="A43" s="107" t="s">
        <v>266</v>
      </c>
      <c r="B43" s="108" t="s">
        <v>267</v>
      </c>
      <c r="C43" s="109">
        <v>827</v>
      </c>
      <c r="D43" s="17"/>
      <c r="E43" s="107" t="s">
        <v>268</v>
      </c>
      <c r="F43" s="261" t="s">
        <v>269</v>
      </c>
      <c r="G43" s="237">
        <v>120779942.2</v>
      </c>
      <c r="H43" s="107">
        <v>7033733.6</v>
      </c>
      <c r="I43" s="17"/>
    </row>
    <row r="44" spans="1:9" s="2" customFormat="1" ht="15.75" customHeight="1">
      <c r="A44" s="66" t="s">
        <v>270</v>
      </c>
      <c r="B44" s="43" t="s">
        <v>271</v>
      </c>
      <c r="C44" s="67">
        <v>732</v>
      </c>
      <c r="D44" s="17"/>
      <c r="E44" s="66" t="s">
        <v>272</v>
      </c>
      <c r="F44" s="262" t="s">
        <v>273</v>
      </c>
      <c r="G44" s="237">
        <v>120779942.2</v>
      </c>
      <c r="H44" s="66">
        <v>6343761</v>
      </c>
      <c r="I44" s="17"/>
    </row>
    <row r="45" spans="1:9" s="2" customFormat="1" ht="15.75" customHeight="1">
      <c r="A45" s="107" t="s">
        <v>274</v>
      </c>
      <c r="B45" s="108" t="s">
        <v>275</v>
      </c>
      <c r="C45" s="109">
        <v>730</v>
      </c>
      <c r="D45" s="17"/>
      <c r="E45" s="107" t="s">
        <v>160</v>
      </c>
      <c r="F45" s="261" t="s">
        <v>175</v>
      </c>
      <c r="G45" s="237">
        <v>120779942.2</v>
      </c>
      <c r="H45" s="107">
        <v>6227007.95</v>
      </c>
      <c r="I45" s="17"/>
    </row>
    <row r="46" spans="1:9" s="2" customFormat="1" ht="15">
      <c r="A46" s="66" t="s">
        <v>136</v>
      </c>
      <c r="B46" s="43" t="s">
        <v>152</v>
      </c>
      <c r="C46" s="67">
        <v>720</v>
      </c>
      <c r="D46" s="17"/>
      <c r="E46" s="66" t="s">
        <v>276</v>
      </c>
      <c r="F46" s="262" t="s">
        <v>277</v>
      </c>
      <c r="G46" s="237">
        <v>120779942.2</v>
      </c>
      <c r="H46" s="66">
        <v>5502479.3</v>
      </c>
      <c r="I46" s="17"/>
    </row>
    <row r="47" spans="1:9" s="2" customFormat="1" ht="15">
      <c r="A47" s="107" t="s">
        <v>128</v>
      </c>
      <c r="B47" s="108" t="s">
        <v>144</v>
      </c>
      <c r="C47" s="109">
        <v>673</v>
      </c>
      <c r="D47" s="17"/>
      <c r="E47" s="107" t="s">
        <v>139</v>
      </c>
      <c r="F47" s="261" t="s">
        <v>155</v>
      </c>
      <c r="G47" s="237">
        <v>120779942.2</v>
      </c>
      <c r="H47" s="107">
        <v>2999196.15</v>
      </c>
      <c r="I47" s="17"/>
    </row>
    <row r="48" spans="1:9" s="2" customFormat="1" ht="15.75" customHeight="1">
      <c r="A48" s="66" t="s">
        <v>160</v>
      </c>
      <c r="B48" s="43" t="s">
        <v>175</v>
      </c>
      <c r="C48" s="67">
        <v>624</v>
      </c>
      <c r="D48" s="17"/>
      <c r="E48" s="66" t="s">
        <v>278</v>
      </c>
      <c r="F48" s="262" t="s">
        <v>279</v>
      </c>
      <c r="G48" s="237">
        <v>120779942.2</v>
      </c>
      <c r="H48" s="66">
        <v>1671774</v>
      </c>
      <c r="I48" s="17"/>
    </row>
    <row r="49" spans="1:9" s="2" customFormat="1" ht="15.75" customHeight="1">
      <c r="A49" s="107" t="s">
        <v>137</v>
      </c>
      <c r="B49" s="108" t="s">
        <v>153</v>
      </c>
      <c r="C49" s="109">
        <v>588</v>
      </c>
      <c r="D49" s="17"/>
      <c r="E49" s="107" t="s">
        <v>266</v>
      </c>
      <c r="F49" s="261" t="s">
        <v>267</v>
      </c>
      <c r="G49" s="237">
        <v>120779942.2</v>
      </c>
      <c r="H49" s="107">
        <v>1391736.65</v>
      </c>
      <c r="I49" s="17"/>
    </row>
    <row r="50" spans="1:9" s="2" customFormat="1" ht="15.75" customHeight="1">
      <c r="A50" s="66" t="s">
        <v>268</v>
      </c>
      <c r="B50" s="43" t="s">
        <v>269</v>
      </c>
      <c r="C50" s="67">
        <v>567</v>
      </c>
      <c r="D50" s="17"/>
      <c r="E50" s="66" t="s">
        <v>274</v>
      </c>
      <c r="F50" s="262" t="s">
        <v>275</v>
      </c>
      <c r="G50" s="237">
        <v>120779942.2</v>
      </c>
      <c r="H50" s="66">
        <v>1377135.16</v>
      </c>
      <c r="I50" s="17"/>
    </row>
    <row r="51" spans="1:9" s="2" customFormat="1" ht="15">
      <c r="A51" s="107" t="s">
        <v>280</v>
      </c>
      <c r="B51" s="108" t="s">
        <v>281</v>
      </c>
      <c r="C51" s="109">
        <v>374</v>
      </c>
      <c r="D51" s="17"/>
      <c r="E51" s="107" t="s">
        <v>128</v>
      </c>
      <c r="F51" s="261" t="s">
        <v>144</v>
      </c>
      <c r="G51" s="237">
        <v>120779942.2</v>
      </c>
      <c r="H51" s="107">
        <v>1364015.1</v>
      </c>
      <c r="I51" s="17"/>
    </row>
    <row r="52" spans="1:9" s="2" customFormat="1" ht="15.75" customHeight="1">
      <c r="A52" s="66" t="s">
        <v>282</v>
      </c>
      <c r="B52" s="43" t="s">
        <v>283</v>
      </c>
      <c r="C52" s="67">
        <v>374</v>
      </c>
      <c r="D52" s="17"/>
      <c r="E52" s="66" t="s">
        <v>134</v>
      </c>
      <c r="F52" s="262" t="s">
        <v>150</v>
      </c>
      <c r="G52" s="237">
        <v>120779942.2</v>
      </c>
      <c r="H52" s="66">
        <v>1344258.2</v>
      </c>
      <c r="I52" s="17"/>
    </row>
    <row r="53" spans="1:9" s="2" customFormat="1" ht="15.75" customHeight="1">
      <c r="A53" s="107" t="s">
        <v>284</v>
      </c>
      <c r="B53" s="108" t="s">
        <v>285</v>
      </c>
      <c r="C53" s="109">
        <v>369</v>
      </c>
      <c r="D53" s="17"/>
      <c r="E53" s="107" t="s">
        <v>168</v>
      </c>
      <c r="F53" s="261" t="s">
        <v>183</v>
      </c>
      <c r="G53" s="237">
        <v>120779942.2</v>
      </c>
      <c r="H53" s="107">
        <v>1325253.9</v>
      </c>
      <c r="I53" s="17"/>
    </row>
    <row r="54" spans="1:9" s="2" customFormat="1" ht="15.75" customHeight="1">
      <c r="A54" s="66" t="s">
        <v>286</v>
      </c>
      <c r="B54" s="43" t="s">
        <v>287</v>
      </c>
      <c r="C54" s="67">
        <v>354</v>
      </c>
      <c r="D54" s="17"/>
      <c r="E54" s="66" t="s">
        <v>136</v>
      </c>
      <c r="F54" s="262" t="s">
        <v>152</v>
      </c>
      <c r="G54" s="237">
        <v>120779942.2</v>
      </c>
      <c r="H54" s="66">
        <v>1208890.26</v>
      </c>
      <c r="I54" s="17"/>
    </row>
    <row r="55" spans="1:9" s="2" customFormat="1" ht="15.75" customHeight="1">
      <c r="A55" s="107" t="s">
        <v>140</v>
      </c>
      <c r="B55" s="108" t="s">
        <v>156</v>
      </c>
      <c r="C55" s="109">
        <v>322</v>
      </c>
      <c r="D55" s="17"/>
      <c r="E55" s="107" t="s">
        <v>286</v>
      </c>
      <c r="F55" s="261" t="s">
        <v>287</v>
      </c>
      <c r="G55" s="237">
        <v>120779942.2</v>
      </c>
      <c r="H55" s="107">
        <v>1190749.89</v>
      </c>
      <c r="I55" s="17"/>
    </row>
    <row r="56" spans="1:9" s="2" customFormat="1" ht="15">
      <c r="A56" s="66" t="s">
        <v>288</v>
      </c>
      <c r="B56" s="43" t="s">
        <v>289</v>
      </c>
      <c r="C56" s="67">
        <v>284</v>
      </c>
      <c r="D56" s="17"/>
      <c r="E56" s="66" t="s">
        <v>290</v>
      </c>
      <c r="F56" s="262" t="s">
        <v>291</v>
      </c>
      <c r="G56" s="237">
        <v>120779942.2</v>
      </c>
      <c r="H56" s="66">
        <v>1167980.6</v>
      </c>
      <c r="I56" s="17"/>
    </row>
    <row r="57" spans="1:9" s="2" customFormat="1" ht="15.75" customHeight="1">
      <c r="A57" s="107" t="s">
        <v>292</v>
      </c>
      <c r="B57" s="108" t="s">
        <v>293</v>
      </c>
      <c r="C57" s="109">
        <v>244</v>
      </c>
      <c r="D57" s="17"/>
      <c r="E57" s="107" t="s">
        <v>282</v>
      </c>
      <c r="F57" s="261" t="s">
        <v>283</v>
      </c>
      <c r="G57" s="237">
        <v>120779942.2</v>
      </c>
      <c r="H57" s="107">
        <v>1162033</v>
      </c>
      <c r="I57" s="17"/>
    </row>
    <row r="58" spans="1:9" s="2" customFormat="1" ht="15.75" customHeight="1">
      <c r="A58" s="66" t="s">
        <v>294</v>
      </c>
      <c r="B58" s="43" t="s">
        <v>295</v>
      </c>
      <c r="C58" s="67">
        <v>243</v>
      </c>
      <c r="D58" s="17"/>
      <c r="E58" s="66" t="s">
        <v>270</v>
      </c>
      <c r="F58" s="262" t="s">
        <v>271</v>
      </c>
      <c r="G58" s="237">
        <v>120779942.2</v>
      </c>
      <c r="H58" s="66">
        <v>1060818.38</v>
      </c>
      <c r="I58" s="17"/>
    </row>
    <row r="59" spans="1:9" s="2" customFormat="1" ht="15.75" customHeight="1">
      <c r="A59" s="107" t="s">
        <v>164</v>
      </c>
      <c r="B59" s="108" t="s">
        <v>179</v>
      </c>
      <c r="C59" s="109">
        <v>226</v>
      </c>
      <c r="D59" s="17"/>
      <c r="E59" s="107" t="s">
        <v>137</v>
      </c>
      <c r="F59" s="261" t="s">
        <v>153</v>
      </c>
      <c r="G59" s="237">
        <v>120779942.2</v>
      </c>
      <c r="H59" s="107">
        <v>1030282.25</v>
      </c>
      <c r="I59" s="17"/>
    </row>
    <row r="60" spans="1:9" s="2" customFormat="1" ht="15.75" customHeight="1">
      <c r="A60" s="66" t="s">
        <v>262</v>
      </c>
      <c r="B60" s="43" t="s">
        <v>263</v>
      </c>
      <c r="C60" s="67">
        <v>189</v>
      </c>
      <c r="D60" s="17"/>
      <c r="E60" s="66" t="s">
        <v>296</v>
      </c>
      <c r="F60" s="262" t="s">
        <v>297</v>
      </c>
      <c r="G60" s="237">
        <v>120779942.2</v>
      </c>
      <c r="H60" s="66">
        <v>899807.5</v>
      </c>
      <c r="I60" s="17"/>
    </row>
    <row r="61" spans="1:9" s="2" customFormat="1" ht="17.25" customHeight="1">
      <c r="A61" s="107" t="s">
        <v>298</v>
      </c>
      <c r="B61" s="108" t="s">
        <v>299</v>
      </c>
      <c r="C61" s="109">
        <v>144</v>
      </c>
      <c r="D61" s="17"/>
      <c r="E61" s="107" t="s">
        <v>280</v>
      </c>
      <c r="F61" s="261" t="s">
        <v>281</v>
      </c>
      <c r="G61" s="237">
        <v>120779942.2</v>
      </c>
      <c r="H61" s="107">
        <v>768187.95</v>
      </c>
      <c r="I61" s="17"/>
    </row>
    <row r="62" spans="1:9" s="2" customFormat="1" ht="15.75" customHeight="1">
      <c r="A62" s="66" t="s">
        <v>300</v>
      </c>
      <c r="B62" s="43" t="s">
        <v>301</v>
      </c>
      <c r="C62" s="67">
        <v>128</v>
      </c>
      <c r="D62" s="17"/>
      <c r="E62" s="66" t="s">
        <v>298</v>
      </c>
      <c r="F62" s="262" t="s">
        <v>299</v>
      </c>
      <c r="G62" s="237">
        <v>120779942.2</v>
      </c>
      <c r="H62" s="66">
        <v>737602.12</v>
      </c>
      <c r="I62" s="17"/>
    </row>
    <row r="63" spans="1:9" s="2" customFormat="1" ht="15">
      <c r="A63" s="107" t="s">
        <v>161</v>
      </c>
      <c r="B63" s="108" t="s">
        <v>176</v>
      </c>
      <c r="C63" s="109">
        <v>118</v>
      </c>
      <c r="D63" s="17"/>
      <c r="E63" s="107" t="s">
        <v>302</v>
      </c>
      <c r="F63" s="261" t="s">
        <v>303</v>
      </c>
      <c r="G63" s="237">
        <v>120779942.2</v>
      </c>
      <c r="H63" s="107">
        <v>687534</v>
      </c>
      <c r="I63" s="17"/>
    </row>
    <row r="64" spans="1:9" s="2" customFormat="1" ht="15">
      <c r="A64" s="66" t="s">
        <v>130</v>
      </c>
      <c r="B64" s="43" t="s">
        <v>146</v>
      </c>
      <c r="C64" s="67">
        <v>117</v>
      </c>
      <c r="D64" s="17"/>
      <c r="E64" s="66" t="s">
        <v>140</v>
      </c>
      <c r="F64" s="262" t="s">
        <v>156</v>
      </c>
      <c r="G64" s="237">
        <v>120779942.2</v>
      </c>
      <c r="H64" s="66">
        <v>681016.76</v>
      </c>
      <c r="I64" s="17"/>
    </row>
    <row r="65" spans="1:9" s="2" customFormat="1" ht="15">
      <c r="A65" s="107" t="s">
        <v>304</v>
      </c>
      <c r="B65" s="108" t="s">
        <v>305</v>
      </c>
      <c r="C65" s="109">
        <v>116</v>
      </c>
      <c r="D65" s="17"/>
      <c r="E65" s="107" t="s">
        <v>288</v>
      </c>
      <c r="F65" s="261" t="s">
        <v>289</v>
      </c>
      <c r="G65" s="237">
        <v>120779942.2</v>
      </c>
      <c r="H65" s="107">
        <v>608371.57</v>
      </c>
      <c r="I65" s="17"/>
    </row>
    <row r="66" spans="1:9" s="2" customFormat="1" ht="15.75" customHeight="1">
      <c r="A66" s="66" t="s">
        <v>306</v>
      </c>
      <c r="B66" s="43" t="s">
        <v>307</v>
      </c>
      <c r="C66" s="67">
        <v>114</v>
      </c>
      <c r="D66" s="17"/>
      <c r="E66" s="66" t="s">
        <v>161</v>
      </c>
      <c r="F66" s="262" t="s">
        <v>176</v>
      </c>
      <c r="G66" s="237">
        <v>120779942.2</v>
      </c>
      <c r="H66" s="66">
        <v>593471.6</v>
      </c>
      <c r="I66" s="17"/>
    </row>
    <row r="67" spans="1:9" s="2" customFormat="1" ht="15.75" customHeight="1">
      <c r="A67" s="107" t="s">
        <v>308</v>
      </c>
      <c r="B67" s="108" t="s">
        <v>309</v>
      </c>
      <c r="C67" s="109">
        <v>106</v>
      </c>
      <c r="D67" s="17"/>
      <c r="E67" s="107" t="s">
        <v>310</v>
      </c>
      <c r="F67" s="261" t="s">
        <v>311</v>
      </c>
      <c r="G67" s="237">
        <v>120779942.2</v>
      </c>
      <c r="H67" s="107">
        <v>592784.4</v>
      </c>
      <c r="I67" s="17"/>
    </row>
    <row r="68" spans="1:9" s="2" customFormat="1" ht="15.75" customHeight="1">
      <c r="A68" s="66" t="s">
        <v>165</v>
      </c>
      <c r="B68" s="43" t="s">
        <v>180</v>
      </c>
      <c r="C68" s="67">
        <v>95</v>
      </c>
      <c r="D68" s="17"/>
      <c r="E68" s="66" t="s">
        <v>312</v>
      </c>
      <c r="F68" s="262" t="s">
        <v>200</v>
      </c>
      <c r="G68" s="237">
        <v>120779942.2</v>
      </c>
      <c r="H68" s="66">
        <v>556664.5</v>
      </c>
      <c r="I68" s="17"/>
    </row>
    <row r="69" spans="1:9" s="2" customFormat="1" ht="15.75" customHeight="1">
      <c r="A69" s="107" t="s">
        <v>138</v>
      </c>
      <c r="B69" s="108" t="s">
        <v>154</v>
      </c>
      <c r="C69" s="109">
        <v>92</v>
      </c>
      <c r="D69" s="17"/>
      <c r="E69" s="107" t="s">
        <v>162</v>
      </c>
      <c r="F69" s="261" t="s">
        <v>177</v>
      </c>
      <c r="G69" s="237">
        <v>120779942.2</v>
      </c>
      <c r="H69" s="107">
        <v>499914.6</v>
      </c>
      <c r="I69" s="17"/>
    </row>
    <row r="70" spans="1:9" s="2" customFormat="1" ht="15">
      <c r="A70" s="17"/>
      <c r="B70" s="17"/>
      <c r="C70" s="17"/>
      <c r="D70" s="17"/>
      <c r="E70" s="17"/>
      <c r="F70" s="17"/>
      <c r="G70" s="17"/>
      <c r="H70" s="17"/>
      <c r="I70" s="17"/>
    </row>
    <row r="71" spans="1:9" s="2" customFormat="1" ht="15">
      <c r="A71" s="17"/>
      <c r="B71" s="17"/>
      <c r="C71" s="17"/>
      <c r="D71" s="17"/>
      <c r="E71" s="17"/>
      <c r="F71" s="17"/>
      <c r="G71" s="17"/>
      <c r="H71" s="17"/>
      <c r="I71" s="17"/>
    </row>
    <row r="72" spans="1:9" s="2" customFormat="1" ht="15">
      <c r="A72" s="44"/>
      <c r="B72" s="17"/>
      <c r="C72" s="17"/>
      <c r="D72" s="17"/>
      <c r="E72" s="17"/>
      <c r="F72" s="17"/>
      <c r="G72" s="17"/>
      <c r="H72" s="17"/>
      <c r="I72" s="45"/>
    </row>
    <row r="73" s="2" customFormat="1" ht="13.5" thickBot="1"/>
    <row r="74" spans="1:3" s="2" customFormat="1" ht="15">
      <c r="A74" s="242" t="s">
        <v>97</v>
      </c>
      <c r="B74" s="243"/>
      <c r="C74" s="243"/>
    </row>
    <row r="75" spans="1:3" s="2" customFormat="1" ht="15">
      <c r="A75" s="37"/>
      <c r="B75" s="57"/>
      <c r="C75" s="204" t="s">
        <v>188</v>
      </c>
    </row>
    <row r="76" spans="1:3" s="2" customFormat="1" ht="15">
      <c r="A76" s="110">
        <v>1</v>
      </c>
      <c r="B76" s="263" t="s">
        <v>14</v>
      </c>
      <c r="C76" s="263"/>
    </row>
    <row r="77" spans="1:3" s="2" customFormat="1" ht="15">
      <c r="A77" s="70" t="s">
        <v>23</v>
      </c>
      <c r="B77" s="184" t="s">
        <v>81</v>
      </c>
      <c r="C77" s="69">
        <v>11595</v>
      </c>
    </row>
    <row r="78" spans="1:3" s="2" customFormat="1" ht="15">
      <c r="A78" s="70" t="s">
        <v>24</v>
      </c>
      <c r="B78" s="68" t="s">
        <v>29</v>
      </c>
      <c r="C78" s="69">
        <v>49</v>
      </c>
    </row>
    <row r="79" spans="1:3" s="2" customFormat="1" ht="15">
      <c r="A79" s="70" t="s">
        <v>25</v>
      </c>
      <c r="B79" s="68" t="s">
        <v>30</v>
      </c>
      <c r="C79" s="69">
        <v>2087</v>
      </c>
    </row>
    <row r="80" spans="1:3" s="2" customFormat="1" ht="15">
      <c r="A80" s="70" t="s">
        <v>27</v>
      </c>
      <c r="B80" s="68" t="s">
        <v>33</v>
      </c>
      <c r="C80" s="69">
        <v>56</v>
      </c>
    </row>
    <row r="81" spans="1:3" s="2" customFormat="1" ht="15">
      <c r="A81" s="70" t="s">
        <v>28</v>
      </c>
      <c r="B81" s="68" t="s">
        <v>31</v>
      </c>
      <c r="C81" s="69">
        <v>47</v>
      </c>
    </row>
    <row r="82" spans="1:3" s="2" customFormat="1" ht="15">
      <c r="A82" s="197" t="s">
        <v>98</v>
      </c>
      <c r="B82" s="184" t="s">
        <v>110</v>
      </c>
      <c r="C82" s="69">
        <v>352</v>
      </c>
    </row>
    <row r="83" spans="1:3" s="2" customFormat="1" ht="15">
      <c r="A83" s="197" t="s">
        <v>112</v>
      </c>
      <c r="B83" s="184" t="s">
        <v>113</v>
      </c>
      <c r="C83" s="69">
        <v>0</v>
      </c>
    </row>
    <row r="84" spans="1:3" s="2" customFormat="1" ht="15">
      <c r="A84" s="110">
        <v>2</v>
      </c>
      <c r="B84" s="263" t="s">
        <v>15</v>
      </c>
      <c r="C84" s="263"/>
    </row>
    <row r="85" spans="1:3" s="2" customFormat="1" ht="15">
      <c r="A85" s="70" t="s">
        <v>23</v>
      </c>
      <c r="B85" s="184" t="s">
        <v>81</v>
      </c>
      <c r="C85" s="69">
        <v>17090556</v>
      </c>
    </row>
    <row r="86" spans="1:3" s="2" customFormat="1" ht="15">
      <c r="A86" s="70" t="s">
        <v>24</v>
      </c>
      <c r="B86" s="68" t="s">
        <v>29</v>
      </c>
      <c r="C86" s="69">
        <v>9260</v>
      </c>
    </row>
    <row r="87" spans="1:3" s="2" customFormat="1" ht="15">
      <c r="A87" s="70" t="s">
        <v>25</v>
      </c>
      <c r="B87" s="68" t="s">
        <v>30</v>
      </c>
      <c r="C87" s="69">
        <v>1839998</v>
      </c>
    </row>
    <row r="88" spans="1:3" s="2" customFormat="1" ht="15">
      <c r="A88" s="70" t="s">
        <v>27</v>
      </c>
      <c r="B88" s="68" t="s">
        <v>33</v>
      </c>
      <c r="C88" s="69">
        <v>527026</v>
      </c>
    </row>
    <row r="89" spans="1:3" s="2" customFormat="1" ht="15">
      <c r="A89" s="70" t="s">
        <v>28</v>
      </c>
      <c r="B89" s="68" t="s">
        <v>31</v>
      </c>
      <c r="C89" s="69">
        <v>6064926</v>
      </c>
    </row>
    <row r="90" spans="1:3" s="2" customFormat="1" ht="15">
      <c r="A90" s="197" t="s">
        <v>98</v>
      </c>
      <c r="B90" s="184" t="s">
        <v>110</v>
      </c>
      <c r="C90" s="69">
        <v>3720994</v>
      </c>
    </row>
    <row r="91" spans="1:3" s="2" customFormat="1" ht="15">
      <c r="A91" s="197" t="s">
        <v>112</v>
      </c>
      <c r="B91" s="184" t="s">
        <v>113</v>
      </c>
      <c r="C91" s="69">
        <v>0</v>
      </c>
    </row>
    <row r="92" spans="1:3" s="2" customFormat="1" ht="15">
      <c r="A92" s="110">
        <v>3</v>
      </c>
      <c r="B92" s="263" t="s">
        <v>16</v>
      </c>
      <c r="C92" s="263"/>
    </row>
    <row r="93" spans="1:3" s="2" customFormat="1" ht="15">
      <c r="A93" s="70" t="s">
        <v>23</v>
      </c>
      <c r="B93" s="184" t="s">
        <v>81</v>
      </c>
      <c r="C93" s="69">
        <v>76794302.449</v>
      </c>
    </row>
    <row r="94" spans="1:3" s="2" customFormat="1" ht="15">
      <c r="A94" s="70" t="s">
        <v>24</v>
      </c>
      <c r="B94" s="68" t="s">
        <v>29</v>
      </c>
      <c r="C94" s="69">
        <v>9887379.134</v>
      </c>
    </row>
    <row r="95" spans="1:3" s="2" customFormat="1" ht="15">
      <c r="A95" s="70" t="s">
        <v>25</v>
      </c>
      <c r="B95" s="68" t="s">
        <v>30</v>
      </c>
      <c r="C95" s="69">
        <v>7021175.38</v>
      </c>
    </row>
    <row r="96" spans="1:3" s="2" customFormat="1" ht="15">
      <c r="A96" s="70" t="s">
        <v>27</v>
      </c>
      <c r="B96" s="68" t="s">
        <v>33</v>
      </c>
      <c r="C96" s="69">
        <v>156721.365</v>
      </c>
    </row>
    <row r="97" spans="1:3" s="2" customFormat="1" ht="15">
      <c r="A97" s="70" t="s">
        <v>28</v>
      </c>
      <c r="B97" s="68" t="s">
        <v>31</v>
      </c>
      <c r="C97" s="69">
        <v>45096.691</v>
      </c>
    </row>
    <row r="98" spans="1:3" s="2" customFormat="1" ht="15">
      <c r="A98" s="198" t="s">
        <v>98</v>
      </c>
      <c r="B98" s="184" t="s">
        <v>110</v>
      </c>
      <c r="C98" s="199">
        <v>1544139.33</v>
      </c>
    </row>
    <row r="99" spans="1:3" s="2" customFormat="1" ht="15">
      <c r="A99" s="197" t="s">
        <v>112</v>
      </c>
      <c r="B99" s="184" t="s">
        <v>113</v>
      </c>
      <c r="C99" s="199">
        <v>0</v>
      </c>
    </row>
    <row r="100" s="2" customFormat="1" ht="12.75"/>
    <row r="101" spans="1:9" s="2" customFormat="1" ht="13.5">
      <c r="A101" s="3"/>
      <c r="I101" s="8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1">
    <mergeCell ref="F44:G44"/>
    <mergeCell ref="A1:I1"/>
    <mergeCell ref="F40:G40"/>
    <mergeCell ref="F41:G41"/>
    <mergeCell ref="E38:H38"/>
    <mergeCell ref="F39:G39"/>
    <mergeCell ref="G8:H8"/>
    <mergeCell ref="A38:C38"/>
    <mergeCell ref="F47:G47"/>
    <mergeCell ref="F66:G66"/>
    <mergeCell ref="C8:D8"/>
    <mergeCell ref="E8:F8"/>
    <mergeCell ref="F52:G52"/>
    <mergeCell ref="F53:G53"/>
    <mergeCell ref="F55:G55"/>
    <mergeCell ref="F42:G42"/>
    <mergeCell ref="F46:G46"/>
    <mergeCell ref="F43:G43"/>
    <mergeCell ref="F45:G45"/>
    <mergeCell ref="B92:C92"/>
    <mergeCell ref="A74:C74"/>
    <mergeCell ref="B84:C84"/>
    <mergeCell ref="F63:G63"/>
    <mergeCell ref="F64:G64"/>
    <mergeCell ref="F49:G49"/>
    <mergeCell ref="F50:G50"/>
    <mergeCell ref="F60:G60"/>
    <mergeCell ref="F61:G61"/>
    <mergeCell ref="F48:G48"/>
    <mergeCell ref="F56:G56"/>
    <mergeCell ref="F59:G59"/>
    <mergeCell ref="F57:G57"/>
    <mergeCell ref="F51:G51"/>
    <mergeCell ref="F54:G54"/>
    <mergeCell ref="F67:G67"/>
    <mergeCell ref="F58:G58"/>
    <mergeCell ref="F69:G69"/>
    <mergeCell ref="B76:C76"/>
    <mergeCell ref="F68:G68"/>
    <mergeCell ref="F65:G65"/>
    <mergeCell ref="F62:G62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&amp;L1000 Sofia, 6 Tri ushi St.
tel: (+359 2) 9370934; fax: (+359 2) 9370946;
http://www.bse-sofia.bg; e-mail: bse@bse-sofia.bg&amp;R&amp;P</oddFooter>
  </headerFooter>
  <rowBreaks count="2" manualBreakCount="2">
    <brk id="36" max="7" man="1"/>
    <brk id="69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="75" zoomScaleNormal="70" zoomScaleSheetLayoutView="75" zoomScalePageLayoutView="75" workbookViewId="0" topLeftCell="A1">
      <selection activeCell="D7" sqref="D7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69921875" style="0" customWidth="1"/>
    <col min="7" max="7" width="23.59765625" style="0" customWidth="1"/>
    <col min="8" max="8" width="32.59765625" style="0" customWidth="1"/>
  </cols>
  <sheetData>
    <row r="1" spans="1:10" ht="21">
      <c r="A1" s="240" t="s">
        <v>99</v>
      </c>
      <c r="B1" s="240"/>
      <c r="C1" s="240"/>
      <c r="D1" s="240"/>
      <c r="E1" s="240"/>
      <c r="F1" s="240"/>
      <c r="G1" s="240"/>
      <c r="H1" s="240"/>
      <c r="I1" s="240"/>
      <c r="J1" s="115"/>
    </row>
    <row r="4" spans="1:8" ht="17.25">
      <c r="A4" s="98" t="s">
        <v>100</v>
      </c>
      <c r="B4" s="12"/>
      <c r="C4" s="12"/>
      <c r="D4" s="12"/>
      <c r="E4" s="12"/>
      <c r="F4" s="12"/>
      <c r="G4" s="12"/>
      <c r="H4" s="12"/>
    </row>
    <row r="5" spans="1:9" ht="63.75" customHeight="1">
      <c r="A5" s="71" t="s">
        <v>9</v>
      </c>
      <c r="B5" s="72" t="s">
        <v>17</v>
      </c>
      <c r="C5" s="73" t="s">
        <v>38</v>
      </c>
      <c r="D5" s="73" t="s">
        <v>18</v>
      </c>
      <c r="E5" s="73" t="s">
        <v>39</v>
      </c>
      <c r="F5" s="73" t="s">
        <v>40</v>
      </c>
      <c r="G5" s="73" t="s">
        <v>41</v>
      </c>
      <c r="H5" s="73" t="s">
        <v>19</v>
      </c>
      <c r="I5" s="6"/>
    </row>
    <row r="6" spans="1:9" ht="15">
      <c r="A6" s="74" t="s">
        <v>164</v>
      </c>
      <c r="B6" s="74" t="s">
        <v>179</v>
      </c>
      <c r="C6" s="155">
        <v>7120407</v>
      </c>
      <c r="D6" s="156">
        <v>0</v>
      </c>
      <c r="E6" s="155">
        <v>0</v>
      </c>
      <c r="F6" s="155">
        <v>9493876</v>
      </c>
      <c r="G6" s="157">
        <v>44774</v>
      </c>
      <c r="H6" s="232" t="s">
        <v>189</v>
      </c>
      <c r="I6" s="7"/>
    </row>
    <row r="7" spans="1:9" ht="15">
      <c r="A7" s="111" t="s">
        <v>137</v>
      </c>
      <c r="B7" s="111" t="s">
        <v>153</v>
      </c>
      <c r="C7" s="158">
        <v>8640012</v>
      </c>
      <c r="D7" s="159">
        <v>0</v>
      </c>
      <c r="E7" s="158">
        <v>0</v>
      </c>
      <c r="F7" s="158">
        <v>12960018</v>
      </c>
      <c r="G7" s="160">
        <v>44781</v>
      </c>
      <c r="H7" s="233" t="s">
        <v>189</v>
      </c>
      <c r="I7" s="7"/>
    </row>
    <row r="9" spans="2:7" ht="18" thickBot="1">
      <c r="B9" s="267" t="s">
        <v>42</v>
      </c>
      <c r="C9" s="267"/>
      <c r="D9" s="267"/>
      <c r="E9" s="112"/>
      <c r="F9" s="268">
        <v>0</v>
      </c>
      <c r="G9" s="268"/>
    </row>
    <row r="16" spans="1:8" ht="13.5">
      <c r="A16" s="3"/>
      <c r="H16" s="8"/>
    </row>
  </sheetData>
  <sheetProtection/>
  <mergeCells count="3">
    <mergeCell ref="B9:D9"/>
    <mergeCell ref="F9:G9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35">
      <selection activeCell="D14" sqref="D14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1">
      <c r="B1" s="240" t="s">
        <v>43</v>
      </c>
      <c r="C1" s="240"/>
      <c r="D1" s="240"/>
      <c r="E1" s="240"/>
    </row>
    <row r="4" ht="15">
      <c r="B4" s="11" t="s">
        <v>101</v>
      </c>
    </row>
    <row r="6" spans="2:5" ht="15">
      <c r="B6" s="72" t="s">
        <v>20</v>
      </c>
      <c r="C6" s="32" t="s">
        <v>12</v>
      </c>
      <c r="D6" s="33" t="s">
        <v>15</v>
      </c>
      <c r="E6" s="32" t="s">
        <v>16</v>
      </c>
    </row>
    <row r="7" spans="2:7" ht="15">
      <c r="B7" s="75" t="s">
        <v>240</v>
      </c>
      <c r="C7" s="76">
        <v>27</v>
      </c>
      <c r="D7" s="76">
        <v>11387</v>
      </c>
      <c r="E7" s="76">
        <v>84312.6</v>
      </c>
      <c r="F7" s="34"/>
      <c r="G7" s="34"/>
    </row>
    <row r="8" spans="2:7" ht="15">
      <c r="B8" s="113" t="s">
        <v>241</v>
      </c>
      <c r="C8" s="114">
        <v>34</v>
      </c>
      <c r="D8" s="114">
        <v>1115358</v>
      </c>
      <c r="E8" s="114">
        <v>2524820.5</v>
      </c>
      <c r="F8" s="34"/>
      <c r="G8" s="34"/>
    </row>
    <row r="9" spans="2:7" ht="15">
      <c r="B9" s="75" t="s">
        <v>242</v>
      </c>
      <c r="C9" s="76">
        <v>779</v>
      </c>
      <c r="D9" s="76">
        <v>1666232</v>
      </c>
      <c r="E9" s="76">
        <v>6787111.084</v>
      </c>
      <c r="F9" s="34"/>
      <c r="G9" s="34"/>
    </row>
    <row r="10" spans="2:7" ht="15">
      <c r="B10" s="113" t="s">
        <v>243</v>
      </c>
      <c r="C10" s="114">
        <v>7610</v>
      </c>
      <c r="D10" s="114">
        <v>12045833</v>
      </c>
      <c r="E10" s="114">
        <v>41846140.545</v>
      </c>
      <c r="F10" s="34"/>
      <c r="G10" s="34"/>
    </row>
    <row r="11" spans="2:7" ht="15">
      <c r="B11" s="75" t="s">
        <v>244</v>
      </c>
      <c r="C11" s="76">
        <v>197</v>
      </c>
      <c r="D11" s="76">
        <v>344763</v>
      </c>
      <c r="E11" s="76">
        <v>2718314.58</v>
      </c>
      <c r="F11" s="34"/>
      <c r="G11" s="34"/>
    </row>
    <row r="12" spans="2:7" ht="15">
      <c r="B12" s="113" t="s">
        <v>245</v>
      </c>
      <c r="C12" s="114">
        <v>588</v>
      </c>
      <c r="D12" s="114">
        <v>60756</v>
      </c>
      <c r="E12" s="114">
        <v>1030282.25</v>
      </c>
      <c r="F12" s="34"/>
      <c r="G12" s="34"/>
    </row>
    <row r="13" spans="2:7" ht="15">
      <c r="B13" s="75" t="s">
        <v>246</v>
      </c>
      <c r="C13" s="76">
        <v>116</v>
      </c>
      <c r="D13" s="76">
        <v>5000</v>
      </c>
      <c r="E13" s="76">
        <v>146847.4</v>
      </c>
      <c r="F13" s="34"/>
      <c r="G13" s="34"/>
    </row>
    <row r="14" spans="2:7" ht="15">
      <c r="B14" s="113" t="s">
        <v>247</v>
      </c>
      <c r="C14" s="114">
        <v>11</v>
      </c>
      <c r="D14" s="114">
        <v>11350</v>
      </c>
      <c r="E14" s="114">
        <v>16249</v>
      </c>
      <c r="F14" s="34"/>
      <c r="G14" s="34"/>
    </row>
    <row r="15" spans="2:7" ht="15">
      <c r="B15" s="75" t="s">
        <v>248</v>
      </c>
      <c r="C15" s="76">
        <v>84</v>
      </c>
      <c r="D15" s="76">
        <v>30384</v>
      </c>
      <c r="E15" s="76">
        <v>422134.17</v>
      </c>
      <c r="F15" s="34"/>
      <c r="G15" s="34"/>
    </row>
    <row r="16" spans="2:7" ht="15">
      <c r="B16" s="113" t="s">
        <v>249</v>
      </c>
      <c r="C16" s="114">
        <v>2287</v>
      </c>
      <c r="D16" s="114">
        <v>2302048</v>
      </c>
      <c r="E16" s="114">
        <v>15774034.69</v>
      </c>
      <c r="F16" s="34"/>
      <c r="G16" s="34"/>
    </row>
    <row r="17" spans="2:7" ht="15">
      <c r="B17" s="75" t="s">
        <v>250</v>
      </c>
      <c r="C17" s="76">
        <v>48</v>
      </c>
      <c r="D17" s="76">
        <v>32996</v>
      </c>
      <c r="E17" s="76">
        <v>120424.7</v>
      </c>
      <c r="F17" s="34"/>
      <c r="G17" s="34"/>
    </row>
    <row r="18" spans="2:7" ht="15">
      <c r="B18" s="113" t="s">
        <v>251</v>
      </c>
      <c r="C18" s="114">
        <v>22</v>
      </c>
      <c r="D18" s="114">
        <v>10728</v>
      </c>
      <c r="E18" s="114">
        <v>203837.3</v>
      </c>
      <c r="F18" s="34"/>
      <c r="G18" s="34"/>
    </row>
    <row r="19" spans="2:7" ht="15">
      <c r="B19" s="75" t="s">
        <v>252</v>
      </c>
      <c r="C19" s="76">
        <v>1879</v>
      </c>
      <c r="D19" s="76">
        <v>1293719</v>
      </c>
      <c r="E19" s="76">
        <v>12140969.01</v>
      </c>
      <c r="F19" s="34"/>
      <c r="G19" s="34"/>
    </row>
    <row r="20" spans="2:7" ht="15">
      <c r="B20" s="113" t="s">
        <v>253</v>
      </c>
      <c r="C20" s="114">
        <v>0</v>
      </c>
      <c r="D20" s="114">
        <v>0</v>
      </c>
      <c r="E20" s="114">
        <v>0</v>
      </c>
      <c r="F20" s="34"/>
      <c r="G20" s="34"/>
    </row>
    <row r="21" spans="2:7" ht="15">
      <c r="B21" s="75" t="s">
        <v>254</v>
      </c>
      <c r="C21" s="76">
        <v>0</v>
      </c>
      <c r="D21" s="76">
        <v>0</v>
      </c>
      <c r="E21" s="76">
        <v>0</v>
      </c>
      <c r="F21" s="34"/>
      <c r="G21" s="34"/>
    </row>
    <row r="22" spans="2:7" ht="15">
      <c r="B22" s="113" t="s">
        <v>255</v>
      </c>
      <c r="C22" s="114">
        <v>0</v>
      </c>
      <c r="D22" s="114">
        <v>0</v>
      </c>
      <c r="E22" s="114">
        <v>0</v>
      </c>
      <c r="F22" s="34"/>
      <c r="G22" s="34"/>
    </row>
    <row r="23" spans="2:7" ht="15">
      <c r="B23" s="75" t="s">
        <v>256</v>
      </c>
      <c r="C23" s="76">
        <v>0</v>
      </c>
      <c r="D23" s="76">
        <v>0</v>
      </c>
      <c r="E23" s="76">
        <v>0</v>
      </c>
      <c r="F23" s="34"/>
      <c r="G23" s="34"/>
    </row>
    <row r="24" spans="2:7" ht="15">
      <c r="B24" s="113" t="s">
        <v>257</v>
      </c>
      <c r="C24" s="114">
        <v>0</v>
      </c>
      <c r="D24" s="114">
        <v>0</v>
      </c>
      <c r="E24" s="114">
        <v>0</v>
      </c>
      <c r="F24" s="34"/>
      <c r="G24" s="34"/>
    </row>
    <row r="25" spans="2:7" ht="15">
      <c r="B25" s="75" t="s">
        <v>258</v>
      </c>
      <c r="C25" s="76">
        <v>0</v>
      </c>
      <c r="D25" s="76">
        <v>0</v>
      </c>
      <c r="E25" s="76">
        <v>0</v>
      </c>
      <c r="F25" s="34"/>
      <c r="G25" s="34"/>
    </row>
    <row r="26" spans="2:7" ht="30">
      <c r="B26" s="113" t="s">
        <v>259</v>
      </c>
      <c r="C26" s="114">
        <v>0</v>
      </c>
      <c r="D26" s="114">
        <v>0</v>
      </c>
      <c r="E26" s="114">
        <v>0</v>
      </c>
      <c r="F26" s="34"/>
      <c r="G26" s="34"/>
    </row>
    <row r="27" spans="2:7" ht="13.5" customHeight="1">
      <c r="B27" s="75" t="s">
        <v>260</v>
      </c>
      <c r="C27" s="76">
        <v>0</v>
      </c>
      <c r="D27" s="76">
        <v>0</v>
      </c>
      <c r="E27" s="76">
        <v>0</v>
      </c>
      <c r="F27" s="34"/>
      <c r="G27" s="34"/>
    </row>
    <row r="28" spans="2:7" ht="15" thickBot="1">
      <c r="B28" s="113" t="s">
        <v>261</v>
      </c>
      <c r="C28" s="114">
        <v>0</v>
      </c>
      <c r="D28" s="114">
        <v>0</v>
      </c>
      <c r="E28" s="114">
        <v>0</v>
      </c>
      <c r="F28" s="34"/>
      <c r="G28" s="34"/>
    </row>
    <row r="29" spans="2:5" ht="15.75" thickBot="1">
      <c r="B29" s="161" t="s">
        <v>21</v>
      </c>
      <c r="C29" s="162">
        <v>13682</v>
      </c>
      <c r="D29" s="162">
        <v>18930554</v>
      </c>
      <c r="E29" s="162">
        <v>83815477.82900001</v>
      </c>
    </row>
    <row r="31" spans="1:10" ht="15">
      <c r="A31" s="3"/>
      <c r="B31" s="49" t="s">
        <v>44</v>
      </c>
      <c r="J31" s="8"/>
    </row>
    <row r="33" ht="15">
      <c r="B33" s="9" t="s">
        <v>102</v>
      </c>
    </row>
    <row r="35" spans="2:5" ht="46.5">
      <c r="B35" s="77" t="s">
        <v>20</v>
      </c>
      <c r="C35" s="77" t="s">
        <v>34</v>
      </c>
      <c r="D35" s="73" t="s">
        <v>45</v>
      </c>
      <c r="E35" s="28"/>
    </row>
    <row r="36" spans="2:5" ht="15">
      <c r="B36" s="78" t="s">
        <v>253</v>
      </c>
      <c r="C36" s="152">
        <v>0</v>
      </c>
      <c r="D36" s="163">
        <v>0</v>
      </c>
      <c r="E36" s="28"/>
    </row>
    <row r="37" spans="2:5" ht="15">
      <c r="B37" s="116" t="s">
        <v>240</v>
      </c>
      <c r="C37" s="153">
        <v>85596434</v>
      </c>
      <c r="D37" s="164">
        <v>0.008035206396263364</v>
      </c>
      <c r="E37" s="28"/>
    </row>
    <row r="38" spans="2:5" ht="15">
      <c r="B38" s="78" t="s">
        <v>249</v>
      </c>
      <c r="C38" s="152">
        <v>3143413251.2</v>
      </c>
      <c r="D38" s="163">
        <v>0.29508208557077564</v>
      </c>
      <c r="E38" s="28"/>
    </row>
    <row r="39" spans="2:5" ht="15">
      <c r="B39" s="116" t="s">
        <v>241</v>
      </c>
      <c r="C39" s="153">
        <v>352324558</v>
      </c>
      <c r="D39" s="164">
        <v>0.03307381405634564</v>
      </c>
      <c r="E39" s="28"/>
    </row>
    <row r="40" spans="2:5" ht="15">
      <c r="B40" s="78" t="s">
        <v>254</v>
      </c>
      <c r="C40" s="152">
        <v>0</v>
      </c>
      <c r="D40" s="163">
        <v>0</v>
      </c>
      <c r="E40" s="28"/>
    </row>
    <row r="41" spans="2:5" ht="15">
      <c r="B41" s="116" t="s">
        <v>250</v>
      </c>
      <c r="C41" s="153">
        <v>89056000</v>
      </c>
      <c r="D41" s="164">
        <v>0.008359966734427628</v>
      </c>
      <c r="E41" s="28"/>
    </row>
    <row r="42" spans="2:5" ht="15">
      <c r="B42" s="78" t="s">
        <v>242</v>
      </c>
      <c r="C42" s="152">
        <v>246499727.55</v>
      </c>
      <c r="D42" s="163">
        <v>0.023139704482162616</v>
      </c>
      <c r="E42" s="28"/>
    </row>
    <row r="43" spans="2:5" ht="15">
      <c r="B43" s="116" t="s">
        <v>248</v>
      </c>
      <c r="C43" s="153">
        <v>593616656.74</v>
      </c>
      <c r="D43" s="164">
        <v>0.055724662048020845</v>
      </c>
      <c r="E43" s="28"/>
    </row>
    <row r="44" spans="2:5" ht="15">
      <c r="B44" s="78" t="s">
        <v>246</v>
      </c>
      <c r="C44" s="152">
        <v>122211403.6</v>
      </c>
      <c r="D44" s="163">
        <v>0.011472368719274489</v>
      </c>
      <c r="E44" s="28"/>
    </row>
    <row r="45" spans="2:5" ht="15">
      <c r="B45" s="116" t="s">
        <v>251</v>
      </c>
      <c r="C45" s="153">
        <v>91343114.2</v>
      </c>
      <c r="D45" s="164">
        <v>0.00857466533564301</v>
      </c>
      <c r="E45" s="28"/>
    </row>
    <row r="46" spans="2:5" ht="15">
      <c r="B46" s="78" t="s">
        <v>243</v>
      </c>
      <c r="C46" s="152">
        <v>4415274348.41</v>
      </c>
      <c r="D46" s="163">
        <v>0.41447568581655614</v>
      </c>
      <c r="E46" s="28"/>
    </row>
    <row r="47" spans="2:5" ht="15">
      <c r="B47" s="116" t="s">
        <v>244</v>
      </c>
      <c r="C47" s="153">
        <v>904535396.18</v>
      </c>
      <c r="D47" s="164">
        <v>0.08491158172584795</v>
      </c>
      <c r="E47" s="28"/>
    </row>
    <row r="48" spans="2:5" ht="15">
      <c r="B48" s="78" t="s">
        <v>252</v>
      </c>
      <c r="C48" s="152">
        <v>413598809.3</v>
      </c>
      <c r="D48" s="163">
        <v>0.038825820687509845</v>
      </c>
      <c r="E48" s="28"/>
    </row>
    <row r="49" spans="2:5" ht="15">
      <c r="B49" s="116" t="s">
        <v>247</v>
      </c>
      <c r="C49" s="153">
        <v>2100000</v>
      </c>
      <c r="D49" s="164">
        <v>0.00019713360292734932</v>
      </c>
      <c r="E49" s="28"/>
    </row>
    <row r="50" spans="2:5" ht="15">
      <c r="B50" s="78" t="s">
        <v>255</v>
      </c>
      <c r="C50" s="152">
        <v>0</v>
      </c>
      <c r="D50" s="163">
        <v>0</v>
      </c>
      <c r="E50" s="28"/>
    </row>
    <row r="51" spans="2:5" ht="15">
      <c r="B51" s="116" t="s">
        <v>256</v>
      </c>
      <c r="C51" s="153">
        <v>0</v>
      </c>
      <c r="D51" s="164">
        <v>0</v>
      </c>
      <c r="E51" s="28"/>
    </row>
    <row r="52" spans="2:5" ht="15">
      <c r="B52" s="78" t="s">
        <v>257</v>
      </c>
      <c r="C52" s="152">
        <v>0</v>
      </c>
      <c r="D52" s="163">
        <v>0</v>
      </c>
      <c r="E52" s="28"/>
    </row>
    <row r="53" spans="2:5" ht="15">
      <c r="B53" s="116" t="s">
        <v>245</v>
      </c>
      <c r="C53" s="153">
        <v>193104268.2</v>
      </c>
      <c r="D53" s="164">
        <v>0.018127304824245318</v>
      </c>
      <c r="E53" s="28"/>
    </row>
    <row r="54" spans="2:5" ht="15">
      <c r="B54" s="78" t="s">
        <v>258</v>
      </c>
      <c r="C54" s="152">
        <v>0</v>
      </c>
      <c r="D54" s="163">
        <v>0</v>
      </c>
      <c r="E54" s="28"/>
    </row>
    <row r="55" spans="2:5" ht="30">
      <c r="B55" s="116" t="s">
        <v>259</v>
      </c>
      <c r="C55" s="153">
        <v>0</v>
      </c>
      <c r="D55" s="164">
        <v>0</v>
      </c>
      <c r="E55" s="28"/>
    </row>
    <row r="56" spans="2:5" ht="15">
      <c r="B56" s="78" t="s">
        <v>260</v>
      </c>
      <c r="C56" s="152">
        <v>0</v>
      </c>
      <c r="D56" s="163">
        <v>0</v>
      </c>
      <c r="E56" s="28"/>
    </row>
    <row r="57" spans="2:5" ht="15" thickBot="1">
      <c r="B57" s="116" t="s">
        <v>261</v>
      </c>
      <c r="C57" s="153">
        <v>0</v>
      </c>
      <c r="D57" s="164">
        <v>0</v>
      </c>
      <c r="E57" s="28"/>
    </row>
    <row r="58" spans="2:4" ht="15.75" thickBot="1">
      <c r="B58" s="165" t="s">
        <v>21</v>
      </c>
      <c r="C58" s="162">
        <v>10652673967.380001</v>
      </c>
      <c r="D58" s="154"/>
    </row>
    <row r="59" spans="1:10" ht="13.5">
      <c r="A59" s="3"/>
      <c r="J5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&amp;L1000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6"/>
  <sheetViews>
    <sheetView showGridLines="0" view="pageBreakPreview" zoomScale="75" zoomScaleNormal="85" zoomScaleSheetLayoutView="75" zoomScalePageLayoutView="75" workbookViewId="0" topLeftCell="A65">
      <selection activeCell="D27" sqref="D27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1">
      <c r="A1" s="240" t="s">
        <v>118</v>
      </c>
      <c r="B1" s="240"/>
      <c r="C1" s="240"/>
      <c r="D1" s="240"/>
      <c r="E1" s="240"/>
      <c r="F1" s="240"/>
      <c r="G1" s="240"/>
      <c r="H1" s="240"/>
      <c r="I1" s="240"/>
      <c r="J1" s="240"/>
    </row>
    <row r="3" spans="1:10" ht="21">
      <c r="A3" s="81"/>
      <c r="B3" s="81"/>
      <c r="C3" s="81"/>
      <c r="D3" s="81"/>
      <c r="E3" s="81"/>
      <c r="F3" s="81"/>
      <c r="G3" s="81"/>
      <c r="H3" s="81"/>
      <c r="I3" s="81"/>
      <c r="J3" s="81"/>
    </row>
    <row r="5" ht="15">
      <c r="B5" s="21" t="s">
        <v>119</v>
      </c>
    </row>
    <row r="6" ht="14.25" thickBot="1"/>
    <row r="7" spans="2:6" ht="15">
      <c r="B7" s="274"/>
      <c r="C7" s="270" t="s">
        <v>46</v>
      </c>
      <c r="D7" s="270"/>
      <c r="E7" s="273" t="s">
        <v>47</v>
      </c>
      <c r="F7" s="271" t="s">
        <v>48</v>
      </c>
    </row>
    <row r="8" spans="2:6" ht="27.75" customHeight="1">
      <c r="B8" s="275"/>
      <c r="C8" s="210">
        <v>44834.71875</v>
      </c>
      <c r="D8" s="210">
        <v>44742.71875</v>
      </c>
      <c r="E8" s="236"/>
      <c r="F8" s="272"/>
    </row>
    <row r="9" spans="2:6" ht="15">
      <c r="B9" s="24" t="s">
        <v>0</v>
      </c>
      <c r="C9" s="82">
        <v>587.15</v>
      </c>
      <c r="D9" s="83">
        <v>613.21</v>
      </c>
      <c r="E9" s="84">
        <v>-26.06000000000006</v>
      </c>
      <c r="F9" s="85">
        <v>-0.042497676163141596</v>
      </c>
    </row>
    <row r="10" spans="2:6" ht="15">
      <c r="B10" s="117" t="s">
        <v>107</v>
      </c>
      <c r="C10" s="118">
        <v>136.97</v>
      </c>
      <c r="D10" s="118">
        <v>144.13</v>
      </c>
      <c r="E10" s="119">
        <v>-7.159999999999997</v>
      </c>
      <c r="F10" s="120">
        <v>-0.049677374592381855</v>
      </c>
    </row>
    <row r="11" spans="2:6" ht="15">
      <c r="B11" s="24" t="s">
        <v>2</v>
      </c>
      <c r="C11" s="82">
        <v>710.57</v>
      </c>
      <c r="D11" s="82">
        <v>740.93</v>
      </c>
      <c r="E11" s="84">
        <v>-30.3599999999999</v>
      </c>
      <c r="F11" s="85">
        <v>-0.04097553075189276</v>
      </c>
    </row>
    <row r="12" spans="2:6" ht="15.75" thickBot="1">
      <c r="B12" s="121" t="s">
        <v>1</v>
      </c>
      <c r="C12" s="122">
        <v>178.28</v>
      </c>
      <c r="D12" s="122">
        <v>181.38</v>
      </c>
      <c r="E12" s="123">
        <v>-3.0999999999999943</v>
      </c>
      <c r="F12" s="124">
        <v>-0.017091189767339258</v>
      </c>
    </row>
    <row r="13" ht="13.5">
      <c r="E13" s="1"/>
    </row>
    <row r="14" spans="2:5" ht="15">
      <c r="B14" s="21" t="s">
        <v>49</v>
      </c>
      <c r="E14" s="1"/>
    </row>
    <row r="15" ht="14.25" thickBot="1">
      <c r="E15" s="1"/>
    </row>
    <row r="16" spans="2:8" ht="15">
      <c r="B16" s="25"/>
      <c r="C16" s="270" t="s">
        <v>12</v>
      </c>
      <c r="D16" s="270"/>
      <c r="E16" s="276" t="s">
        <v>16</v>
      </c>
      <c r="F16" s="276"/>
      <c r="G16" s="270" t="s">
        <v>15</v>
      </c>
      <c r="H16" s="271"/>
    </row>
    <row r="17" spans="2:8" ht="30.75">
      <c r="B17" s="26"/>
      <c r="C17" s="86" t="s">
        <v>50</v>
      </c>
      <c r="D17" s="87" t="s">
        <v>51</v>
      </c>
      <c r="E17" s="86" t="s">
        <v>50</v>
      </c>
      <c r="F17" s="57" t="s">
        <v>52</v>
      </c>
      <c r="G17" s="86" t="s">
        <v>50</v>
      </c>
      <c r="H17" s="88" t="s">
        <v>53</v>
      </c>
    </row>
    <row r="18" spans="2:8" ht="21.75" customHeight="1">
      <c r="B18" s="91" t="s">
        <v>0</v>
      </c>
      <c r="C18" s="89">
        <v>7268</v>
      </c>
      <c r="D18" s="90">
        <v>0.5312088875895337</v>
      </c>
      <c r="E18" s="89">
        <v>29942959.52</v>
      </c>
      <c r="F18" s="90">
        <v>0.3572485690618176</v>
      </c>
      <c r="G18" s="89">
        <v>11214894</v>
      </c>
      <c r="H18" s="90">
        <v>0.5924229158850819</v>
      </c>
    </row>
    <row r="19" spans="2:8" ht="15">
      <c r="B19" s="117" t="s">
        <v>107</v>
      </c>
      <c r="C19" s="114">
        <v>12744</v>
      </c>
      <c r="D19" s="128">
        <v>0.931442771524631</v>
      </c>
      <c r="E19" s="114">
        <v>60668080.56</v>
      </c>
      <c r="F19" s="128">
        <v>0.7238290842062721</v>
      </c>
      <c r="G19" s="114">
        <v>15520950</v>
      </c>
      <c r="H19" s="128">
        <v>0.819888842133199</v>
      </c>
    </row>
    <row r="20" spans="2:8" ht="15">
      <c r="B20" s="24" t="s">
        <v>2</v>
      </c>
      <c r="C20" s="89">
        <v>11141</v>
      </c>
      <c r="D20" s="90">
        <v>0.8142815377868733</v>
      </c>
      <c r="E20" s="89">
        <v>60690378.29</v>
      </c>
      <c r="F20" s="90">
        <v>0.7240951177668661</v>
      </c>
      <c r="G20" s="89">
        <v>14288045</v>
      </c>
      <c r="H20" s="90">
        <v>0.7547610598189572</v>
      </c>
    </row>
    <row r="21" spans="2:8" ht="15.75" thickBot="1">
      <c r="B21" s="121" t="s">
        <v>1</v>
      </c>
      <c r="C21" s="125">
        <v>1695</v>
      </c>
      <c r="D21" s="126">
        <v>0.12388539687180236</v>
      </c>
      <c r="E21" s="125">
        <v>4844607.38</v>
      </c>
      <c r="F21" s="126">
        <v>0.05780086811443284</v>
      </c>
      <c r="G21" s="125">
        <v>1276801</v>
      </c>
      <c r="H21" s="126">
        <v>0.06744657340720192</v>
      </c>
    </row>
    <row r="23" ht="15">
      <c r="B23" s="166" t="s">
        <v>108</v>
      </c>
    </row>
    <row r="24" spans="3:5" ht="15" thickBot="1">
      <c r="C24" s="28"/>
      <c r="D24" s="28"/>
      <c r="E24" s="29"/>
    </row>
    <row r="25" spans="2:5" ht="30.75">
      <c r="B25" s="92"/>
      <c r="C25" s="58" t="s">
        <v>50</v>
      </c>
      <c r="D25" s="93" t="s">
        <v>54</v>
      </c>
      <c r="E25" s="29"/>
    </row>
    <row r="26" spans="2:5" ht="15">
      <c r="B26" s="91" t="s">
        <v>0</v>
      </c>
      <c r="C26" s="89">
        <v>3550172911.95</v>
      </c>
      <c r="D26" s="94">
        <v>0.3332658938795837</v>
      </c>
      <c r="E26" s="29"/>
    </row>
    <row r="27" spans="2:5" ht="15">
      <c r="B27" s="117" t="s">
        <v>107</v>
      </c>
      <c r="C27" s="114">
        <v>8519670742.86</v>
      </c>
      <c r="D27" s="129">
        <v>0.7997682806157819</v>
      </c>
      <c r="E27" s="29"/>
    </row>
    <row r="28" spans="2:5" ht="15">
      <c r="B28" s="24" t="s">
        <v>2</v>
      </c>
      <c r="C28" s="89">
        <v>5919208828.61</v>
      </c>
      <c r="D28" s="94">
        <v>0.5556547442200804</v>
      </c>
      <c r="E28" s="29"/>
    </row>
    <row r="29" spans="2:8" ht="15.75" thickBot="1">
      <c r="B29" s="121" t="s">
        <v>1</v>
      </c>
      <c r="C29" s="125">
        <v>652789878.16</v>
      </c>
      <c r="D29" s="127">
        <v>0.06127943839812638</v>
      </c>
      <c r="E29" s="29"/>
      <c r="H29" s="4"/>
    </row>
    <row r="30" spans="2:8" ht="15">
      <c r="B30" s="79"/>
      <c r="C30" s="16"/>
      <c r="D30" s="80"/>
      <c r="E30" s="29"/>
      <c r="H30" s="4"/>
    </row>
    <row r="31" spans="2:5" ht="15">
      <c r="B31" s="49" t="s">
        <v>55</v>
      </c>
      <c r="E31" s="1"/>
    </row>
    <row r="32" ht="13.5">
      <c r="E32" s="1"/>
    </row>
    <row r="33" ht="13.5">
      <c r="E33" s="1"/>
    </row>
    <row r="34" spans="1:5" ht="18" customHeight="1">
      <c r="A34" s="269" t="s">
        <v>56</v>
      </c>
      <c r="B34" s="269"/>
      <c r="C34" s="269"/>
      <c r="D34" s="269"/>
      <c r="E34" s="269"/>
    </row>
    <row r="35" spans="1:5" ht="17.25">
      <c r="A35" s="31"/>
      <c r="B35" s="31"/>
      <c r="C35" s="31"/>
      <c r="D35" s="31"/>
      <c r="E35" s="31"/>
    </row>
    <row r="36" spans="1:5" ht="15">
      <c r="A36" s="14" t="s">
        <v>57</v>
      </c>
      <c r="B36" s="14" t="s">
        <v>0</v>
      </c>
      <c r="C36" s="14" t="s">
        <v>107</v>
      </c>
      <c r="D36" s="14" t="s">
        <v>2</v>
      </c>
      <c r="E36" s="14" t="s">
        <v>1</v>
      </c>
    </row>
    <row r="37" spans="1:5" ht="15">
      <c r="A37" s="35">
        <v>44743</v>
      </c>
      <c r="B37" s="95">
        <v>609.99</v>
      </c>
      <c r="C37" s="95">
        <v>143.34</v>
      </c>
      <c r="D37" s="95">
        <v>735.71</v>
      </c>
      <c r="E37" s="95">
        <v>180.27</v>
      </c>
    </row>
    <row r="38" spans="1:5" ht="15">
      <c r="A38" s="130">
        <v>44746</v>
      </c>
      <c r="B38" s="131">
        <v>609.24</v>
      </c>
      <c r="C38" s="131">
        <v>142.9</v>
      </c>
      <c r="D38" s="131">
        <v>737.28</v>
      </c>
      <c r="E38" s="131">
        <v>183.16</v>
      </c>
    </row>
    <row r="39" spans="1:5" ht="15">
      <c r="A39" s="35">
        <v>44747</v>
      </c>
      <c r="B39" s="95">
        <v>610.1</v>
      </c>
      <c r="C39" s="95">
        <v>143.29</v>
      </c>
      <c r="D39" s="95">
        <v>736.98</v>
      </c>
      <c r="E39" s="95">
        <v>182.54</v>
      </c>
    </row>
    <row r="40" spans="1:5" ht="15">
      <c r="A40" s="130">
        <v>44748</v>
      </c>
      <c r="B40" s="131">
        <v>612.33</v>
      </c>
      <c r="C40" s="131">
        <v>143.73</v>
      </c>
      <c r="D40" s="131">
        <v>739.48</v>
      </c>
      <c r="E40" s="131">
        <v>183.47</v>
      </c>
    </row>
    <row r="41" spans="1:5" ht="15">
      <c r="A41" s="35">
        <v>44749</v>
      </c>
      <c r="B41" s="95">
        <v>610.96</v>
      </c>
      <c r="C41" s="95">
        <v>142.82</v>
      </c>
      <c r="D41" s="95">
        <v>737.68</v>
      </c>
      <c r="E41" s="95">
        <v>183.16</v>
      </c>
    </row>
    <row r="42" spans="1:5" ht="15">
      <c r="A42" s="130">
        <v>44750</v>
      </c>
      <c r="B42" s="131">
        <v>615.09</v>
      </c>
      <c r="C42" s="131">
        <v>143.28</v>
      </c>
      <c r="D42" s="131">
        <v>739.35</v>
      </c>
      <c r="E42" s="131">
        <v>184.39</v>
      </c>
    </row>
    <row r="43" spans="1:5" ht="15">
      <c r="A43" s="35">
        <v>44753</v>
      </c>
      <c r="B43" s="95">
        <v>609.69</v>
      </c>
      <c r="C43" s="95">
        <v>142.23</v>
      </c>
      <c r="D43" s="95">
        <v>735.53</v>
      </c>
      <c r="E43" s="95">
        <v>186.67</v>
      </c>
    </row>
    <row r="44" spans="1:5" ht="15">
      <c r="A44" s="130">
        <v>44754</v>
      </c>
      <c r="B44" s="131">
        <v>606.68</v>
      </c>
      <c r="C44" s="131">
        <v>141.55</v>
      </c>
      <c r="D44" s="131">
        <v>732.71</v>
      </c>
      <c r="E44" s="131">
        <v>187.47</v>
      </c>
    </row>
    <row r="45" spans="1:5" ht="15">
      <c r="A45" s="35">
        <v>44755</v>
      </c>
      <c r="B45" s="95">
        <v>598.12</v>
      </c>
      <c r="C45" s="95">
        <v>139.83</v>
      </c>
      <c r="D45" s="95">
        <v>727.79</v>
      </c>
      <c r="E45" s="95">
        <v>184.42</v>
      </c>
    </row>
    <row r="46" spans="1:5" ht="15">
      <c r="A46" s="130">
        <v>44756</v>
      </c>
      <c r="B46" s="131">
        <v>607.3</v>
      </c>
      <c r="C46" s="131">
        <v>141.06</v>
      </c>
      <c r="D46" s="131">
        <v>731.66</v>
      </c>
      <c r="E46" s="131">
        <v>186.62</v>
      </c>
    </row>
    <row r="47" spans="1:5" ht="15">
      <c r="A47" s="35">
        <v>44757</v>
      </c>
      <c r="B47" s="95">
        <v>606.89</v>
      </c>
      <c r="C47" s="95">
        <v>141.37</v>
      </c>
      <c r="D47" s="95">
        <v>734.4</v>
      </c>
      <c r="E47" s="95">
        <v>188.16</v>
      </c>
    </row>
    <row r="48" spans="1:5" ht="15">
      <c r="A48" s="130">
        <v>44760</v>
      </c>
      <c r="B48" s="131">
        <v>607.38</v>
      </c>
      <c r="C48" s="131">
        <v>141.49</v>
      </c>
      <c r="D48" s="131">
        <v>735.7</v>
      </c>
      <c r="E48" s="131">
        <v>188.53</v>
      </c>
    </row>
    <row r="49" spans="1:5" ht="15">
      <c r="A49" s="35">
        <v>44761</v>
      </c>
      <c r="B49" s="95">
        <v>602.58</v>
      </c>
      <c r="C49" s="95">
        <v>140.66</v>
      </c>
      <c r="D49" s="95">
        <v>733.23</v>
      </c>
      <c r="E49" s="95">
        <v>187.97</v>
      </c>
    </row>
    <row r="50" spans="1:5" ht="15">
      <c r="A50" s="130">
        <v>44762</v>
      </c>
      <c r="B50" s="131">
        <v>609.59</v>
      </c>
      <c r="C50" s="131">
        <v>142.21</v>
      </c>
      <c r="D50" s="131">
        <v>737.58</v>
      </c>
      <c r="E50" s="131">
        <v>187.67</v>
      </c>
    </row>
    <row r="51" spans="1:5" ht="15">
      <c r="A51" s="35">
        <v>44763</v>
      </c>
      <c r="B51" s="95">
        <v>608.83</v>
      </c>
      <c r="C51" s="95">
        <v>142.16</v>
      </c>
      <c r="D51" s="95">
        <v>735.71</v>
      </c>
      <c r="E51" s="95">
        <v>185.39</v>
      </c>
    </row>
    <row r="52" spans="1:5" ht="15">
      <c r="A52" s="130">
        <v>44764</v>
      </c>
      <c r="B52" s="131">
        <v>600.63</v>
      </c>
      <c r="C52" s="131">
        <v>140.98</v>
      </c>
      <c r="D52" s="131">
        <v>734.66</v>
      </c>
      <c r="E52" s="131">
        <v>185.21</v>
      </c>
    </row>
    <row r="53" spans="1:5" ht="15">
      <c r="A53" s="35">
        <v>44767</v>
      </c>
      <c r="B53" s="95">
        <v>597.74</v>
      </c>
      <c r="C53" s="95">
        <v>140.42</v>
      </c>
      <c r="D53" s="95">
        <v>736.08</v>
      </c>
      <c r="E53" s="95">
        <v>185.52</v>
      </c>
    </row>
    <row r="54" spans="1:5" ht="15">
      <c r="A54" s="130">
        <v>44768</v>
      </c>
      <c r="B54" s="131">
        <v>605.85</v>
      </c>
      <c r="C54" s="131">
        <v>141.34</v>
      </c>
      <c r="D54" s="131">
        <v>735.57</v>
      </c>
      <c r="E54" s="131">
        <v>184.96</v>
      </c>
    </row>
    <row r="55" spans="1:5" ht="15">
      <c r="A55" s="35">
        <v>44769</v>
      </c>
      <c r="B55" s="95">
        <v>604.98</v>
      </c>
      <c r="C55" s="95">
        <v>140.93</v>
      </c>
      <c r="D55" s="95">
        <v>734.05</v>
      </c>
      <c r="E55" s="95">
        <v>185.32</v>
      </c>
    </row>
    <row r="56" spans="1:5" ht="15">
      <c r="A56" s="130">
        <v>44770</v>
      </c>
      <c r="B56" s="131">
        <v>602.48</v>
      </c>
      <c r="C56" s="131">
        <v>140.6</v>
      </c>
      <c r="D56" s="131">
        <v>733.07</v>
      </c>
      <c r="E56" s="131">
        <v>186.44</v>
      </c>
    </row>
    <row r="57" spans="1:5" ht="15">
      <c r="A57" s="35">
        <v>44771</v>
      </c>
      <c r="B57" s="95">
        <v>599.72</v>
      </c>
      <c r="C57" s="95">
        <v>140.18</v>
      </c>
      <c r="D57" s="95">
        <v>730.04</v>
      </c>
      <c r="E57" s="95">
        <v>184.01</v>
      </c>
    </row>
    <row r="58" spans="1:5" ht="15">
      <c r="A58" s="130">
        <v>44774</v>
      </c>
      <c r="B58" s="131">
        <v>602.07</v>
      </c>
      <c r="C58" s="131">
        <v>140.6</v>
      </c>
      <c r="D58" s="131">
        <v>730.5</v>
      </c>
      <c r="E58" s="131">
        <v>184.4</v>
      </c>
    </row>
    <row r="59" spans="1:5" ht="15">
      <c r="A59" s="35">
        <v>44775</v>
      </c>
      <c r="B59" s="95">
        <v>596.54</v>
      </c>
      <c r="C59" s="95">
        <v>139.66</v>
      </c>
      <c r="D59" s="95">
        <v>729</v>
      </c>
      <c r="E59" s="95">
        <v>184.79</v>
      </c>
    </row>
    <row r="60" spans="1:5" ht="15">
      <c r="A60" s="130">
        <v>44776</v>
      </c>
      <c r="B60" s="131">
        <v>599.85</v>
      </c>
      <c r="C60" s="131">
        <v>140.31</v>
      </c>
      <c r="D60" s="131">
        <v>731.83</v>
      </c>
      <c r="E60" s="131">
        <v>184.79</v>
      </c>
    </row>
    <row r="61" spans="1:5" ht="15">
      <c r="A61" s="35">
        <v>44777</v>
      </c>
      <c r="B61" s="95">
        <v>606.93</v>
      </c>
      <c r="C61" s="95">
        <v>141.4</v>
      </c>
      <c r="D61" s="95">
        <v>733.52</v>
      </c>
      <c r="E61" s="95">
        <v>185.98</v>
      </c>
    </row>
    <row r="62" spans="1:5" ht="15">
      <c r="A62" s="130">
        <v>44778</v>
      </c>
      <c r="B62" s="131">
        <v>608.44</v>
      </c>
      <c r="C62" s="131">
        <v>141.7</v>
      </c>
      <c r="D62" s="131">
        <v>736.86</v>
      </c>
      <c r="E62" s="131">
        <v>185.98</v>
      </c>
    </row>
    <row r="63" spans="1:5" ht="15">
      <c r="A63" s="35">
        <v>44781</v>
      </c>
      <c r="B63" s="95">
        <v>607.91</v>
      </c>
      <c r="C63" s="95">
        <v>141.43</v>
      </c>
      <c r="D63" s="95">
        <v>736.21</v>
      </c>
      <c r="E63" s="95">
        <v>185.1</v>
      </c>
    </row>
    <row r="64" spans="1:5" ht="15">
      <c r="A64" s="130">
        <v>44782</v>
      </c>
      <c r="B64" s="131">
        <v>610.45</v>
      </c>
      <c r="C64" s="131">
        <v>140.99</v>
      </c>
      <c r="D64" s="131">
        <v>733.76</v>
      </c>
      <c r="E64" s="131">
        <v>185.17</v>
      </c>
    </row>
    <row r="65" spans="1:5" ht="15">
      <c r="A65" s="35">
        <v>44783</v>
      </c>
      <c r="B65" s="95">
        <v>617.13</v>
      </c>
      <c r="C65" s="95">
        <v>142.46</v>
      </c>
      <c r="D65" s="95">
        <v>739.51</v>
      </c>
      <c r="E65" s="95">
        <v>185.17</v>
      </c>
    </row>
    <row r="66" spans="1:5" ht="15">
      <c r="A66" s="130">
        <v>44784</v>
      </c>
      <c r="B66" s="131">
        <v>614.74</v>
      </c>
      <c r="C66" s="131">
        <v>142.07</v>
      </c>
      <c r="D66" s="131">
        <v>740.02</v>
      </c>
      <c r="E66" s="131">
        <v>185.29</v>
      </c>
    </row>
    <row r="67" spans="1:5" ht="15">
      <c r="A67" s="35">
        <v>44785</v>
      </c>
      <c r="B67" s="95">
        <v>619.18</v>
      </c>
      <c r="C67" s="95">
        <v>143.06</v>
      </c>
      <c r="D67" s="95">
        <v>744.73</v>
      </c>
      <c r="E67" s="95">
        <v>185.24</v>
      </c>
    </row>
    <row r="68" spans="1:5" ht="15">
      <c r="A68" s="130">
        <v>44788</v>
      </c>
      <c r="B68" s="131">
        <v>622.29</v>
      </c>
      <c r="C68" s="131">
        <v>143.36</v>
      </c>
      <c r="D68" s="131">
        <v>745.64</v>
      </c>
      <c r="E68" s="131">
        <v>185.36</v>
      </c>
    </row>
    <row r="69" spans="1:5" ht="15">
      <c r="A69" s="35">
        <v>44789</v>
      </c>
      <c r="B69" s="95">
        <v>614.64</v>
      </c>
      <c r="C69" s="95">
        <v>141.93</v>
      </c>
      <c r="D69" s="95">
        <v>739.12</v>
      </c>
      <c r="E69" s="95">
        <v>184.54</v>
      </c>
    </row>
    <row r="70" spans="1:5" ht="15">
      <c r="A70" s="130">
        <v>44790</v>
      </c>
      <c r="B70" s="131">
        <v>613.36</v>
      </c>
      <c r="C70" s="131">
        <v>142.02</v>
      </c>
      <c r="D70" s="131">
        <v>738.79</v>
      </c>
      <c r="E70" s="131">
        <v>185.7</v>
      </c>
    </row>
    <row r="71" spans="1:5" ht="15">
      <c r="A71" s="35">
        <v>44791</v>
      </c>
      <c r="B71" s="95">
        <v>613.9</v>
      </c>
      <c r="C71" s="95">
        <v>141.67</v>
      </c>
      <c r="D71" s="95">
        <v>738.78</v>
      </c>
      <c r="E71" s="95">
        <v>184.01</v>
      </c>
    </row>
    <row r="72" spans="1:5" ht="15">
      <c r="A72" s="130">
        <v>44792</v>
      </c>
      <c r="B72" s="131">
        <v>614.47</v>
      </c>
      <c r="C72" s="131">
        <v>141.84</v>
      </c>
      <c r="D72" s="131">
        <v>739.12</v>
      </c>
      <c r="E72" s="131">
        <v>184.32</v>
      </c>
    </row>
    <row r="73" spans="1:10" ht="15">
      <c r="A73" s="35">
        <v>44795</v>
      </c>
      <c r="B73" s="95">
        <v>610.75</v>
      </c>
      <c r="C73" s="95">
        <v>141.76</v>
      </c>
      <c r="D73" s="95">
        <v>738.84</v>
      </c>
      <c r="E73" s="95">
        <v>183.38</v>
      </c>
      <c r="J73" s="10"/>
    </row>
    <row r="74" spans="1:5" ht="15">
      <c r="A74" s="130">
        <v>44796</v>
      </c>
      <c r="B74" s="131">
        <v>613.28</v>
      </c>
      <c r="C74" s="131">
        <v>142.26</v>
      </c>
      <c r="D74" s="131">
        <v>738.8</v>
      </c>
      <c r="E74" s="131">
        <v>183.32</v>
      </c>
    </row>
    <row r="75" spans="1:5" ht="15">
      <c r="A75" s="35">
        <v>44797</v>
      </c>
      <c r="B75" s="95">
        <v>617.07</v>
      </c>
      <c r="C75" s="95">
        <v>142.79</v>
      </c>
      <c r="D75" s="95">
        <v>740.46</v>
      </c>
      <c r="E75" s="95">
        <v>184.32</v>
      </c>
    </row>
    <row r="76" spans="1:5" ht="15">
      <c r="A76" s="130">
        <v>44798</v>
      </c>
      <c r="B76" s="131">
        <v>607.32</v>
      </c>
      <c r="C76" s="131">
        <v>141.35</v>
      </c>
      <c r="D76" s="131">
        <v>735.94</v>
      </c>
      <c r="E76" s="131">
        <v>182.64</v>
      </c>
    </row>
    <row r="77" spans="1:5" ht="15">
      <c r="A77" s="35">
        <v>44799</v>
      </c>
      <c r="B77" s="95">
        <v>607.75</v>
      </c>
      <c r="C77" s="95">
        <v>141.59</v>
      </c>
      <c r="D77" s="95">
        <v>737.21</v>
      </c>
      <c r="E77" s="95">
        <v>183.38</v>
      </c>
    </row>
    <row r="78" spans="1:5" ht="15">
      <c r="A78" s="130">
        <v>44802</v>
      </c>
      <c r="B78" s="131">
        <v>606.98</v>
      </c>
      <c r="C78" s="131">
        <v>141.09</v>
      </c>
      <c r="D78" s="131">
        <v>735.83</v>
      </c>
      <c r="E78" s="131">
        <v>183.2</v>
      </c>
    </row>
    <row r="79" spans="1:5" ht="15">
      <c r="A79" s="35">
        <v>44803</v>
      </c>
      <c r="B79" s="95">
        <v>612.1</v>
      </c>
      <c r="C79" s="95">
        <v>141.78</v>
      </c>
      <c r="D79" s="95">
        <v>737.3</v>
      </c>
      <c r="E79" s="95">
        <v>183.88</v>
      </c>
    </row>
    <row r="80" spans="1:5" ht="15">
      <c r="A80" s="130">
        <v>44804</v>
      </c>
      <c r="B80" s="131">
        <v>612.34</v>
      </c>
      <c r="C80" s="131">
        <v>141.22</v>
      </c>
      <c r="D80" s="131">
        <v>735.36</v>
      </c>
      <c r="E80" s="131">
        <v>183.58</v>
      </c>
    </row>
    <row r="81" spans="1:5" ht="15">
      <c r="A81" s="35">
        <v>44805</v>
      </c>
      <c r="B81" s="95">
        <v>615.79</v>
      </c>
      <c r="C81" s="95">
        <v>142.52</v>
      </c>
      <c r="D81" s="95">
        <v>738.56</v>
      </c>
      <c r="E81" s="95">
        <v>183.27</v>
      </c>
    </row>
    <row r="82" spans="1:5" ht="15">
      <c r="A82" s="130">
        <v>44806</v>
      </c>
      <c r="B82" s="131">
        <v>611.09</v>
      </c>
      <c r="C82" s="131">
        <v>141.69</v>
      </c>
      <c r="D82" s="131">
        <v>737.71</v>
      </c>
      <c r="E82" s="131">
        <v>183.33</v>
      </c>
    </row>
    <row r="83" spans="1:5" ht="15">
      <c r="A83" s="35">
        <v>44809</v>
      </c>
      <c r="B83" s="95">
        <v>609.6</v>
      </c>
      <c r="C83" s="95">
        <v>141.62</v>
      </c>
      <c r="D83" s="95">
        <v>737.59</v>
      </c>
      <c r="E83" s="95">
        <v>182.76</v>
      </c>
    </row>
    <row r="84" spans="1:5" ht="15">
      <c r="A84" s="130">
        <v>44811</v>
      </c>
      <c r="B84" s="131">
        <v>607.46</v>
      </c>
      <c r="C84" s="131">
        <v>140.19</v>
      </c>
      <c r="D84" s="131">
        <v>731.95</v>
      </c>
      <c r="E84" s="131">
        <v>182.45</v>
      </c>
    </row>
    <row r="85" spans="1:5" ht="15">
      <c r="A85" s="35">
        <v>44812</v>
      </c>
      <c r="B85" s="95">
        <v>606.67</v>
      </c>
      <c r="C85" s="95">
        <v>140.17</v>
      </c>
      <c r="D85" s="95">
        <v>732.33</v>
      </c>
      <c r="E85" s="95">
        <v>182.57</v>
      </c>
    </row>
    <row r="86" spans="1:5" ht="15">
      <c r="A86" s="130">
        <v>44813</v>
      </c>
      <c r="B86" s="131">
        <v>605.2</v>
      </c>
      <c r="C86" s="131">
        <v>140.71</v>
      </c>
      <c r="D86" s="131">
        <v>733.8</v>
      </c>
      <c r="E86" s="131">
        <v>182.69</v>
      </c>
    </row>
    <row r="87" spans="1:5" ht="15">
      <c r="A87" s="35">
        <v>44816</v>
      </c>
      <c r="B87" s="95">
        <v>612.22</v>
      </c>
      <c r="C87" s="95">
        <v>141.72</v>
      </c>
      <c r="D87" s="95">
        <v>740.29</v>
      </c>
      <c r="E87" s="95">
        <v>182.83</v>
      </c>
    </row>
    <row r="88" spans="1:5" ht="15">
      <c r="A88" s="130">
        <v>44817</v>
      </c>
      <c r="B88" s="131">
        <v>613.73</v>
      </c>
      <c r="C88" s="131">
        <v>141.45</v>
      </c>
      <c r="D88" s="131">
        <v>737.7</v>
      </c>
      <c r="E88" s="131">
        <v>183.51</v>
      </c>
    </row>
    <row r="89" spans="1:5" ht="15">
      <c r="A89" s="35">
        <v>44818</v>
      </c>
      <c r="B89" s="95">
        <v>611.62</v>
      </c>
      <c r="C89" s="95">
        <v>141</v>
      </c>
      <c r="D89" s="95">
        <v>733.14</v>
      </c>
      <c r="E89" s="95">
        <v>181.94</v>
      </c>
    </row>
    <row r="90" spans="1:5" ht="15">
      <c r="A90" s="130">
        <v>44819</v>
      </c>
      <c r="B90" s="131">
        <v>605.1</v>
      </c>
      <c r="C90" s="131">
        <v>140.04</v>
      </c>
      <c r="D90" s="131">
        <v>730.38</v>
      </c>
      <c r="E90" s="131">
        <v>181.7</v>
      </c>
    </row>
    <row r="91" spans="1:5" ht="15">
      <c r="A91" s="35">
        <v>44820</v>
      </c>
      <c r="B91" s="95">
        <v>603.74</v>
      </c>
      <c r="C91" s="95">
        <v>139.93</v>
      </c>
      <c r="D91" s="95">
        <v>731.37</v>
      </c>
      <c r="E91" s="95">
        <v>182.64</v>
      </c>
    </row>
    <row r="92" spans="1:5" ht="15">
      <c r="A92" s="130">
        <v>44823</v>
      </c>
      <c r="B92" s="131">
        <v>606.48</v>
      </c>
      <c r="C92" s="131">
        <v>140.28</v>
      </c>
      <c r="D92" s="131">
        <v>731.69</v>
      </c>
      <c r="E92" s="131">
        <v>181.89</v>
      </c>
    </row>
    <row r="93" spans="1:5" ht="15">
      <c r="A93" s="216">
        <v>44824</v>
      </c>
      <c r="B93" s="95">
        <v>601.6</v>
      </c>
      <c r="C93" s="95">
        <v>139.14</v>
      </c>
      <c r="D93" s="95">
        <v>727.82</v>
      </c>
      <c r="E93" s="95">
        <v>181.45</v>
      </c>
    </row>
    <row r="94" spans="1:5" ht="15">
      <c r="A94" s="160">
        <v>44825</v>
      </c>
      <c r="B94" s="131">
        <v>599.98</v>
      </c>
      <c r="C94" s="131">
        <v>138.92</v>
      </c>
      <c r="D94" s="131">
        <v>726.44</v>
      </c>
      <c r="E94" s="131">
        <v>181.76</v>
      </c>
    </row>
    <row r="95" spans="1:5" ht="15">
      <c r="A95" s="176">
        <v>44827</v>
      </c>
      <c r="B95" s="205">
        <v>589.13</v>
      </c>
      <c r="C95" s="205">
        <v>137.23</v>
      </c>
      <c r="D95" s="205">
        <v>715.4</v>
      </c>
      <c r="E95" s="205">
        <v>180.45</v>
      </c>
    </row>
    <row r="96" spans="1:5" ht="15">
      <c r="A96" s="168">
        <v>44830</v>
      </c>
      <c r="B96" s="206">
        <v>591.74</v>
      </c>
      <c r="C96" s="206">
        <v>137.49</v>
      </c>
      <c r="D96" s="206">
        <v>714.69</v>
      </c>
      <c r="E96" s="206">
        <v>178.57</v>
      </c>
    </row>
    <row r="97" spans="1:5" ht="15">
      <c r="A97" s="167">
        <v>44831</v>
      </c>
      <c r="B97" s="207">
        <v>591.63</v>
      </c>
      <c r="C97" s="207">
        <v>137.66</v>
      </c>
      <c r="D97" s="207">
        <v>717.68</v>
      </c>
      <c r="E97" s="207">
        <v>179.1</v>
      </c>
    </row>
    <row r="98" spans="1:5" ht="15">
      <c r="A98" s="208">
        <v>44832</v>
      </c>
      <c r="B98" s="209">
        <v>590.37</v>
      </c>
      <c r="C98" s="209">
        <v>137.28</v>
      </c>
      <c r="D98" s="209">
        <v>714.22</v>
      </c>
      <c r="E98" s="209">
        <v>180.04</v>
      </c>
    </row>
    <row r="99" spans="1:5" ht="15">
      <c r="A99" s="167">
        <v>44833</v>
      </c>
      <c r="B99" s="207">
        <v>585.29</v>
      </c>
      <c r="C99" s="207">
        <v>136.73</v>
      </c>
      <c r="D99" s="207">
        <v>713.17</v>
      </c>
      <c r="E99" s="207">
        <v>179.16</v>
      </c>
    </row>
    <row r="100" spans="1:5" ht="15">
      <c r="A100" s="208">
        <v>44834</v>
      </c>
      <c r="B100" s="209">
        <v>587.15</v>
      </c>
      <c r="C100" s="209">
        <v>136.97</v>
      </c>
      <c r="D100" s="209">
        <v>710.57</v>
      </c>
      <c r="E100" s="209">
        <v>178.28</v>
      </c>
    </row>
    <row r="101" spans="1:5" ht="17.25">
      <c r="A101" s="30"/>
      <c r="B101" s="19"/>
      <c r="C101" s="19"/>
      <c r="D101" s="19"/>
      <c r="E101" s="19"/>
    </row>
    <row r="102" spans="1:5" ht="17.25">
      <c r="A102" s="30"/>
      <c r="B102" s="19"/>
      <c r="C102" s="19"/>
      <c r="D102" s="19"/>
      <c r="E102" s="19"/>
    </row>
    <row r="103" spans="1:5" ht="17.25">
      <c r="A103" s="30"/>
      <c r="B103" s="19"/>
      <c r="C103" s="19"/>
      <c r="D103" s="19"/>
      <c r="E103" s="19"/>
    </row>
    <row r="104" spans="1:5" ht="17.25">
      <c r="A104" s="30"/>
      <c r="B104" s="19"/>
      <c r="C104" s="19"/>
      <c r="D104" s="19"/>
      <c r="E104" s="19"/>
    </row>
    <row r="105" spans="1:5" ht="17.25">
      <c r="A105" s="30"/>
      <c r="B105" s="19"/>
      <c r="C105" s="19"/>
      <c r="D105" s="19"/>
      <c r="E105" s="19"/>
    </row>
    <row r="106" spans="1:5" ht="17.25">
      <c r="A106" s="30"/>
      <c r="B106" s="19"/>
      <c r="C106" s="19"/>
      <c r="D106" s="19"/>
      <c r="E106" s="19"/>
    </row>
    <row r="107" spans="1:5" ht="17.25">
      <c r="A107" s="30"/>
      <c r="B107" s="19"/>
      <c r="C107" s="19"/>
      <c r="D107" s="19"/>
      <c r="E107" s="19"/>
    </row>
    <row r="108" spans="1:5" ht="17.25">
      <c r="A108" s="30"/>
      <c r="B108" s="19"/>
      <c r="C108" s="19"/>
      <c r="D108" s="19"/>
      <c r="E108" s="19"/>
    </row>
    <row r="109" spans="1:5" ht="17.25">
      <c r="A109" s="30"/>
      <c r="B109" s="19"/>
      <c r="C109" s="19"/>
      <c r="D109" s="19"/>
      <c r="E109" s="19"/>
    </row>
    <row r="110" spans="1:5" ht="17.25">
      <c r="A110" s="30"/>
      <c r="B110" s="19"/>
      <c r="C110" s="19"/>
      <c r="D110" s="19"/>
      <c r="E110" s="19"/>
    </row>
    <row r="111" spans="1:5" ht="17.25">
      <c r="A111" s="30"/>
      <c r="B111" s="19"/>
      <c r="C111" s="19"/>
      <c r="D111" s="19"/>
      <c r="E111" s="19"/>
    </row>
    <row r="112" spans="1:5" ht="17.25">
      <c r="A112" s="30"/>
      <c r="B112" s="19"/>
      <c r="C112" s="19"/>
      <c r="D112" s="19"/>
      <c r="E112" s="19"/>
    </row>
    <row r="113" spans="1:5" ht="17.25">
      <c r="A113" s="30"/>
      <c r="B113" s="19"/>
      <c r="C113" s="19"/>
      <c r="D113" s="19"/>
      <c r="E113" s="19"/>
    </row>
    <row r="114" spans="1:5" ht="17.25">
      <c r="A114" s="30"/>
      <c r="B114" s="19"/>
      <c r="C114" s="19"/>
      <c r="D114" s="19"/>
      <c r="E114" s="19"/>
    </row>
    <row r="115" spans="1:5" ht="17.25">
      <c r="A115" s="30"/>
      <c r="B115" s="19"/>
      <c r="C115" s="19"/>
      <c r="D115" s="19"/>
      <c r="E115" s="19"/>
    </row>
    <row r="116" spans="1:5" ht="17.25">
      <c r="A116" s="30"/>
      <c r="B116" s="19"/>
      <c r="C116" s="19"/>
      <c r="D116" s="19"/>
      <c r="E116" s="19"/>
    </row>
    <row r="117" spans="1:5" ht="17.25">
      <c r="A117" s="30"/>
      <c r="B117" s="19"/>
      <c r="C117" s="19"/>
      <c r="D117" s="19"/>
      <c r="E117" s="19"/>
    </row>
    <row r="118" spans="1:5" ht="17.25">
      <c r="A118" s="30"/>
      <c r="B118" s="19"/>
      <c r="C118" s="19"/>
      <c r="D118" s="19"/>
      <c r="E118" s="19"/>
    </row>
    <row r="119" spans="1:5" ht="17.25">
      <c r="A119" s="30"/>
      <c r="B119" s="19"/>
      <c r="C119" s="19"/>
      <c r="D119" s="19"/>
      <c r="E119" s="19"/>
    </row>
    <row r="120" spans="1:5" ht="17.25">
      <c r="A120" s="30"/>
      <c r="B120" s="19"/>
      <c r="C120" s="19"/>
      <c r="D120" s="19"/>
      <c r="E120" s="19"/>
    </row>
    <row r="121" spans="1:5" ht="17.25">
      <c r="A121" s="30"/>
      <c r="B121" s="19"/>
      <c r="C121" s="19"/>
      <c r="D121" s="19"/>
      <c r="E121" s="19"/>
    </row>
    <row r="122" spans="1:5" ht="17.25">
      <c r="A122" s="30"/>
      <c r="B122" s="19"/>
      <c r="C122" s="19"/>
      <c r="D122" s="19"/>
      <c r="E122" s="19"/>
    </row>
    <row r="123" spans="1:5" ht="17.25">
      <c r="A123" s="30"/>
      <c r="B123" s="19"/>
      <c r="C123" s="19"/>
      <c r="D123" s="19"/>
      <c r="E123" s="19"/>
    </row>
    <row r="124" spans="1:5" ht="17.25">
      <c r="A124" s="30"/>
      <c r="B124" s="19"/>
      <c r="C124" s="19"/>
      <c r="D124" s="19"/>
      <c r="E124" s="19"/>
    </row>
    <row r="125" spans="1:5" ht="17.25">
      <c r="A125" s="30"/>
      <c r="B125" s="19"/>
      <c r="C125" s="19"/>
      <c r="D125" s="19"/>
      <c r="E125" s="19"/>
    </row>
    <row r="126" spans="1:5" ht="17.25">
      <c r="A126" s="30"/>
      <c r="B126" s="19"/>
      <c r="C126" s="19"/>
      <c r="D126" s="19"/>
      <c r="E126" s="19"/>
    </row>
    <row r="127" spans="1:5" ht="17.25">
      <c r="A127" s="30"/>
      <c r="B127" s="19"/>
      <c r="C127" s="19"/>
      <c r="D127" s="19"/>
      <c r="E127" s="19"/>
    </row>
    <row r="128" spans="1:5" ht="17.25">
      <c r="A128" s="30"/>
      <c r="B128" s="19"/>
      <c r="C128" s="19"/>
      <c r="D128" s="19"/>
      <c r="E128" s="19"/>
    </row>
    <row r="129" spans="1:5" ht="17.25">
      <c r="A129" s="30"/>
      <c r="B129" s="19"/>
      <c r="C129" s="19"/>
      <c r="D129" s="19"/>
      <c r="E129" s="19"/>
    </row>
    <row r="130" spans="1:5" ht="17.25">
      <c r="A130" s="30"/>
      <c r="B130" s="19"/>
      <c r="C130" s="19"/>
      <c r="D130" s="19"/>
      <c r="E130" s="19"/>
    </row>
    <row r="131" spans="1:5" ht="17.25">
      <c r="A131" s="30"/>
      <c r="B131" s="19"/>
      <c r="C131" s="19"/>
      <c r="D131" s="19"/>
      <c r="E131" s="19"/>
    </row>
    <row r="132" spans="1:5" ht="17.25">
      <c r="A132" s="30"/>
      <c r="B132" s="19"/>
      <c r="C132" s="19"/>
      <c r="D132" s="19"/>
      <c r="E132" s="19"/>
    </row>
    <row r="133" spans="1:5" ht="17.25">
      <c r="A133" s="30"/>
      <c r="B133" s="19"/>
      <c r="C133" s="19"/>
      <c r="D133" s="19"/>
      <c r="E133" s="19"/>
    </row>
    <row r="134" spans="1:5" ht="17.25">
      <c r="A134" s="30"/>
      <c r="B134" s="19"/>
      <c r="C134" s="19"/>
      <c r="D134" s="19"/>
      <c r="E134" s="19"/>
    </row>
    <row r="135" spans="1:5" ht="17.25">
      <c r="A135" s="30"/>
      <c r="B135" s="19"/>
      <c r="C135" s="19"/>
      <c r="D135" s="19"/>
      <c r="E135" s="19"/>
    </row>
    <row r="136" spans="1:5" ht="17.25">
      <c r="A136" s="30"/>
      <c r="B136" s="19"/>
      <c r="C136" s="19"/>
      <c r="D136" s="19"/>
      <c r="E136" s="19"/>
    </row>
    <row r="137" spans="1:5" ht="17.25">
      <c r="A137" s="30"/>
      <c r="B137" s="19"/>
      <c r="C137" s="19"/>
      <c r="D137" s="19"/>
      <c r="E137" s="19"/>
    </row>
    <row r="138" spans="1:5" ht="17.25">
      <c r="A138" s="30"/>
      <c r="B138" s="19"/>
      <c r="C138" s="19"/>
      <c r="D138" s="19"/>
      <c r="E138" s="19"/>
    </row>
    <row r="139" spans="1:5" ht="17.25">
      <c r="A139" s="30"/>
      <c r="B139" s="19"/>
      <c r="C139" s="19"/>
      <c r="D139" s="19"/>
      <c r="E139" s="19"/>
    </row>
    <row r="140" spans="1:5" ht="17.25">
      <c r="A140" s="30"/>
      <c r="B140" s="19"/>
      <c r="C140" s="19"/>
      <c r="D140" s="19"/>
      <c r="E140" s="19"/>
    </row>
    <row r="141" spans="1:5" ht="17.25">
      <c r="A141" s="30"/>
      <c r="B141" s="19"/>
      <c r="C141" s="19"/>
      <c r="D141" s="19"/>
      <c r="E141" s="19"/>
    </row>
    <row r="142" spans="1:5" ht="17.25">
      <c r="A142" s="30"/>
      <c r="B142" s="19"/>
      <c r="C142" s="19"/>
      <c r="D142" s="19"/>
      <c r="E142" s="19"/>
    </row>
    <row r="143" spans="1:5" ht="17.25">
      <c r="A143" s="30"/>
      <c r="B143" s="19"/>
      <c r="C143" s="19"/>
      <c r="D143" s="19"/>
      <c r="E143" s="19"/>
    </row>
    <row r="144" spans="1:5" ht="17.25">
      <c r="A144" s="30"/>
      <c r="B144" s="19"/>
      <c r="C144" s="19"/>
      <c r="D144" s="19"/>
      <c r="E144" s="19"/>
    </row>
    <row r="145" spans="1:5" ht="17.25">
      <c r="A145" s="30"/>
      <c r="B145" s="19"/>
      <c r="C145" s="19"/>
      <c r="D145" s="19"/>
      <c r="E145" s="19"/>
    </row>
    <row r="146" spans="1:5" ht="17.25">
      <c r="A146" s="30"/>
      <c r="B146" s="19"/>
      <c r="C146" s="19"/>
      <c r="D146" s="19"/>
      <c r="E146" s="19"/>
    </row>
    <row r="147" spans="1:5" ht="17.25">
      <c r="A147" s="30"/>
      <c r="B147" s="19"/>
      <c r="C147" s="19"/>
      <c r="D147" s="19"/>
      <c r="E147" s="19"/>
    </row>
    <row r="148" spans="1:5" ht="17.25">
      <c r="A148" s="30"/>
      <c r="B148" s="19"/>
      <c r="C148" s="19"/>
      <c r="D148" s="19"/>
      <c r="E148" s="19"/>
    </row>
    <row r="149" spans="1:5" ht="17.25">
      <c r="A149" s="30"/>
      <c r="B149" s="19"/>
      <c r="C149" s="19"/>
      <c r="D149" s="19"/>
      <c r="E149" s="19"/>
    </row>
    <row r="150" spans="1:5" ht="17.25">
      <c r="A150" s="30"/>
      <c r="B150" s="19"/>
      <c r="C150" s="19"/>
      <c r="D150" s="19"/>
      <c r="E150" s="19"/>
    </row>
    <row r="151" ht="13.5">
      <c r="A151" s="5"/>
    </row>
    <row r="152" ht="13.5">
      <c r="A152" s="5"/>
    </row>
    <row r="153" ht="13.5">
      <c r="A153" s="5"/>
    </row>
    <row r="154" ht="13.5">
      <c r="A154" s="5"/>
    </row>
    <row r="155" ht="13.5">
      <c r="A155" s="5"/>
    </row>
    <row r="156" ht="13.5">
      <c r="A156" s="5"/>
    </row>
    <row r="157" ht="13.5">
      <c r="A157" s="5"/>
    </row>
    <row r="158" ht="13.5">
      <c r="A158" s="5"/>
    </row>
    <row r="159" ht="13.5">
      <c r="A159" s="5"/>
    </row>
    <row r="160" ht="13.5">
      <c r="A160" s="5"/>
    </row>
    <row r="161" ht="13.5">
      <c r="A161" s="5"/>
    </row>
    <row r="162" ht="13.5">
      <c r="A162" s="5"/>
    </row>
    <row r="163" ht="13.5">
      <c r="A163" s="5"/>
    </row>
    <row r="164" ht="13.5">
      <c r="A164" s="5"/>
    </row>
    <row r="165" ht="13.5">
      <c r="A165" s="5"/>
    </row>
    <row r="166" ht="13.5">
      <c r="A166" s="5"/>
    </row>
    <row r="167" ht="13.5">
      <c r="A167" s="5"/>
    </row>
    <row r="168" ht="13.5">
      <c r="A168" s="5"/>
    </row>
    <row r="169" ht="13.5">
      <c r="A169" s="5"/>
    </row>
    <row r="170" ht="13.5">
      <c r="A170" s="5"/>
    </row>
    <row r="171" ht="13.5">
      <c r="A171" s="5"/>
    </row>
    <row r="172" ht="13.5">
      <c r="A172" s="5"/>
    </row>
    <row r="173" ht="13.5">
      <c r="A173" s="5"/>
    </row>
    <row r="174" ht="13.5">
      <c r="A174" s="5"/>
    </row>
    <row r="175" ht="13.5">
      <c r="A175" s="5"/>
    </row>
    <row r="176" ht="13.5">
      <c r="A176" s="5"/>
    </row>
    <row r="177" ht="13.5">
      <c r="A177" s="5"/>
    </row>
    <row r="178" ht="13.5">
      <c r="A178" s="5"/>
    </row>
    <row r="179" ht="13.5">
      <c r="A179" s="5"/>
    </row>
    <row r="180" ht="13.5">
      <c r="A180" s="5"/>
    </row>
    <row r="181" ht="13.5">
      <c r="A181" s="5"/>
    </row>
    <row r="182" ht="13.5">
      <c r="A182" s="5"/>
    </row>
    <row r="183" ht="13.5">
      <c r="A183" s="5"/>
    </row>
    <row r="184" ht="13.5">
      <c r="A184" s="5"/>
    </row>
    <row r="185" ht="13.5">
      <c r="A185" s="5"/>
    </row>
    <row r="186" ht="13.5">
      <c r="A186" s="5"/>
    </row>
    <row r="187" ht="13.5">
      <c r="A187" s="5"/>
    </row>
    <row r="188" ht="13.5">
      <c r="A188" s="5"/>
    </row>
    <row r="189" ht="13.5">
      <c r="A189" s="5"/>
    </row>
    <row r="190" ht="13.5">
      <c r="A190" s="5"/>
    </row>
    <row r="191" ht="13.5">
      <c r="A191" s="5"/>
    </row>
    <row r="192" ht="13.5">
      <c r="A192" s="5"/>
    </row>
    <row r="193" ht="13.5">
      <c r="A193" s="5"/>
    </row>
    <row r="194" ht="13.5">
      <c r="A194" s="5"/>
    </row>
    <row r="195" ht="13.5">
      <c r="A195" s="5"/>
    </row>
    <row r="196" ht="13.5">
      <c r="A196" s="5"/>
    </row>
    <row r="197" ht="13.5">
      <c r="A197" s="5"/>
    </row>
    <row r="198" ht="13.5">
      <c r="A198" s="5"/>
    </row>
    <row r="199" ht="13.5">
      <c r="A199" s="5"/>
    </row>
    <row r="200" ht="13.5">
      <c r="A200" s="5"/>
    </row>
    <row r="201" ht="13.5">
      <c r="A201" s="5"/>
    </row>
    <row r="202" ht="13.5">
      <c r="A202" s="5"/>
    </row>
    <row r="203" ht="13.5">
      <c r="A203" s="5"/>
    </row>
    <row r="204" ht="13.5">
      <c r="A204" s="5"/>
    </row>
    <row r="205" ht="13.5">
      <c r="A205" s="5"/>
    </row>
    <row r="206" ht="13.5">
      <c r="A206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&amp;C&amp;"News Gothic Cyr,Bold"&amp;14Section: Indices&amp;R&amp;G</oddHeader>
    <oddFooter>&amp;L1000 Sofia, 6 Tri ushi St.
tel: (+359 2) 9370934; fax: (+359 2) 9370946;
http://www.bse-sofia.bg; e-mail: bse@bse-sofia.bg&amp;R&amp;P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"/>
  <sheetViews>
    <sheetView showGridLines="0" view="pageBreakPreview" zoomScale="75" zoomScaleNormal="85" zoomScaleSheetLayoutView="75" zoomScalePageLayoutView="75" workbookViewId="0" topLeftCell="A14">
      <selection activeCell="C30" sqref="C30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69921875" style="0" customWidth="1"/>
    <col min="5" max="5" width="62" style="0" customWidth="1"/>
    <col min="6" max="6" width="18.59765625" style="0" customWidth="1"/>
  </cols>
  <sheetData>
    <row r="1" spans="2:6" ht="21">
      <c r="B1" s="240" t="s">
        <v>120</v>
      </c>
      <c r="C1" s="240"/>
      <c r="D1" s="240"/>
      <c r="E1" s="240"/>
      <c r="F1" s="240"/>
    </row>
    <row r="4" spans="2:6" ht="36" customHeight="1">
      <c r="B4" s="277" t="s">
        <v>103</v>
      </c>
      <c r="C4" s="277"/>
      <c r="D4" s="19"/>
      <c r="E4" s="278" t="s">
        <v>104</v>
      </c>
      <c r="F4" s="278"/>
    </row>
    <row r="5" spans="2:6" ht="17.25">
      <c r="B5" s="96" t="s">
        <v>17</v>
      </c>
      <c r="C5" s="27" t="s">
        <v>75</v>
      </c>
      <c r="D5" s="19"/>
      <c r="E5" s="96" t="s">
        <v>17</v>
      </c>
      <c r="F5" s="27" t="s">
        <v>16</v>
      </c>
    </row>
    <row r="6" spans="2:6" ht="17.25">
      <c r="B6" s="15" t="s">
        <v>207</v>
      </c>
      <c r="C6" s="23">
        <v>11002</v>
      </c>
      <c r="D6" s="19"/>
      <c r="E6" s="15" t="s">
        <v>208</v>
      </c>
      <c r="F6" s="23">
        <v>30248824.46</v>
      </c>
    </row>
    <row r="7" spans="2:6" ht="17.25">
      <c r="B7" s="132" t="s">
        <v>209</v>
      </c>
      <c r="C7" s="133">
        <v>6768</v>
      </c>
      <c r="D7" s="19"/>
      <c r="E7" s="132" t="s">
        <v>207</v>
      </c>
      <c r="F7" s="133">
        <v>27991557.2</v>
      </c>
    </row>
    <row r="8" spans="2:6" ht="17.25">
      <c r="B8" s="15" t="s">
        <v>210</v>
      </c>
      <c r="C8" s="23">
        <v>2449</v>
      </c>
      <c r="D8" s="19"/>
      <c r="E8" s="15" t="s">
        <v>209</v>
      </c>
      <c r="F8" s="23">
        <v>25340346.42</v>
      </c>
    </row>
    <row r="9" spans="2:6" ht="17.25">
      <c r="B9" s="132" t="s">
        <v>211</v>
      </c>
      <c r="C9" s="133">
        <v>1765</v>
      </c>
      <c r="D9" s="19"/>
      <c r="E9" s="132" t="s">
        <v>212</v>
      </c>
      <c r="F9" s="133">
        <v>21310706.55</v>
      </c>
    </row>
    <row r="10" spans="2:6" ht="17.25">
      <c r="B10" s="15" t="s">
        <v>213</v>
      </c>
      <c r="C10" s="23">
        <v>1358</v>
      </c>
      <c r="D10" s="19"/>
      <c r="E10" s="15" t="s">
        <v>210</v>
      </c>
      <c r="F10" s="23">
        <v>20930526.82</v>
      </c>
    </row>
    <row r="11" spans="2:6" ht="17.25">
      <c r="B11" s="132" t="s">
        <v>214</v>
      </c>
      <c r="C11" s="133">
        <v>959</v>
      </c>
      <c r="D11" s="20"/>
      <c r="E11" s="132" t="s">
        <v>215</v>
      </c>
      <c r="F11" s="133">
        <v>14261810.29</v>
      </c>
    </row>
    <row r="12" spans="2:6" ht="17.25">
      <c r="B12" s="15" t="s">
        <v>212</v>
      </c>
      <c r="C12" s="23">
        <v>921</v>
      </c>
      <c r="D12" s="19"/>
      <c r="E12" s="15" t="s">
        <v>211</v>
      </c>
      <c r="F12" s="23">
        <v>14347177.97</v>
      </c>
    </row>
    <row r="13" spans="2:6" ht="17.25">
      <c r="B13" s="132" t="s">
        <v>215</v>
      </c>
      <c r="C13" s="133">
        <v>738</v>
      </c>
      <c r="D13" s="19"/>
      <c r="E13" s="132" t="s">
        <v>216</v>
      </c>
      <c r="F13" s="133">
        <v>7354569.63</v>
      </c>
    </row>
    <row r="14" spans="2:6" ht="17.25">
      <c r="B14" s="15" t="s">
        <v>208</v>
      </c>
      <c r="C14" s="23">
        <v>707</v>
      </c>
      <c r="D14" s="19"/>
      <c r="E14" s="15" t="s">
        <v>217</v>
      </c>
      <c r="F14" s="23">
        <v>5879253.75</v>
      </c>
    </row>
    <row r="15" spans="2:6" ht="18" thickBot="1">
      <c r="B15" s="134" t="s">
        <v>218</v>
      </c>
      <c r="C15" s="135">
        <v>394</v>
      </c>
      <c r="D15" s="19"/>
      <c r="E15" s="134" t="s">
        <v>219</v>
      </c>
      <c r="F15" s="135">
        <v>5016347.15</v>
      </c>
    </row>
    <row r="18" ht="29.25" customHeight="1"/>
    <row r="19" spans="2:5" ht="17.25">
      <c r="B19" s="22" t="s">
        <v>58</v>
      </c>
      <c r="C19" s="19"/>
      <c r="D19" s="19"/>
      <c r="E19" s="19"/>
    </row>
    <row r="20" spans="2:5" ht="15">
      <c r="B20" s="13" t="s">
        <v>17</v>
      </c>
      <c r="C20" s="14" t="s">
        <v>16</v>
      </c>
      <c r="D20" s="14" t="s">
        <v>12</v>
      </c>
      <c r="E20" s="14" t="s">
        <v>15</v>
      </c>
    </row>
    <row r="21" spans="2:5" ht="15">
      <c r="B21" s="15" t="s">
        <v>220</v>
      </c>
      <c r="C21" s="23">
        <v>331535.14</v>
      </c>
      <c r="D21" s="23">
        <v>30</v>
      </c>
      <c r="E21" s="23">
        <v>168328</v>
      </c>
    </row>
    <row r="22" spans="2:5" ht="15">
      <c r="B22" s="132" t="s">
        <v>217</v>
      </c>
      <c r="C22" s="133">
        <v>5879253.75</v>
      </c>
      <c r="D22" s="133">
        <v>112</v>
      </c>
      <c r="E22" s="133">
        <v>381709</v>
      </c>
    </row>
    <row r="23" spans="2:5" ht="15">
      <c r="B23" s="15" t="s">
        <v>221</v>
      </c>
      <c r="C23" s="23">
        <v>6160</v>
      </c>
      <c r="D23" s="23">
        <v>6</v>
      </c>
      <c r="E23" s="23">
        <v>1750</v>
      </c>
    </row>
    <row r="24" spans="2:5" ht="15">
      <c r="B24" s="132" t="s">
        <v>222</v>
      </c>
      <c r="C24" s="133">
        <v>107127.29</v>
      </c>
      <c r="D24" s="133">
        <v>41</v>
      </c>
      <c r="E24" s="133">
        <v>27808</v>
      </c>
    </row>
    <row r="25" spans="2:5" ht="15">
      <c r="B25" s="15" t="s">
        <v>223</v>
      </c>
      <c r="C25" s="23">
        <v>96048.71</v>
      </c>
      <c r="D25" s="23">
        <v>87</v>
      </c>
      <c r="E25" s="23">
        <v>31297</v>
      </c>
    </row>
    <row r="26" spans="2:5" ht="15">
      <c r="B26" s="132" t="s">
        <v>224</v>
      </c>
      <c r="C26" s="133">
        <v>51548.81</v>
      </c>
      <c r="D26" s="133">
        <v>27</v>
      </c>
      <c r="E26" s="133">
        <v>6285</v>
      </c>
    </row>
    <row r="27" spans="2:5" ht="15">
      <c r="B27" s="15" t="s">
        <v>225</v>
      </c>
      <c r="C27" s="23">
        <v>5125122.01</v>
      </c>
      <c r="D27" s="23">
        <v>47</v>
      </c>
      <c r="E27" s="23">
        <v>37288</v>
      </c>
    </row>
    <row r="28" spans="2:5" ht="15">
      <c r="B28" s="132" t="s">
        <v>226</v>
      </c>
      <c r="C28" s="133">
        <v>908562.57</v>
      </c>
      <c r="D28" s="133">
        <v>65</v>
      </c>
      <c r="E28" s="133">
        <v>711899</v>
      </c>
    </row>
    <row r="29" spans="2:5" ht="15">
      <c r="B29" s="15" t="s">
        <v>227</v>
      </c>
      <c r="C29" s="23">
        <v>370310.6</v>
      </c>
      <c r="D29" s="23">
        <v>33</v>
      </c>
      <c r="E29" s="23">
        <v>62846</v>
      </c>
    </row>
    <row r="30" spans="2:5" ht="15">
      <c r="B30" s="132" t="s">
        <v>228</v>
      </c>
      <c r="C30" s="133">
        <v>687</v>
      </c>
      <c r="D30" s="133">
        <v>2</v>
      </c>
      <c r="E30" s="133">
        <v>100</v>
      </c>
    </row>
    <row r="31" spans="2:5" ht="15">
      <c r="B31" s="15" t="s">
        <v>229</v>
      </c>
      <c r="C31" s="23">
        <v>37476.66</v>
      </c>
      <c r="D31" s="23">
        <v>29</v>
      </c>
      <c r="E31" s="23">
        <v>49615</v>
      </c>
    </row>
    <row r="32" spans="2:5" ht="15">
      <c r="B32" s="132" t="s">
        <v>218</v>
      </c>
      <c r="C32" s="133">
        <v>500228.36</v>
      </c>
      <c r="D32" s="133">
        <v>394</v>
      </c>
      <c r="E32" s="133">
        <v>188917</v>
      </c>
    </row>
    <row r="33" spans="2:5" ht="15">
      <c r="B33" s="15" t="s">
        <v>212</v>
      </c>
      <c r="C33" s="23">
        <v>21310706.55</v>
      </c>
      <c r="D33" s="23">
        <v>921</v>
      </c>
      <c r="E33" s="23">
        <v>4986252</v>
      </c>
    </row>
    <row r="34" spans="2:5" ht="15">
      <c r="B34" s="132" t="s">
        <v>230</v>
      </c>
      <c r="C34" s="133">
        <v>670405.95</v>
      </c>
      <c r="D34" s="133">
        <v>67</v>
      </c>
      <c r="E34" s="133">
        <v>286921</v>
      </c>
    </row>
    <row r="35" spans="1:5" ht="15">
      <c r="A35" s="3"/>
      <c r="B35" s="15" t="s">
        <v>210</v>
      </c>
      <c r="C35" s="23">
        <v>20930526.82</v>
      </c>
      <c r="D35" s="23">
        <v>2449</v>
      </c>
      <c r="E35" s="23">
        <v>4181485</v>
      </c>
    </row>
    <row r="36" spans="1:5" ht="15">
      <c r="A36" s="3"/>
      <c r="B36" s="132" t="s">
        <v>231</v>
      </c>
      <c r="C36" s="133">
        <v>98390.66</v>
      </c>
      <c r="D36" s="133">
        <v>11</v>
      </c>
      <c r="E36" s="133">
        <v>11953</v>
      </c>
    </row>
    <row r="37" spans="2:5" ht="15">
      <c r="B37" s="15" t="s">
        <v>214</v>
      </c>
      <c r="C37" s="23">
        <v>4128715.65</v>
      </c>
      <c r="D37" s="23">
        <v>959</v>
      </c>
      <c r="E37" s="23">
        <v>1475734</v>
      </c>
    </row>
    <row r="38" spans="2:5" ht="15">
      <c r="B38" s="132" t="s">
        <v>232</v>
      </c>
      <c r="C38" s="133">
        <v>13140</v>
      </c>
      <c r="D38" s="133">
        <v>4</v>
      </c>
      <c r="E38" s="133">
        <v>10700</v>
      </c>
    </row>
    <row r="39" spans="2:5" ht="15">
      <c r="B39" s="15" t="s">
        <v>219</v>
      </c>
      <c r="C39" s="23">
        <v>5016347.15</v>
      </c>
      <c r="D39" s="23">
        <v>56</v>
      </c>
      <c r="E39" s="23">
        <v>1892257</v>
      </c>
    </row>
    <row r="40" spans="2:5" ht="15">
      <c r="B40" s="132" t="s">
        <v>233</v>
      </c>
      <c r="C40" s="133">
        <v>8640</v>
      </c>
      <c r="D40" s="133">
        <v>4</v>
      </c>
      <c r="E40" s="133">
        <v>270</v>
      </c>
    </row>
    <row r="41" spans="2:5" ht="15">
      <c r="B41" s="15" t="s">
        <v>209</v>
      </c>
      <c r="C41" s="23">
        <v>25340346.42</v>
      </c>
      <c r="D41" s="23">
        <v>6768</v>
      </c>
      <c r="E41" s="23">
        <v>7495101</v>
      </c>
    </row>
    <row r="42" spans="2:5" ht="15">
      <c r="B42" s="132" t="s">
        <v>208</v>
      </c>
      <c r="C42" s="133">
        <v>30248824.46</v>
      </c>
      <c r="D42" s="133">
        <v>707</v>
      </c>
      <c r="E42" s="133">
        <v>7357734</v>
      </c>
    </row>
    <row r="43" spans="2:5" ht="15">
      <c r="B43" s="15" t="s">
        <v>211</v>
      </c>
      <c r="C43" s="23">
        <v>14347177.97</v>
      </c>
      <c r="D43" s="23">
        <v>1765</v>
      </c>
      <c r="E43" s="23">
        <v>9399799</v>
      </c>
    </row>
    <row r="44" spans="2:5" ht="15">
      <c r="B44" s="132" t="s">
        <v>234</v>
      </c>
      <c r="C44" s="133">
        <v>90946.89</v>
      </c>
      <c r="D44" s="133">
        <v>38</v>
      </c>
      <c r="E44" s="133">
        <v>1997460</v>
      </c>
    </row>
    <row r="45" spans="2:5" ht="15">
      <c r="B45" s="15" t="s">
        <v>235</v>
      </c>
      <c r="C45" s="23">
        <v>748692.81</v>
      </c>
      <c r="D45" s="23">
        <v>87</v>
      </c>
      <c r="E45" s="23">
        <v>414285</v>
      </c>
    </row>
    <row r="46" spans="2:5" ht="15">
      <c r="B46" s="132" t="s">
        <v>207</v>
      </c>
      <c r="C46" s="133">
        <v>27991557.2</v>
      </c>
      <c r="D46" s="133">
        <v>11002</v>
      </c>
      <c r="E46" s="133">
        <v>9575212</v>
      </c>
    </row>
    <row r="47" spans="2:5" ht="15">
      <c r="B47" s="15" t="s">
        <v>236</v>
      </c>
      <c r="C47" s="23">
        <v>431942.17</v>
      </c>
      <c r="D47" s="23">
        <v>90</v>
      </c>
      <c r="E47" s="23">
        <v>81300</v>
      </c>
    </row>
    <row r="48" spans="2:5" ht="15">
      <c r="B48" s="132" t="s">
        <v>215</v>
      </c>
      <c r="C48" s="133">
        <v>14261810.29</v>
      </c>
      <c r="D48" s="133">
        <v>738</v>
      </c>
      <c r="E48" s="133">
        <v>4610887</v>
      </c>
    </row>
    <row r="49" spans="2:5" ht="15">
      <c r="B49" s="15" t="s">
        <v>216</v>
      </c>
      <c r="C49" s="23">
        <v>7354569.63</v>
      </c>
      <c r="D49" s="23">
        <v>230</v>
      </c>
      <c r="E49" s="23">
        <v>1727910</v>
      </c>
    </row>
    <row r="50" spans="2:5" ht="15">
      <c r="B50" s="132" t="s">
        <v>213</v>
      </c>
      <c r="C50" s="133">
        <v>4128844.41</v>
      </c>
      <c r="D50" s="133">
        <v>1358</v>
      </c>
      <c r="E50" s="133">
        <v>1228563</v>
      </c>
    </row>
    <row r="51" spans="2:5" ht="15">
      <c r="B51" s="15" t="s">
        <v>237</v>
      </c>
      <c r="C51" s="23">
        <v>103142.8</v>
      </c>
      <c r="D51" s="23">
        <v>53</v>
      </c>
      <c r="E51" s="23">
        <v>77402</v>
      </c>
    </row>
    <row r="52" spans="2:5" ht="15">
      <c r="B52" s="132" t="s">
        <v>238</v>
      </c>
      <c r="C52" s="133">
        <v>27347.28</v>
      </c>
      <c r="D52" s="133">
        <v>42</v>
      </c>
      <c r="E52" s="133">
        <v>4123</v>
      </c>
    </row>
    <row r="53" spans="2:5" ht="15">
      <c r="B53" s="15" t="s">
        <v>239</v>
      </c>
      <c r="C53" s="23">
        <v>231492.7</v>
      </c>
      <c r="D53" s="23">
        <v>150</v>
      </c>
      <c r="E53" s="23">
        <v>22330</v>
      </c>
    </row>
    <row r="54" spans="2:5" ht="15">
      <c r="B54" s="79" t="s">
        <v>21</v>
      </c>
      <c r="C54" s="147">
        <v>190897628.70999995</v>
      </c>
      <c r="D54" s="147">
        <v>28372</v>
      </c>
      <c r="E54" s="147">
        <v>58505520</v>
      </c>
    </row>
    <row r="56" ht="13.5">
      <c r="B56" s="97" t="s">
        <v>121</v>
      </c>
    </row>
    <row r="75" ht="13.5">
      <c r="A75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2" r:id="rId2"/>
  <headerFooter>
    <oddHeader>&amp;C&amp;"News Gothic Cyr,Bold"&amp;14Section: Members of BSE-Sofia&amp;R&amp;G</oddHeader>
    <oddFooter>&amp;L1000 Sofia, 6 Tri ushi St.
tel: (+359 2) 9370934; fax: (+359 2) 9370946;
http://www.bse-sofia.bg; e-mail: bse@bse-sofia.bg&amp;R&amp;P</oddFooter>
  </headerFooter>
  <rowBreaks count="1" manualBreakCount="1">
    <brk id="57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view="pageBreakPreview" zoomScale="70" zoomScaleNormal="70" zoomScaleSheetLayoutView="70" zoomScalePageLayoutView="70" workbookViewId="0" topLeftCell="A1">
      <selection activeCell="F23" sqref="F23"/>
    </sheetView>
  </sheetViews>
  <sheetFormatPr defaultColWidth="8.796875" defaultRowHeight="14.25"/>
  <cols>
    <col min="2" max="2" width="38.19921875" style="0" customWidth="1"/>
    <col min="3" max="3" width="22.5976562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59765625" style="0" customWidth="1"/>
    <col min="8" max="9" width="16.59765625" style="0" bestFit="1" customWidth="1"/>
  </cols>
  <sheetData>
    <row r="1" spans="1:8" ht="21">
      <c r="A1" s="240" t="s">
        <v>114</v>
      </c>
      <c r="B1" s="240"/>
      <c r="C1" s="240"/>
      <c r="D1" s="240"/>
      <c r="E1" s="240"/>
      <c r="F1" s="240"/>
      <c r="G1" s="240"/>
      <c r="H1" s="240"/>
    </row>
    <row r="3" ht="17.25">
      <c r="A3" s="139" t="s">
        <v>105</v>
      </c>
    </row>
    <row r="4" spans="2:7" ht="15">
      <c r="B4" s="28"/>
      <c r="C4" s="28"/>
      <c r="D4" s="28"/>
      <c r="E4" s="28"/>
      <c r="F4" s="28"/>
      <c r="G4" s="28"/>
    </row>
    <row r="5" spans="1:8" ht="62.25">
      <c r="A5" s="140" t="s">
        <v>9</v>
      </c>
      <c r="B5" s="141" t="s">
        <v>17</v>
      </c>
      <c r="C5" s="140" t="s">
        <v>59</v>
      </c>
      <c r="D5" s="73" t="s">
        <v>115</v>
      </c>
      <c r="E5" s="140" t="s">
        <v>76</v>
      </c>
      <c r="F5" s="73" t="s">
        <v>77</v>
      </c>
      <c r="G5" s="172"/>
      <c r="H5" s="172"/>
    </row>
    <row r="6" spans="1:8" ht="21" customHeight="1">
      <c r="A6" s="150" t="s">
        <v>190</v>
      </c>
      <c r="B6" s="169" t="s">
        <v>191</v>
      </c>
      <c r="C6" s="148" t="s">
        <v>90</v>
      </c>
      <c r="D6" s="167">
        <v>44747</v>
      </c>
      <c r="E6" s="148" t="s">
        <v>192</v>
      </c>
      <c r="F6" s="178">
        <v>10000000</v>
      </c>
      <c r="G6" s="173"/>
      <c r="H6" s="174"/>
    </row>
    <row r="7" spans="1:8" ht="15">
      <c r="A7" s="219" t="s">
        <v>193</v>
      </c>
      <c r="B7" s="220" t="s">
        <v>194</v>
      </c>
      <c r="C7" s="221" t="s">
        <v>90</v>
      </c>
      <c r="D7" s="222">
        <v>44768</v>
      </c>
      <c r="E7" s="221" t="s">
        <v>195</v>
      </c>
      <c r="F7" s="223">
        <v>1186000</v>
      </c>
      <c r="G7" s="174"/>
      <c r="H7" s="174"/>
    </row>
    <row r="8" spans="1:8" ht="30">
      <c r="A8" s="150" t="s">
        <v>196</v>
      </c>
      <c r="B8" s="169" t="s">
        <v>180</v>
      </c>
      <c r="C8" s="148" t="s">
        <v>109</v>
      </c>
      <c r="D8" s="167">
        <v>44789</v>
      </c>
      <c r="E8" s="148" t="s">
        <v>192</v>
      </c>
      <c r="F8" s="178">
        <v>98090800</v>
      </c>
      <c r="G8" s="173"/>
      <c r="H8" s="174"/>
    </row>
    <row r="9" spans="1:8" ht="30">
      <c r="A9" s="219" t="s">
        <v>197</v>
      </c>
      <c r="B9" s="220" t="s">
        <v>198</v>
      </c>
      <c r="C9" s="221" t="s">
        <v>86</v>
      </c>
      <c r="D9" s="222">
        <v>44832</v>
      </c>
      <c r="E9" s="221" t="s">
        <v>192</v>
      </c>
      <c r="F9" s="223">
        <v>20512356</v>
      </c>
      <c r="G9" s="174"/>
      <c r="H9" s="174"/>
    </row>
    <row r="12" ht="17.25">
      <c r="A12" s="139" t="s">
        <v>106</v>
      </c>
    </row>
    <row r="14" spans="1:6" ht="15">
      <c r="A14" s="140" t="s">
        <v>9</v>
      </c>
      <c r="B14" s="141" t="s">
        <v>17</v>
      </c>
      <c r="C14" s="140" t="s">
        <v>59</v>
      </c>
      <c r="D14" s="73" t="s">
        <v>116</v>
      </c>
      <c r="E14" s="177"/>
      <c r="F14" s="172"/>
    </row>
    <row r="15" spans="1:6" ht="18" customHeight="1">
      <c r="A15" s="150" t="s">
        <v>199</v>
      </c>
      <c r="B15" s="170" t="s">
        <v>200</v>
      </c>
      <c r="C15" s="148" t="s">
        <v>90</v>
      </c>
      <c r="D15" s="167">
        <v>44746</v>
      </c>
      <c r="E15" s="175"/>
      <c r="F15" s="176"/>
    </row>
    <row r="16" spans="1:6" ht="30">
      <c r="A16" s="151" t="s">
        <v>201</v>
      </c>
      <c r="B16" s="171" t="s">
        <v>202</v>
      </c>
      <c r="C16" s="149" t="s">
        <v>111</v>
      </c>
      <c r="D16" s="168">
        <v>44748</v>
      </c>
      <c r="E16" s="175"/>
      <c r="F16" s="176"/>
    </row>
    <row r="17" spans="1:6" ht="30">
      <c r="A17" s="150" t="s">
        <v>203</v>
      </c>
      <c r="B17" s="170" t="s">
        <v>204</v>
      </c>
      <c r="C17" s="148" t="s">
        <v>86</v>
      </c>
      <c r="D17" s="167">
        <v>44827</v>
      </c>
      <c r="E17" s="175"/>
      <c r="F17" s="176"/>
    </row>
    <row r="18" spans="1:6" ht="30">
      <c r="A18" s="151" t="s">
        <v>205</v>
      </c>
      <c r="B18" s="171" t="s">
        <v>206</v>
      </c>
      <c r="C18" s="149" t="s">
        <v>86</v>
      </c>
      <c r="D18" s="168">
        <v>44827</v>
      </c>
      <c r="E18" s="175"/>
      <c r="F18" s="176"/>
    </row>
    <row r="20" ht="17.25">
      <c r="B20" s="139" t="s">
        <v>60</v>
      </c>
    </row>
    <row r="22" spans="2:6" ht="78">
      <c r="B22" s="282" t="s">
        <v>61</v>
      </c>
      <c r="C22" s="283"/>
      <c r="D22" s="142" t="s">
        <v>62</v>
      </c>
      <c r="E22" s="142" t="s">
        <v>63</v>
      </c>
      <c r="F22" s="142" t="s">
        <v>64</v>
      </c>
    </row>
    <row r="23" spans="2:6" s="211" customFormat="1" ht="15">
      <c r="B23" s="281" t="s">
        <v>111</v>
      </c>
      <c r="C23" s="281"/>
      <c r="D23" s="217">
        <v>0</v>
      </c>
      <c r="E23" s="218">
        <v>1</v>
      </c>
      <c r="F23" s="217">
        <v>15</v>
      </c>
    </row>
    <row r="24" spans="2:6" ht="15">
      <c r="B24" s="279" t="s">
        <v>85</v>
      </c>
      <c r="C24" s="280"/>
      <c r="D24" s="200">
        <v>0</v>
      </c>
      <c r="E24" s="201">
        <v>0</v>
      </c>
      <c r="F24" s="200">
        <v>7</v>
      </c>
    </row>
    <row r="25" spans="2:6" ht="15">
      <c r="B25" s="284" t="s">
        <v>86</v>
      </c>
      <c r="C25" s="285"/>
      <c r="D25" s="201">
        <v>1</v>
      </c>
      <c r="E25" s="200">
        <v>2</v>
      </c>
      <c r="F25" s="201">
        <v>58</v>
      </c>
    </row>
    <row r="26" spans="2:6" ht="15">
      <c r="B26" s="279" t="s">
        <v>87</v>
      </c>
      <c r="C26" s="280"/>
      <c r="D26" s="200">
        <v>0</v>
      </c>
      <c r="E26" s="201">
        <v>0</v>
      </c>
      <c r="F26" s="200">
        <v>16</v>
      </c>
    </row>
    <row r="27" spans="2:6" ht="15">
      <c r="B27" s="284" t="s">
        <v>90</v>
      </c>
      <c r="C27" s="285"/>
      <c r="D27" s="201">
        <v>2</v>
      </c>
      <c r="E27" s="200">
        <v>1</v>
      </c>
      <c r="F27" s="201">
        <v>86</v>
      </c>
    </row>
    <row r="28" spans="2:6" ht="15">
      <c r="B28" s="279" t="s">
        <v>91</v>
      </c>
      <c r="C28" s="280"/>
      <c r="D28" s="200">
        <v>0</v>
      </c>
      <c r="E28" s="201">
        <v>0</v>
      </c>
      <c r="F28" s="200">
        <v>3</v>
      </c>
    </row>
    <row r="29" spans="2:6" ht="15">
      <c r="B29" s="284" t="s">
        <v>109</v>
      </c>
      <c r="C29" s="285"/>
      <c r="D29" s="201">
        <v>1</v>
      </c>
      <c r="E29" s="200">
        <v>0</v>
      </c>
      <c r="F29" s="201">
        <v>20</v>
      </c>
    </row>
    <row r="30" spans="2:6" ht="15">
      <c r="B30" s="279" t="s">
        <v>92</v>
      </c>
      <c r="C30" s="280"/>
      <c r="D30" s="200">
        <v>3</v>
      </c>
      <c r="E30" s="201">
        <v>3</v>
      </c>
      <c r="F30" s="200">
        <v>0</v>
      </c>
    </row>
    <row r="31" spans="2:6" ht="15">
      <c r="B31" s="284" t="s">
        <v>94</v>
      </c>
      <c r="C31" s="285"/>
      <c r="D31" s="201">
        <v>0</v>
      </c>
      <c r="E31" s="200">
        <v>0</v>
      </c>
      <c r="F31" s="201">
        <v>0</v>
      </c>
    </row>
  </sheetData>
  <sheetProtection/>
  <mergeCells count="11">
    <mergeCell ref="B29:C29"/>
    <mergeCell ref="B30:C30"/>
    <mergeCell ref="B23:C23"/>
    <mergeCell ref="A1:H1"/>
    <mergeCell ref="B24:C24"/>
    <mergeCell ref="B22:C22"/>
    <mergeCell ref="B31:C31"/>
    <mergeCell ref="B25:C25"/>
    <mergeCell ref="B26:C26"/>
    <mergeCell ref="B27:C27"/>
    <mergeCell ref="B28:C28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SheetLayoutView="100" zoomScalePageLayoutView="75" workbookViewId="0" topLeftCell="A1">
      <selection activeCell="A1" sqref="A1:IV16384"/>
    </sheetView>
  </sheetViews>
  <sheetFormatPr defaultColWidth="8.8984375" defaultRowHeight="14.25"/>
  <cols>
    <col min="1" max="1" width="23.09765625" style="180" bestFit="1" customWidth="1"/>
    <col min="2" max="2" width="57.3984375" style="180" bestFit="1" customWidth="1"/>
    <col min="3" max="16384" width="8.8984375" style="180" customWidth="1"/>
  </cols>
  <sheetData>
    <row r="1" ht="15">
      <c r="A1" s="179" t="s">
        <v>65</v>
      </c>
    </row>
    <row r="3" spans="1:2" ht="15">
      <c r="A3" s="179" t="s">
        <v>66</v>
      </c>
      <c r="B3" s="181" t="s">
        <v>67</v>
      </c>
    </row>
    <row r="4" spans="1:2" ht="15">
      <c r="A4" s="179" t="s">
        <v>3</v>
      </c>
      <c r="B4" s="182" t="s">
        <v>68</v>
      </c>
    </row>
    <row r="5" spans="1:2" ht="15">
      <c r="A5" s="179" t="s">
        <v>78</v>
      </c>
      <c r="B5" s="181" t="s">
        <v>79</v>
      </c>
    </row>
    <row r="6" spans="1:2" ht="15">
      <c r="A6" s="179" t="s">
        <v>32</v>
      </c>
      <c r="B6" s="181" t="s">
        <v>80</v>
      </c>
    </row>
    <row r="7" spans="1:2" ht="15">
      <c r="A7" s="179" t="s">
        <v>69</v>
      </c>
      <c r="B7" s="181" t="s">
        <v>70</v>
      </c>
    </row>
    <row r="8" spans="1:2" ht="15">
      <c r="A8" s="179" t="s">
        <v>4</v>
      </c>
      <c r="B8" s="181" t="s">
        <v>71</v>
      </c>
    </row>
    <row r="9" spans="1:2" ht="15">
      <c r="A9" s="179" t="s">
        <v>5</v>
      </c>
      <c r="B9" s="181" t="s">
        <v>72</v>
      </c>
    </row>
    <row r="10" spans="1:2" ht="15">
      <c r="A10" s="179" t="s">
        <v>6</v>
      </c>
      <c r="B10" s="180" t="s">
        <v>73</v>
      </c>
    </row>
    <row r="11" spans="1:2" ht="15">
      <c r="A11" s="179" t="s">
        <v>7</v>
      </c>
      <c r="B11" s="180" t="s">
        <v>74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&amp;L1000 Sofia, 6 Tri ushi St.
tel: (+359 2) 9370934; fax: (+359 2) 9370946;
http://www.bse-sofia.bg; e-mail: bse@bse-sofia.bg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Petar Kemalov</cp:lastModifiedBy>
  <cp:lastPrinted>2012-04-12T07:19:39Z</cp:lastPrinted>
  <dcterms:created xsi:type="dcterms:W3CDTF">2008-08-11T07:59:48Z</dcterms:created>
  <dcterms:modified xsi:type="dcterms:W3CDTF">2023-01-19T12:42:03Z</dcterms:modified>
  <cp:category/>
  <cp:version/>
  <cp:contentType/>
  <cp:contentStatus/>
</cp:coreProperties>
</file>