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increases'!$A$2:$H$50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'Indices'!$A$2:$J$103</definedName>
    <definedName name="_xlnm.Print_Area" localSheetId="6">'InvInter'!$A$3:$F$56</definedName>
    <definedName name="_xlnm.Print_Area" localSheetId="7">'Issuers'!$A$2:$F$30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<sst xmlns="http://schemas.openxmlformats.org/spreadsheetml/2006/main" count="594" uniqueCount="327">
  <si>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</si>
  <si>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</si>
  <si>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</si>
  <si>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</si>
  <si>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</si>
  <si>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</si>
  <si>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</si>
  <si>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</si>
  <si>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</si>
  <si>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</si>
  <si>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</si>
  <si>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</si>
  <si>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</si>
  <si>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</si>
  <si>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</si>
  <si>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</si>
  <si>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</si>
  <si>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</si>
  <si>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</si>
  <si>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</si>
  <si>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</si>
  <si>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</si>
  <si>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</si>
  <si>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</si>
  <si>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</si>
  <si>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</si>
  <si>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</si>
  <si>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</si>
  <si>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</si>
  <si>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</si>
  <si>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</si>
  <si>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</si>
  <si>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</si>
  <si>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</si>
  <si>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</si>
  <si>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</si>
  <si>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</si>
  <si>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</si>
  <si>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</si>
  <si>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</si>
  <si>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</si>
  <si>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</si>
  <si>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</si>
  <si>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</si>
  <si>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</si>
  <si>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</si>
  <si>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</si>
  <si>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</si>
  <si>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</si>
  <si>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</si>
  <si>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</si>
  <si>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</si>
  <si>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</si>
  <si>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</si>
  <si>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</si>
  <si>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</si>
  <si>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</si>
  <si>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</si>
  <si>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</si>
  <si>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</si>
  <si>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</si>
  <si>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</si>
  <si>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</si>
  <si>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</si>
  <si>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</si>
  <si>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</si>
  <si>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</si>
  <si>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</si>
  <si>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</si>
  <si>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</si>
  <si>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</si>
  <si>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</si>
  <si>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</si>
  <si>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</si>
  <si>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</si>
  <si>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</si>
  <si>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</si>
  <si>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</si>
  <si>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</si>
  <si>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</si>
  <si>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</si>
  <si>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</si>
  <si>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</si>
  <si>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</si>
  <si>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</si>
  <si>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</si>
  <si>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</si>
  <si>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</si>
  <si>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</si>
  <si>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</si>
  <si>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</si>
  <si>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</si>
  <si>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</si>
  <si>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</si>
  <si>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</si>
  <si>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</si>
  <si>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</si>
  <si>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</si>
  <si>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</si>
  <si>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</si>
  <si>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</si>
  <si>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</si>
  <si>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</si>
  <si>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</si>
  <si>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</si>
  <si>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</si>
  <si>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</si>
  <si>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</si>
  <si>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</si>
  <si>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</si>
  <si>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</si>
  <si>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</si>
  <si>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</si>
  <si>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</si>
  <si>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</si>
  <si>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</si>
  <si>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</si>
  <si>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</si>
  <si>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</si>
  <si>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</si>
  <si>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</si>
  <si>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</si>
  <si>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</si>
  <si>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Юли - Септември 2022 г.</t>
  </si>
  <si>
    <t>3Q ’22 (лв)</t>
  </si>
  <si>
    <t>2Q ’22 (лв)</t>
  </si>
  <si>
    <t>Капитализация към 3Q ’22 (лв)</t>
  </si>
  <si>
    <t>Изменение на капитализация за 3Q ’22</t>
  </si>
  <si>
    <t>* Не се включват дружествата, които са били допуснати до търговия в периода Юли - Септември 2022 г.</t>
  </si>
  <si>
    <t>LAND</t>
  </si>
  <si>
    <t>FZLS</t>
  </si>
  <si>
    <t>SFT</t>
  </si>
  <si>
    <t>SFI</t>
  </si>
  <si>
    <t>TOPL</t>
  </si>
  <si>
    <t>ODES</t>
  </si>
  <si>
    <t>SCOM</t>
  </si>
  <si>
    <t>FPP</t>
  </si>
  <si>
    <t>EXPR</t>
  </si>
  <si>
    <t>ELHM</t>
  </si>
  <si>
    <t>TPLR</t>
  </si>
  <si>
    <t>HSI</t>
  </si>
  <si>
    <t>PREM</t>
  </si>
  <si>
    <t>RPF</t>
  </si>
  <si>
    <t>ALCM</t>
  </si>
  <si>
    <t>Булленд инвестмънтс АДСИЦ-София</t>
  </si>
  <si>
    <t>Фазерлес АД-Силистра</t>
  </si>
  <si>
    <t>Софарма трейдинг АД-София</t>
  </si>
  <si>
    <t>Софарма имоти АДСИЦ-София</t>
  </si>
  <si>
    <t>Топливо АД-София</t>
  </si>
  <si>
    <t>Кораборемонтен завод Одесос АД-Варна</t>
  </si>
  <si>
    <t>София Комерс-Заложни къщи АД-София</t>
  </si>
  <si>
    <t>ФеърПлей Пропъртис АДСИЦ-София</t>
  </si>
  <si>
    <t>Ексклузив Пропърти АДСИЦ-София</t>
  </si>
  <si>
    <t>Елхим Искра АД-Пазарджик</t>
  </si>
  <si>
    <t>Топлофикация-Русе АД-Русе</t>
  </si>
  <si>
    <t>Сила Холдинг АД-София</t>
  </si>
  <si>
    <t>Премиер Фонд АДСИЦ-Варна</t>
  </si>
  <si>
    <t>Рой Пропърти Фънд АДСИЦ-София</t>
  </si>
  <si>
    <t>Алкомет АД-Шумен</t>
  </si>
  <si>
    <t>PET</t>
  </si>
  <si>
    <t>NEOH</t>
  </si>
  <si>
    <t>AGH</t>
  </si>
  <si>
    <t>ZHBG</t>
  </si>
  <si>
    <t>HIKA</t>
  </si>
  <si>
    <t>AKTV</t>
  </si>
  <si>
    <t>YGAG</t>
  </si>
  <si>
    <t>BSE</t>
  </si>
  <si>
    <t>FAM</t>
  </si>
  <si>
    <t>CHIM</t>
  </si>
  <si>
    <t>TIB</t>
  </si>
  <si>
    <t>EMKA</t>
  </si>
  <si>
    <t>A4L</t>
  </si>
  <si>
    <t>SGH</t>
  </si>
  <si>
    <t>BRP</t>
  </si>
  <si>
    <t>Петрол АД-София</t>
  </si>
  <si>
    <t>Неохим АД-Димитровград</t>
  </si>
  <si>
    <t>Агрия Груп Холдинг АД-Варна</t>
  </si>
  <si>
    <t>Зърнени Храни България АД-София</t>
  </si>
  <si>
    <t>Индустриален Капитал Холдинг АД-София</t>
  </si>
  <si>
    <t>Актив Пропъртис АДСИЦ-Пловдив</t>
  </si>
  <si>
    <t>Юрий Гагарин АД-Пловдив</t>
  </si>
  <si>
    <t>Българска фондова борса АД-София</t>
  </si>
  <si>
    <t>Финанс Асистанс Мениджмънт АДСИЦ-София</t>
  </si>
  <si>
    <t>Химимпорт АД-София</t>
  </si>
  <si>
    <t>Телематик Интерактив България АД-София</t>
  </si>
  <si>
    <t>ЕМКА АД-Севлиево</t>
  </si>
  <si>
    <t>Алтерко АД-София</t>
  </si>
  <si>
    <t>Сирма Груп Холдинг АД-София</t>
  </si>
  <si>
    <t>Параходство Българско речно плаване АД-Русе</t>
  </si>
  <si>
    <t>3Q ’22</t>
  </si>
  <si>
    <t>Увеличение на капитал (резерви)</t>
  </si>
  <si>
    <t>VRSA</t>
  </si>
  <si>
    <t>Варна риълтис ЕАД-Варна</t>
  </si>
  <si>
    <t>BGN</t>
  </si>
  <si>
    <t>RSWB</t>
  </si>
  <si>
    <t>Райсволф България АД-София</t>
  </si>
  <si>
    <t>EUR</t>
  </si>
  <si>
    <t>FPPV</t>
  </si>
  <si>
    <t>TPLP</t>
  </si>
  <si>
    <t>Топлофикация-Плевен АД-Плевен</t>
  </si>
  <si>
    <t>6N31</t>
  </si>
  <si>
    <t>Холдинг Нов Век АД-София</t>
  </si>
  <si>
    <t>BLKR</t>
  </si>
  <si>
    <t>Министерство на финансите</t>
  </si>
  <si>
    <t>CEZE</t>
  </si>
  <si>
    <t>Електрохолд Продажби АД-София</t>
  </si>
  <si>
    <t>CEZD</t>
  </si>
  <si>
    <t>Електроразпределителни мрежи Запад АД-София</t>
  </si>
  <si>
    <t>ИП "Карол" АД</t>
  </si>
  <si>
    <t>ИП "Евро - Финанс" АД</t>
  </si>
  <si>
    <t>ИП "Елана Трейдинг" АД</t>
  </si>
  <si>
    <t>ИП "БенчМарк Финанс" АД</t>
  </si>
  <si>
    <t>ИП "Първа Финансова Брокерска Къща" ЕООД</t>
  </si>
  <si>
    <t>ИП "АБВ Инвестиции" ЕООД</t>
  </si>
  <si>
    <t>ИП "ЮГ Маркет" ЕАД</t>
  </si>
  <si>
    <t>ИП "Капман" АД</t>
  </si>
  <si>
    <t>ИП "Реал Финанс" АД</t>
  </si>
  <si>
    <t>ИП "София Интернешънъл Секюритиз" АД</t>
  </si>
  <si>
    <t>ТБ "Централна Кооперативна Банка" АД</t>
  </si>
  <si>
    <t>ТБ "Обединена Българска Банка" АД</t>
  </si>
  <si>
    <t>ИП "Дилингова Финансова Компания" АД</t>
  </si>
  <si>
    <t>ИП "Авал ИН"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</si>
  <si>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</si>
  <si>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</si>
  <si>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</si>
  <si>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</si>
  <si>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"Загора Финакорп" АД</t>
  </si>
  <si>
    <t>ИП "Интеркапитал Маркетс" 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</si>
  <si>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</si>
  <si>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</si>
  <si>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</si>
  <si>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</si>
  <si>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</si>
  <si>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</si>
  <si>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</si>
  <si>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</si>
  <si>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</si>
  <si>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</si>
  <si>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"Токуда Банк" АД</t>
  </si>
  <si>
    <t>ТБ "УниКредит Булбанк"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</si>
  <si>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</si>
  <si>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</si>
  <si>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</si>
  <si>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</si>
  <si>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</si>
  <si>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</si>
  <si>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</si>
  <si>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</si>
  <si>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</si>
  <si>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</si>
  <si>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</si>
  <si>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</si>
  <si>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</si>
  <si>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</si>
  <si>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</si>
  <si>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</si>
  <si>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</si>
  <si>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</si>
  <si>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</si>
  <si>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</si>
  <si>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</si>
  <si>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</si>
  <si>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</si>
  <si>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EUBG</t>
  </si>
  <si>
    <t>Еврохолд България АД-София</t>
  </si>
  <si>
    <t>DYN</t>
  </si>
  <si>
    <t>НДФ Динамик</t>
  </si>
  <si>
    <t>ATER</t>
  </si>
  <si>
    <t>Адванс Терафонд АДСИЦ-София</t>
  </si>
  <si>
    <t>SFA</t>
  </si>
  <si>
    <t>Софарма АД-София</t>
  </si>
  <si>
    <t>BREF</t>
  </si>
  <si>
    <t>Фонд за недвижими имоти България АДСИЦ-София</t>
  </si>
  <si>
    <t>SYN</t>
  </si>
  <si>
    <t>Синтетика АД-София</t>
  </si>
  <si>
    <t>DUH</t>
  </si>
  <si>
    <t>Доверие Обединен Холдинг АД-София</t>
  </si>
  <si>
    <t>THQM</t>
  </si>
  <si>
    <t>Чайкафарма Висококачествените лекарства АД-София</t>
  </si>
  <si>
    <t>BSP</t>
  </si>
  <si>
    <t>Болкан енд Сий Пропъртис АДСИЦ-Варна</t>
  </si>
  <si>
    <t>MONB</t>
  </si>
  <si>
    <t>Монбат АД-София</t>
  </si>
  <si>
    <t>11C</t>
  </si>
  <si>
    <t>Илевън Кепитъл АД-София</t>
  </si>
  <si>
    <t>FIB</t>
  </si>
  <si>
    <t>ТБ Първа Инвестиционна Банка АД-София</t>
  </si>
  <si>
    <t>CCB</t>
  </si>
  <si>
    <t>ТБ Централна кооперативна банка АД-София</t>
  </si>
  <si>
    <t>EAC</t>
  </si>
  <si>
    <t>Елана Агрокредит АД-София</t>
  </si>
  <si>
    <t>TPLB</t>
  </si>
  <si>
    <t>Топлофикация-Бургас АД-Бургас</t>
  </si>
  <si>
    <t>TBS</t>
  </si>
  <si>
    <t>Телелинк Бизнес Сървисис Груп АД-София</t>
  </si>
  <si>
    <t>HVAR</t>
  </si>
  <si>
    <t>Холдинг Варна АД-Варна</t>
  </si>
  <si>
    <t>GR6</t>
  </si>
  <si>
    <t>Градус АД-Стара Загора</t>
  </si>
  <si>
    <t>IHB</t>
  </si>
  <si>
    <t>Индустриален Холдинг България АД-София</t>
  </si>
  <si>
    <t>MSH</t>
  </si>
  <si>
    <t>М+С хидравлик АД-Казанлък</t>
  </si>
  <si>
    <t>CAPM</t>
  </si>
  <si>
    <t>Кепитъл Мениджмънт АДСИЦ-София</t>
  </si>
  <si>
    <t>ALB</t>
  </si>
  <si>
    <t>Албена АД-к.к. Албена</t>
  </si>
  <si>
    <t>HES</t>
  </si>
  <si>
    <t>Хидравлични елементи и системи АД-Ямбол</t>
  </si>
  <si>
    <t>SPH</t>
  </si>
  <si>
    <t>Стара планина Холд АД-София</t>
  </si>
  <si>
    <t>SBPF</t>
  </si>
  <si>
    <t>Супер Боровец Пропърти Фонд АДСИЦ-Бургас</t>
  </si>
  <si>
    <t>HNVK</t>
  </si>
  <si>
    <t>SPDY</t>
  </si>
  <si>
    <t>Спиди АД-София</t>
  </si>
  <si>
    <t>VAM</t>
  </si>
  <si>
    <t>Велграф Асет Мениджмънт АД-София</t>
  </si>
  <si>
    <t>TBD</t>
  </si>
  <si>
    <t>ТЕЦ-Бобов дол АД-Големо село</t>
  </si>
  <si>
    <t>GTH</t>
  </si>
  <si>
    <t>Инвестиционна Компания Галата АД-Варна</t>
  </si>
  <si>
    <t>HRZ</t>
  </si>
  <si>
    <t>Родна Земя Холдинг АД-София</t>
  </si>
  <si>
    <t>CHSB</t>
  </si>
  <si>
    <t>Химснаб България АД-София</t>
  </si>
  <si>
    <t>-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</si>
</sst>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2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sz val="11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b/>
      <sz val="18"/>
      <color indexed="8"/>
      <name val="News Gothic Cyr"/>
      <family val="0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  <font>
      <b/>
      <i/>
      <sz val="12"/>
      <color theme="1"/>
      <name val="News Gothic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220" fontId="68" fillId="39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7" fillId="33" borderId="16" xfId="0" applyFont="1" applyFill="1" applyBorder="1" applyAlignment="1">
      <alignment horizontal="center" vertical="center" wrapText="1"/>
    </xf>
    <xf numFmtId="10" fontId="70" fillId="34" borderId="0" xfId="64" applyNumberFormat="1" applyFont="1" applyFill="1" applyBorder="1" applyAlignment="1">
      <alignment vertical="center"/>
    </xf>
    <xf numFmtId="0" fontId="70" fillId="0" borderId="0" xfId="64" applyNumberFormat="1" applyFont="1" applyFill="1" applyBorder="1" applyAlignment="1">
      <alignment vertical="center"/>
    </xf>
    <xf numFmtId="10" fontId="70" fillId="0" borderId="0" xfId="64" applyNumberFormat="1" applyFont="1" applyFill="1" applyBorder="1" applyAlignment="1">
      <alignment vertical="center"/>
    </xf>
    <xf numFmtId="10" fontId="70" fillId="34" borderId="19" xfId="64" applyNumberFormat="1" applyFont="1" applyFill="1" applyBorder="1" applyAlignment="1">
      <alignment vertical="center"/>
    </xf>
    <xf numFmtId="0" fontId="70" fillId="41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10" fontId="70" fillId="41" borderId="0" xfId="64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center"/>
    </xf>
    <xf numFmtId="2" fontId="19" fillId="39" borderId="0" xfId="0" applyNumberFormat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7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41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0" fontId="70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70" fillId="34" borderId="0" xfId="64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5" fillId="34" borderId="29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70" fillId="41" borderId="16" xfId="0" applyFont="1" applyFill="1" applyBorder="1" applyAlignment="1">
      <alignment horizontal="left" vertical="center" wrapText="1"/>
    </xf>
    <xf numFmtId="10" fontId="70" fillId="34" borderId="19" xfId="64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 wrapText="1"/>
    </xf>
    <xf numFmtId="3" fontId="14" fillId="34" borderId="0" xfId="0" applyNumberFormat="1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9" fillId="34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24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"/>
          <c:y val="0.07"/>
          <c:w val="0.5585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35"/>
          <c:w val="0.95275"/>
          <c:h val="0.69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63442110"/>
        <c:axId val="34108079"/>
      </c:lineChart>
      <c:dateAx>
        <c:axId val="63442110"/>
        <c:scaling>
          <c:orientation val="minMax"/>
          <c:max val="44834"/>
          <c:min val="44743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41080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108079"/>
        <c:scaling>
          <c:orientation val="minMax"/>
          <c:max val="66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4211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3"/>
          <c:w val="0.95275"/>
          <c:h val="0.6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38537256"/>
        <c:axId val="11290985"/>
      </c:lineChart>
      <c:dateAx>
        <c:axId val="38537256"/>
        <c:scaling>
          <c:orientation val="minMax"/>
          <c:max val="44834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29098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290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3725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5275"/>
          <c:w val="0.9525"/>
          <c:h val="0.6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34510002"/>
        <c:axId val="42154563"/>
      </c:lineChart>
      <c:dateAx>
        <c:axId val="3451000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1545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154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51000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7575"/>
          <c:w val="0.953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43846748"/>
        <c:axId val="59076413"/>
      </c:lineChart>
      <c:dateAx>
        <c:axId val="4384674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0764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076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46748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8220075" y="3505200"/>
        <a:ext cx="78962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772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995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68</xdr:row>
      <xdr:rowOff>57150</xdr:rowOff>
    </xdr:from>
    <xdr:to>
      <xdr:col>9</xdr:col>
      <xdr:colOff>228600</xdr:colOff>
      <xdr:row>81</xdr:row>
      <xdr:rowOff>104775</xdr:rowOff>
    </xdr:to>
    <xdr:graphicFrame>
      <xdr:nvGraphicFramePr>
        <xdr:cNvPr id="3" name="Chart 5"/>
        <xdr:cNvGraphicFramePr/>
      </xdr:nvGraphicFramePr>
      <xdr:xfrm>
        <a:off x="8658225" y="14001750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247650</xdr:colOff>
      <xdr:row>83</xdr:row>
      <xdr:rowOff>133350</xdr:rowOff>
    </xdr:from>
    <xdr:to>
      <xdr:col>9</xdr:col>
      <xdr:colOff>295275</xdr:colOff>
      <xdr:row>96</xdr:row>
      <xdr:rowOff>9525</xdr:rowOff>
    </xdr:to>
    <xdr:graphicFrame>
      <xdr:nvGraphicFramePr>
        <xdr:cNvPr id="4" name="Chart 6"/>
        <xdr:cNvGraphicFramePr/>
      </xdr:nvGraphicFramePr>
      <xdr:xfrm>
        <a:off x="8648700" y="16935450"/>
        <a:ext cx="5715000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0" zoomScaleSheetLayoutView="75" zoomScalePageLayoutView="55" workbookViewId="0" topLeftCell="A10">
      <selection activeCell="A10" sqref="A1:IV1638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91</v>
      </c>
    </row>
    <row r="20" ht="24">
      <c r="A20" s="184" t="s">
        <v>69</v>
      </c>
    </row>
    <row r="21" ht="17.25">
      <c r="A21" s="245" t="s">
        <v>123</v>
      </c>
    </row>
    <row r="34" ht="21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42">
      <selection activeCell="C53" sqref="C53"/>
    </sheetView>
  </sheetViews>
  <sheetFormatPr defaultColWidth="8.796875" defaultRowHeight="14.25"/>
  <cols>
    <col min="1" max="1" width="8.59765625" style="0" customWidth="1"/>
    <col min="2" max="2" width="50.8984375" style="0" customWidth="1"/>
    <col min="3" max="3" width="17.69921875" style="0" customWidth="1"/>
    <col min="4" max="4" width="17.8984375" style="0" customWidth="1"/>
    <col min="5" max="5" width="10" style="0" customWidth="1"/>
    <col min="6" max="6" width="20.8984375" style="0" customWidth="1"/>
    <col min="8" max="8" width="16.39843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1">
      <c r="A1" s="266" t="s">
        <v>73</v>
      </c>
      <c r="B1" s="266"/>
      <c r="C1" s="266"/>
      <c r="D1" s="266"/>
      <c r="E1" s="266"/>
      <c r="F1" s="266"/>
      <c r="G1" s="266"/>
      <c r="H1" s="266"/>
      <c r="I1" s="266"/>
    </row>
    <row r="3" ht="14.25" thickBot="1"/>
    <row r="4" spans="1:6" ht="108.75">
      <c r="A4" s="50"/>
      <c r="B4" s="183" t="s">
        <v>95</v>
      </c>
      <c r="C4" s="246" t="s">
        <v>124</v>
      </c>
      <c r="D4" s="246" t="s">
        <v>125</v>
      </c>
      <c r="E4" s="183" t="s">
        <v>96</v>
      </c>
      <c r="F4" s="51" t="s">
        <v>11</v>
      </c>
    </row>
    <row r="5" spans="1:6" ht="15.75" customHeight="1">
      <c r="A5" s="276" t="s">
        <v>72</v>
      </c>
      <c r="B5" s="277"/>
      <c r="C5" s="185">
        <v>1095333361.88</v>
      </c>
      <c r="D5" s="185">
        <v>1083401144.52</v>
      </c>
      <c r="E5" s="186">
        <v>0.01101366508643176</v>
      </c>
      <c r="F5" s="187">
        <v>1089367253.2</v>
      </c>
    </row>
    <row r="6" spans="1:6" ht="15.75" customHeight="1">
      <c r="A6" s="278" t="s">
        <v>83</v>
      </c>
      <c r="B6" s="277"/>
      <c r="C6" s="43">
        <v>1601454209.22</v>
      </c>
      <c r="D6" s="43">
        <v>1675174084.76</v>
      </c>
      <c r="E6" s="57">
        <v>-0.04400729226333615</v>
      </c>
      <c r="F6" s="44">
        <v>1638314146.99</v>
      </c>
    </row>
    <row r="7" spans="1:6" ht="15.75" customHeight="1">
      <c r="A7" s="276" t="s">
        <v>71</v>
      </c>
      <c r="B7" s="277"/>
      <c r="C7" s="185">
        <v>7955886396.29</v>
      </c>
      <c r="D7" s="185">
        <v>8934359905.19</v>
      </c>
      <c r="E7" s="186">
        <v>-0.10951803142960492</v>
      </c>
      <c r="F7" s="187">
        <v>8445123150.74</v>
      </c>
    </row>
    <row r="8" spans="1:6" ht="15">
      <c r="A8" s="272"/>
      <c r="B8" s="273"/>
      <c r="C8" s="43"/>
      <c r="D8" s="43"/>
      <c r="E8" s="57"/>
      <c r="F8" s="53"/>
    </row>
    <row r="9" spans="1:6" ht="15.75" thickBot="1">
      <c r="A9" s="274" t="s">
        <v>49</v>
      </c>
      <c r="B9" s="275"/>
      <c r="C9" s="90">
        <v>10652673967.39</v>
      </c>
      <c r="D9" s="90">
        <v>11692935134.470001</v>
      </c>
      <c r="E9" s="91">
        <v>-0.0889649309704439</v>
      </c>
      <c r="F9" s="90">
        <v>11172804550.93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79" t="s">
        <v>97</v>
      </c>
      <c r="B40" s="280"/>
      <c r="C40" s="281"/>
      <c r="E40" s="268" t="s">
        <v>98</v>
      </c>
      <c r="F40" s="269"/>
      <c r="G40" s="269"/>
      <c r="H40" s="269"/>
      <c r="I40" s="269"/>
    </row>
    <row r="41" spans="1:13" ht="46.5">
      <c r="A41" s="37" t="s">
        <v>8</v>
      </c>
      <c r="B41" s="52" t="s">
        <v>0</v>
      </c>
      <c r="C41" s="220" t="s">
        <v>126</v>
      </c>
      <c r="E41" s="52" t="s">
        <v>8</v>
      </c>
      <c r="F41" s="282" t="s">
        <v>0</v>
      </c>
      <c r="G41" s="282"/>
      <c r="H41" s="282"/>
      <c r="I41" s="221" t="s">
        <v>127</v>
      </c>
      <c r="K41" s="135"/>
      <c r="L41" s="135"/>
      <c r="M41" s="135"/>
    </row>
    <row r="42" spans="1:13" ht="15.75" customHeight="1">
      <c r="A42" s="54" t="s">
        <v>277</v>
      </c>
      <c r="B42" s="54" t="s">
        <v>278</v>
      </c>
      <c r="C42" s="153">
        <v>1292850000</v>
      </c>
      <c r="E42" s="247" t="s">
        <v>129</v>
      </c>
      <c r="F42" s="270" t="s">
        <v>144</v>
      </c>
      <c r="G42" s="271"/>
      <c r="H42" s="271"/>
      <c r="I42" s="247">
        <v>0.25384615435869684</v>
      </c>
      <c r="K42" s="135"/>
      <c r="L42" s="135"/>
      <c r="M42" s="135"/>
    </row>
    <row r="43" spans="1:13" ht="15.75" customHeight="1">
      <c r="A43" s="92" t="s">
        <v>269</v>
      </c>
      <c r="B43" s="92" t="s">
        <v>270</v>
      </c>
      <c r="C43" s="154">
        <v>606590545.5</v>
      </c>
      <c r="E43" s="248" t="s">
        <v>130</v>
      </c>
      <c r="F43" s="267" t="s">
        <v>145</v>
      </c>
      <c r="G43" s="271"/>
      <c r="H43" s="271"/>
      <c r="I43" s="249">
        <v>0.2</v>
      </c>
      <c r="K43" s="135"/>
      <c r="L43" s="135"/>
      <c r="M43" s="135"/>
    </row>
    <row r="44" spans="1:13" ht="15.75" customHeight="1">
      <c r="A44" s="54" t="s">
        <v>314</v>
      </c>
      <c r="B44" s="54" t="s">
        <v>315</v>
      </c>
      <c r="C44" s="153">
        <v>575405233</v>
      </c>
      <c r="E44" s="247" t="s">
        <v>131</v>
      </c>
      <c r="F44" s="270" t="s">
        <v>146</v>
      </c>
      <c r="G44" s="270"/>
      <c r="H44" s="270"/>
      <c r="I44" s="247">
        <v>0.14342629482071714</v>
      </c>
      <c r="K44" s="135"/>
      <c r="L44" s="135"/>
      <c r="M44" s="135"/>
    </row>
    <row r="45" spans="1:13" ht="15.75" customHeight="1">
      <c r="A45" s="92" t="s">
        <v>263</v>
      </c>
      <c r="B45" s="92" t="s">
        <v>264</v>
      </c>
      <c r="C45" s="154">
        <v>557470000</v>
      </c>
      <c r="E45" s="249" t="s">
        <v>132</v>
      </c>
      <c r="F45" s="267" t="s">
        <v>147</v>
      </c>
      <c r="G45" s="267"/>
      <c r="H45" s="267"/>
      <c r="I45" s="249">
        <v>0.1402439024390244</v>
      </c>
      <c r="K45" s="135"/>
      <c r="L45" s="135"/>
      <c r="M45" s="135"/>
    </row>
    <row r="46" spans="1:13" ht="15.75" customHeight="1">
      <c r="A46" s="54" t="s">
        <v>301</v>
      </c>
      <c r="B46" s="54" t="s">
        <v>302</v>
      </c>
      <c r="C46" s="153">
        <v>349090020</v>
      </c>
      <c r="E46" s="247" t="s">
        <v>133</v>
      </c>
      <c r="F46" s="270" t="s">
        <v>148</v>
      </c>
      <c r="G46" s="270"/>
      <c r="H46" s="270"/>
      <c r="I46" s="247">
        <v>0.11999999999999994</v>
      </c>
      <c r="K46" s="135"/>
      <c r="L46" s="135"/>
      <c r="M46" s="135"/>
    </row>
    <row r="47" spans="1:13" ht="15.75" customHeight="1">
      <c r="A47" s="92" t="s">
        <v>297</v>
      </c>
      <c r="B47" s="92" t="s">
        <v>298</v>
      </c>
      <c r="C47" s="154">
        <v>341052194</v>
      </c>
      <c r="E47" s="249" t="s">
        <v>134</v>
      </c>
      <c r="F47" s="267" t="s">
        <v>149</v>
      </c>
      <c r="G47" s="267"/>
      <c r="H47" s="267"/>
      <c r="I47" s="249">
        <v>0.11428571428571428</v>
      </c>
      <c r="K47" s="135"/>
      <c r="L47" s="135"/>
      <c r="M47" s="135"/>
    </row>
    <row r="48" spans="1:13" ht="15.75" customHeight="1">
      <c r="A48" s="54" t="s">
        <v>316</v>
      </c>
      <c r="B48" s="54" t="s">
        <v>317</v>
      </c>
      <c r="C48" s="153">
        <v>307649720.68</v>
      </c>
      <c r="E48" s="247" t="s">
        <v>135</v>
      </c>
      <c r="F48" s="270" t="s">
        <v>150</v>
      </c>
      <c r="G48" s="270"/>
      <c r="H48" s="270"/>
      <c r="I48" s="247">
        <v>0.10891089108910901</v>
      </c>
      <c r="K48" s="135"/>
      <c r="L48" s="135"/>
      <c r="M48" s="135"/>
    </row>
    <row r="49" spans="1:13" ht="15">
      <c r="A49" s="92" t="s">
        <v>171</v>
      </c>
      <c r="B49" s="92" t="s">
        <v>186</v>
      </c>
      <c r="C49" s="154">
        <v>300599983.3</v>
      </c>
      <c r="E49" s="249" t="s">
        <v>136</v>
      </c>
      <c r="F49" s="267" t="s">
        <v>151</v>
      </c>
      <c r="G49" s="267"/>
      <c r="H49" s="267"/>
      <c r="I49" s="249">
        <v>0.075</v>
      </c>
      <c r="K49" s="135"/>
      <c r="L49" s="135"/>
      <c r="M49" s="135"/>
    </row>
    <row r="50" spans="1:13" ht="15.75" customHeight="1">
      <c r="A50" s="54" t="s">
        <v>295</v>
      </c>
      <c r="B50" s="166" t="s">
        <v>296</v>
      </c>
      <c r="C50" s="153">
        <v>278893571</v>
      </c>
      <c r="E50" s="247" t="s">
        <v>137</v>
      </c>
      <c r="F50" s="270" t="s">
        <v>152</v>
      </c>
      <c r="G50" s="270"/>
      <c r="H50" s="270"/>
      <c r="I50" s="247">
        <v>0.07142857142857142</v>
      </c>
      <c r="K50" s="135"/>
      <c r="L50" s="135"/>
      <c r="M50" s="135"/>
    </row>
    <row r="51" spans="1:13" ht="15">
      <c r="A51" s="92" t="s">
        <v>285</v>
      </c>
      <c r="B51" s="137" t="s">
        <v>286</v>
      </c>
      <c r="C51" s="154">
        <v>271334336</v>
      </c>
      <c r="E51" s="249" t="s">
        <v>138</v>
      </c>
      <c r="F51" s="267" t="s">
        <v>153</v>
      </c>
      <c r="G51" s="267"/>
      <c r="H51" s="267"/>
      <c r="I51" s="249">
        <v>0.06250000000000003</v>
      </c>
      <c r="K51" s="135"/>
      <c r="L51" s="135"/>
      <c r="M51" s="135"/>
    </row>
    <row r="52" spans="1:13" ht="16.5" customHeight="1">
      <c r="A52" s="54" t="s">
        <v>267</v>
      </c>
      <c r="B52" s="54" t="s">
        <v>268</v>
      </c>
      <c r="C52" s="153">
        <v>238308254.8</v>
      </c>
      <c r="E52" s="247" t="s">
        <v>139</v>
      </c>
      <c r="F52" s="270" t="s">
        <v>154</v>
      </c>
      <c r="G52" s="270"/>
      <c r="H52" s="270"/>
      <c r="I52" s="247">
        <v>0.05882352941176477</v>
      </c>
      <c r="K52" s="135"/>
      <c r="L52" s="135"/>
      <c r="M52" s="135"/>
    </row>
    <row r="53" spans="1:13" ht="18" customHeight="1">
      <c r="A53" s="92" t="s">
        <v>281</v>
      </c>
      <c r="B53" s="92" t="s">
        <v>282</v>
      </c>
      <c r="C53" s="154">
        <v>206700000</v>
      </c>
      <c r="E53" s="249" t="s">
        <v>140</v>
      </c>
      <c r="F53" s="267" t="s">
        <v>155</v>
      </c>
      <c r="G53" s="267"/>
      <c r="H53" s="267"/>
      <c r="I53" s="249">
        <v>0.03703703703703692</v>
      </c>
      <c r="K53" s="135"/>
      <c r="L53" s="135"/>
      <c r="M53" s="135"/>
    </row>
    <row r="54" spans="1:13" ht="15.75" customHeight="1">
      <c r="A54" s="54" t="s">
        <v>132</v>
      </c>
      <c r="B54" s="54" t="s">
        <v>147</v>
      </c>
      <c r="C54" s="153">
        <v>205244842</v>
      </c>
      <c r="E54" s="247" t="s">
        <v>141</v>
      </c>
      <c r="F54" s="270" t="s">
        <v>156</v>
      </c>
      <c r="G54" s="270"/>
      <c r="H54" s="270"/>
      <c r="I54" s="247">
        <v>0.03305785123966949</v>
      </c>
      <c r="K54" s="135"/>
      <c r="L54" s="135"/>
      <c r="M54" s="135"/>
    </row>
    <row r="55" spans="1:13" ht="15.75" customHeight="1">
      <c r="A55" s="92" t="s">
        <v>131</v>
      </c>
      <c r="B55" s="92" t="s">
        <v>146</v>
      </c>
      <c r="C55" s="154">
        <v>196744527</v>
      </c>
      <c r="E55" s="249" t="s">
        <v>142</v>
      </c>
      <c r="F55" s="267" t="s">
        <v>157</v>
      </c>
      <c r="G55" s="267"/>
      <c r="H55" s="267"/>
      <c r="I55" s="249">
        <v>0.01910828025477707</v>
      </c>
      <c r="K55" s="135"/>
      <c r="L55" s="135"/>
      <c r="M55" s="135"/>
    </row>
    <row r="56" spans="1:13" ht="16.5" customHeight="1" thickBot="1">
      <c r="A56" s="54" t="s">
        <v>287</v>
      </c>
      <c r="B56" s="54" t="s">
        <v>288</v>
      </c>
      <c r="C56" s="153">
        <v>195780153.8</v>
      </c>
      <c r="E56" s="250" t="s">
        <v>143</v>
      </c>
      <c r="F56" s="284" t="s">
        <v>158</v>
      </c>
      <c r="G56" s="284"/>
      <c r="H56" s="284"/>
      <c r="I56" s="250">
        <v>0.019108280254777028</v>
      </c>
      <c r="K56" s="135"/>
      <c r="L56" s="135"/>
      <c r="M56" s="135"/>
    </row>
    <row r="57" spans="1:13" ht="15.75" customHeight="1">
      <c r="A57" s="92" t="s">
        <v>169</v>
      </c>
      <c r="B57" s="92" t="s">
        <v>184</v>
      </c>
      <c r="C57" s="154">
        <v>193104268.2</v>
      </c>
      <c r="E57" s="251" t="s">
        <v>159</v>
      </c>
      <c r="F57" s="283" t="s">
        <v>174</v>
      </c>
      <c r="G57" s="283"/>
      <c r="H57" s="283"/>
      <c r="I57" s="253">
        <v>-0.3709677412687466</v>
      </c>
      <c r="K57" s="135"/>
      <c r="L57" s="135"/>
      <c r="M57" s="136"/>
    </row>
    <row r="58" spans="1:13" ht="15.75" customHeight="1">
      <c r="A58" s="54" t="s">
        <v>309</v>
      </c>
      <c r="B58" s="54" t="s">
        <v>310</v>
      </c>
      <c r="C58" s="153">
        <v>186900000</v>
      </c>
      <c r="E58" s="252" t="s">
        <v>160</v>
      </c>
      <c r="F58" s="265" t="s">
        <v>175</v>
      </c>
      <c r="G58" s="265"/>
      <c r="H58" s="265"/>
      <c r="I58" s="249">
        <v>-0.34513274336283184</v>
      </c>
      <c r="M58" s="134"/>
    </row>
    <row r="59" spans="1:13" ht="15">
      <c r="A59" s="92" t="s">
        <v>168</v>
      </c>
      <c r="B59" s="92" t="s">
        <v>183</v>
      </c>
      <c r="C59" s="154">
        <v>185006918.12</v>
      </c>
      <c r="E59" s="251" t="s">
        <v>161</v>
      </c>
      <c r="F59" s="262" t="s">
        <v>176</v>
      </c>
      <c r="G59" s="262"/>
      <c r="H59" s="262"/>
      <c r="I59" s="253">
        <v>-0.23885350318471338</v>
      </c>
      <c r="M59" s="134"/>
    </row>
    <row r="60" spans="1:13" ht="15">
      <c r="A60" s="54" t="s">
        <v>299</v>
      </c>
      <c r="B60" s="54" t="s">
        <v>300</v>
      </c>
      <c r="C60" s="153">
        <v>174255150.6</v>
      </c>
      <c r="E60" s="252" t="s">
        <v>162</v>
      </c>
      <c r="F60" s="265" t="s">
        <v>177</v>
      </c>
      <c r="G60" s="265"/>
      <c r="H60" s="265"/>
      <c r="I60" s="249">
        <v>-0.2211055274497636</v>
      </c>
      <c r="M60" s="134"/>
    </row>
    <row r="61" spans="1:13" ht="15">
      <c r="A61" s="92" t="s">
        <v>318</v>
      </c>
      <c r="B61" s="92" t="s">
        <v>319</v>
      </c>
      <c r="C61" s="154">
        <v>173230296</v>
      </c>
      <c r="E61" s="251" t="s">
        <v>163</v>
      </c>
      <c r="F61" s="262" t="s">
        <v>178</v>
      </c>
      <c r="G61" s="262"/>
      <c r="H61" s="262"/>
      <c r="I61" s="253">
        <v>-0.2171428571428571</v>
      </c>
      <c r="M61" s="134"/>
    </row>
    <row r="62" spans="1:13" ht="15">
      <c r="A62" s="54" t="s">
        <v>320</v>
      </c>
      <c r="B62" s="54" t="s">
        <v>321</v>
      </c>
      <c r="C62" s="153">
        <v>164570961.6</v>
      </c>
      <c r="E62" s="252" t="s">
        <v>164</v>
      </c>
      <c r="F62" s="265" t="s">
        <v>179</v>
      </c>
      <c r="G62" s="265"/>
      <c r="H62" s="265"/>
      <c r="I62" s="249">
        <v>-0.1864406779661018</v>
      </c>
      <c r="M62" s="134"/>
    </row>
    <row r="63" spans="1:13" ht="15.75" customHeight="1">
      <c r="A63" s="92" t="s">
        <v>293</v>
      </c>
      <c r="B63" s="92" t="s">
        <v>294</v>
      </c>
      <c r="C63" s="154">
        <v>163750000</v>
      </c>
      <c r="E63" s="251" t="s">
        <v>165</v>
      </c>
      <c r="F63" s="262" t="s">
        <v>180</v>
      </c>
      <c r="G63" s="262"/>
      <c r="H63" s="262"/>
      <c r="I63" s="253">
        <v>-0.15972222222222218</v>
      </c>
      <c r="M63" s="134"/>
    </row>
    <row r="64" spans="1:13" ht="15.75" customHeight="1">
      <c r="A64" s="54" t="s">
        <v>161</v>
      </c>
      <c r="B64" s="54" t="s">
        <v>176</v>
      </c>
      <c r="C64" s="153">
        <v>162520000</v>
      </c>
      <c r="E64" s="252" t="s">
        <v>166</v>
      </c>
      <c r="F64" s="265" t="s">
        <v>181</v>
      </c>
      <c r="G64" s="265"/>
      <c r="H64" s="265"/>
      <c r="I64" s="249">
        <v>-0.1523809523809524</v>
      </c>
      <c r="M64" s="134"/>
    </row>
    <row r="65" spans="1:13" ht="15.75" customHeight="1">
      <c r="A65" s="92" t="s">
        <v>322</v>
      </c>
      <c r="B65" s="92" t="s">
        <v>323</v>
      </c>
      <c r="C65" s="154">
        <v>159070095.48</v>
      </c>
      <c r="E65" s="251" t="s">
        <v>167</v>
      </c>
      <c r="F65" s="262" t="s">
        <v>182</v>
      </c>
      <c r="G65" s="262"/>
      <c r="H65" s="262"/>
      <c r="I65" s="253">
        <v>-0.14893617021276595</v>
      </c>
      <c r="M65" s="134"/>
    </row>
    <row r="66" spans="1:13" ht="15.75" customHeight="1">
      <c r="A66" s="54" t="s">
        <v>275</v>
      </c>
      <c r="B66" s="54" t="s">
        <v>276</v>
      </c>
      <c r="C66" s="153">
        <v>151788976.3</v>
      </c>
      <c r="E66" s="252" t="s">
        <v>168</v>
      </c>
      <c r="F66" s="265" t="s">
        <v>183</v>
      </c>
      <c r="G66" s="265"/>
      <c r="H66" s="265"/>
      <c r="I66" s="249">
        <v>-0.1422222222407681</v>
      </c>
      <c r="M66" s="134"/>
    </row>
    <row r="67" spans="1:13" ht="18.75" customHeight="1">
      <c r="A67" s="92" t="s">
        <v>273</v>
      </c>
      <c r="B67" s="92" t="s">
        <v>274</v>
      </c>
      <c r="C67" s="154">
        <v>150000000</v>
      </c>
      <c r="E67" s="251" t="s">
        <v>169</v>
      </c>
      <c r="F67" s="262" t="s">
        <v>184</v>
      </c>
      <c r="G67" s="262"/>
      <c r="H67" s="262"/>
      <c r="I67" s="253">
        <v>-0.126953125</v>
      </c>
      <c r="M67" s="134"/>
    </row>
    <row r="68" spans="1:13" ht="15.75" customHeight="1">
      <c r="A68" s="54" t="s">
        <v>279</v>
      </c>
      <c r="B68" s="54" t="s">
        <v>280</v>
      </c>
      <c r="C68" s="153">
        <v>148198338.4</v>
      </c>
      <c r="E68" s="252" t="s">
        <v>170</v>
      </c>
      <c r="F68" s="265" t="s">
        <v>185</v>
      </c>
      <c r="G68" s="265"/>
      <c r="H68" s="265"/>
      <c r="I68" s="249">
        <v>-0.1145833333333333</v>
      </c>
      <c r="M68" s="134"/>
    </row>
    <row r="69" spans="1:13" ht="15.75" customHeight="1">
      <c r="A69" s="92" t="s">
        <v>143</v>
      </c>
      <c r="B69" s="92" t="s">
        <v>158</v>
      </c>
      <c r="C69" s="154">
        <v>143623672</v>
      </c>
      <c r="E69" s="251" t="s">
        <v>171</v>
      </c>
      <c r="F69" s="262" t="s">
        <v>186</v>
      </c>
      <c r="G69" s="262"/>
      <c r="H69" s="262"/>
      <c r="I69" s="253">
        <v>-0.1093333333333333</v>
      </c>
      <c r="M69" s="134"/>
    </row>
    <row r="70" spans="1:13" ht="15">
      <c r="A70" s="54" t="s">
        <v>324</v>
      </c>
      <c r="B70" s="54" t="s">
        <v>325</v>
      </c>
      <c r="C70" s="153">
        <v>138452020.5</v>
      </c>
      <c r="E70" s="252" t="s">
        <v>172</v>
      </c>
      <c r="F70" s="265" t="s">
        <v>187</v>
      </c>
      <c r="G70" s="265"/>
      <c r="H70" s="265"/>
      <c r="I70" s="249">
        <v>-0.1071428571428571</v>
      </c>
      <c r="M70" s="134"/>
    </row>
    <row r="71" spans="1:13" ht="15">
      <c r="A71" s="92" t="s">
        <v>303</v>
      </c>
      <c r="B71" s="92" t="s">
        <v>304</v>
      </c>
      <c r="C71" s="154">
        <v>130113904</v>
      </c>
      <c r="E71" s="251" t="s">
        <v>173</v>
      </c>
      <c r="F71" s="262" t="s">
        <v>188</v>
      </c>
      <c r="G71" s="262"/>
      <c r="H71" s="262"/>
      <c r="I71" s="253">
        <v>-0.1052631578947369</v>
      </c>
      <c r="M71" s="134"/>
    </row>
    <row r="72" spans="1:9" ht="15">
      <c r="A72" s="45"/>
      <c r="B72" s="45"/>
      <c r="C72" s="46"/>
      <c r="E72" s="17"/>
      <c r="F72" s="264"/>
      <c r="G72" s="264"/>
      <c r="H72" s="264"/>
      <c r="I72" s="47"/>
    </row>
    <row r="73" spans="2:9" ht="33.75" customHeight="1">
      <c r="B73" s="16"/>
      <c r="C73" s="16"/>
      <c r="E73" s="263" t="s">
        <v>128</v>
      </c>
      <c r="F73" s="263"/>
      <c r="G73" s="263"/>
      <c r="H73" s="263"/>
      <c r="I73" s="263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  <mergeCell ref="A9:B9"/>
    <mergeCell ref="A5:B5"/>
    <mergeCell ref="A6:B6"/>
    <mergeCell ref="A7:B7"/>
    <mergeCell ref="F44:H44"/>
    <mergeCell ref="A40:C40"/>
    <mergeCell ref="F41:H4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F59:H59"/>
    <mergeCell ref="F64:H64"/>
    <mergeCell ref="F65:H65"/>
    <mergeCell ref="F66:H66"/>
    <mergeCell ref="F63:H63"/>
    <mergeCell ref="F62:H62"/>
    <mergeCell ref="F61:H61"/>
    <mergeCell ref="F67:H67"/>
    <mergeCell ref="E73:I73"/>
    <mergeCell ref="F69:H69"/>
    <mergeCell ref="F72:H72"/>
    <mergeCell ref="F71:H71"/>
    <mergeCell ref="F70:H70"/>
    <mergeCell ref="F68:H68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28">
      <selection activeCell="B42" sqref="B42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35" style="0" customWidth="1"/>
    <col min="8" max="8" width="13.69921875" style="0" customWidth="1"/>
  </cols>
  <sheetData>
    <row r="1" spans="1:9" ht="21">
      <c r="A1" s="266" t="s">
        <v>74</v>
      </c>
      <c r="B1" s="266"/>
      <c r="C1" s="266"/>
      <c r="D1" s="266"/>
      <c r="E1" s="266"/>
      <c r="F1" s="266"/>
      <c r="G1" s="266"/>
      <c r="H1" s="266"/>
      <c r="I1" s="266"/>
    </row>
    <row r="4" spans="2:3" ht="15">
      <c r="B4" s="36" t="s">
        <v>14</v>
      </c>
      <c r="C4" s="16"/>
    </row>
    <row r="5" spans="2:3" ht="15">
      <c r="B5" s="93" t="s">
        <v>13</v>
      </c>
      <c r="C5" s="94">
        <v>64</v>
      </c>
    </row>
    <row r="6" spans="2:3" ht="15">
      <c r="B6" s="16"/>
      <c r="C6" s="16"/>
    </row>
    <row r="7" ht="14.25" thickBot="1"/>
    <row r="8" spans="1:8" ht="15">
      <c r="A8" s="50"/>
      <c r="B8" s="285" t="s">
        <v>95</v>
      </c>
      <c r="C8" s="290" t="s">
        <v>1</v>
      </c>
      <c r="D8" s="291"/>
      <c r="E8" s="290" t="s">
        <v>31</v>
      </c>
      <c r="F8" s="291"/>
      <c r="G8" s="290" t="s">
        <v>12</v>
      </c>
      <c r="H8" s="291"/>
    </row>
    <row r="9" spans="1:8" ht="30.75">
      <c r="A9" s="37"/>
      <c r="B9" s="286"/>
      <c r="C9" s="219" t="s">
        <v>189</v>
      </c>
      <c r="D9" s="78" t="s">
        <v>99</v>
      </c>
      <c r="E9" s="219" t="s">
        <v>189</v>
      </c>
      <c r="F9" s="220" t="s">
        <v>99</v>
      </c>
      <c r="G9" s="219" t="s">
        <v>189</v>
      </c>
      <c r="H9" s="78" t="s">
        <v>99</v>
      </c>
    </row>
    <row r="10" spans="1:8" ht="15">
      <c r="A10" s="190">
        <v>1</v>
      </c>
      <c r="B10" s="188" t="s">
        <v>70</v>
      </c>
      <c r="C10" s="203">
        <v>2777</v>
      </c>
      <c r="D10" s="204">
        <v>43.390625</v>
      </c>
      <c r="E10" s="203">
        <v>11444063.37</v>
      </c>
      <c r="F10" s="204">
        <v>178813.49015625</v>
      </c>
      <c r="G10" s="203">
        <v>4992200</v>
      </c>
      <c r="H10" s="204">
        <v>78003.125</v>
      </c>
    </row>
    <row r="11" spans="1:8" ht="15">
      <c r="A11" s="199"/>
      <c r="B11" s="200"/>
      <c r="C11" s="205"/>
      <c r="D11" s="206"/>
      <c r="E11" s="205"/>
      <c r="F11" s="206"/>
      <c r="G11" s="205"/>
      <c r="H11" s="206"/>
    </row>
    <row r="12" spans="1:8" ht="15">
      <c r="A12" s="201">
        <v>2</v>
      </c>
      <c r="B12" s="188" t="s">
        <v>71</v>
      </c>
      <c r="C12" s="203">
        <v>8818</v>
      </c>
      <c r="D12" s="204">
        <v>137.78125</v>
      </c>
      <c r="E12" s="203">
        <v>65350239.079</v>
      </c>
      <c r="F12" s="204">
        <v>1021097.485609375</v>
      </c>
      <c r="G12" s="203">
        <v>12098356</v>
      </c>
      <c r="H12" s="204">
        <v>189036.8125</v>
      </c>
    </row>
    <row r="13" spans="1:8" ht="15">
      <c r="A13" s="191"/>
      <c r="B13" s="196"/>
      <c r="C13" s="207"/>
      <c r="D13" s="208"/>
      <c r="E13" s="209"/>
      <c r="F13" s="208"/>
      <c r="G13" s="207"/>
      <c r="H13" s="208"/>
    </row>
    <row r="14" spans="1:8" ht="30.75">
      <c r="A14" s="192">
        <v>3</v>
      </c>
      <c r="B14" s="197" t="s">
        <v>72</v>
      </c>
      <c r="C14" s="210">
        <v>2087</v>
      </c>
      <c r="D14" s="204">
        <v>32.609375</v>
      </c>
      <c r="E14" s="211">
        <v>7021175.38</v>
      </c>
      <c r="F14" s="204">
        <v>109705.8653125</v>
      </c>
      <c r="G14" s="210">
        <v>1839998</v>
      </c>
      <c r="H14" s="204">
        <v>28749.96875</v>
      </c>
    </row>
    <row r="15" spans="1:8" ht="15">
      <c r="A15" s="202"/>
      <c r="B15" s="200"/>
      <c r="C15" s="205"/>
      <c r="D15" s="206"/>
      <c r="E15" s="212"/>
      <c r="F15" s="206"/>
      <c r="G15" s="205"/>
      <c r="H15" s="206"/>
    </row>
    <row r="16" spans="1:8" ht="15">
      <c r="A16" s="192">
        <v>4</v>
      </c>
      <c r="B16" s="197" t="s">
        <v>75</v>
      </c>
      <c r="C16" s="210">
        <v>49</v>
      </c>
      <c r="D16" s="204">
        <v>0.765625</v>
      </c>
      <c r="E16" s="211">
        <v>9887379.134</v>
      </c>
      <c r="F16" s="204">
        <v>154490.29896875</v>
      </c>
      <c r="G16" s="210">
        <v>9260</v>
      </c>
      <c r="H16" s="204">
        <v>144.6875</v>
      </c>
    </row>
    <row r="17" spans="1:8" ht="15">
      <c r="A17" s="191"/>
      <c r="B17" s="196"/>
      <c r="C17" s="193"/>
      <c r="D17" s="208"/>
      <c r="E17" s="209"/>
      <c r="F17" s="208"/>
      <c r="G17" s="193"/>
      <c r="H17" s="208"/>
    </row>
    <row r="18" spans="1:8" ht="15">
      <c r="A18" s="190">
        <v>5</v>
      </c>
      <c r="B18" s="188" t="s">
        <v>76</v>
      </c>
      <c r="C18" s="203">
        <v>56</v>
      </c>
      <c r="D18" s="204">
        <v>0.875</v>
      </c>
      <c r="E18" s="213">
        <v>156721.365</v>
      </c>
      <c r="F18" s="204">
        <v>2448.771328125</v>
      </c>
      <c r="G18" s="203">
        <v>527026</v>
      </c>
      <c r="H18" s="204">
        <v>8234.78125</v>
      </c>
    </row>
    <row r="19" spans="1:8" ht="15">
      <c r="A19" s="193"/>
      <c r="B19" s="81"/>
      <c r="C19" s="193"/>
      <c r="D19" s="208"/>
      <c r="E19" s="207"/>
      <c r="F19" s="208"/>
      <c r="G19" s="193"/>
      <c r="H19" s="208"/>
    </row>
    <row r="20" spans="1:8" ht="15">
      <c r="A20" s="194">
        <v>6</v>
      </c>
      <c r="B20" s="189" t="s">
        <v>86</v>
      </c>
      <c r="C20" s="210">
        <v>352</v>
      </c>
      <c r="D20" s="204">
        <v>5.5</v>
      </c>
      <c r="E20" s="210">
        <v>1544139.33</v>
      </c>
      <c r="F20" s="204">
        <v>24127.17703125</v>
      </c>
      <c r="G20" s="210">
        <v>3720994</v>
      </c>
      <c r="H20" s="204">
        <v>58140.53125</v>
      </c>
    </row>
    <row r="21" spans="1:8" ht="15">
      <c r="A21" s="193"/>
      <c r="B21" s="81"/>
      <c r="C21" s="193"/>
      <c r="D21" s="208"/>
      <c r="E21" s="207"/>
      <c r="F21" s="208"/>
      <c r="G21" s="193"/>
      <c r="H21" s="208"/>
    </row>
    <row r="22" spans="1:8" ht="15">
      <c r="A22" s="190">
        <v>7</v>
      </c>
      <c r="B22" s="188" t="s">
        <v>77</v>
      </c>
      <c r="C22" s="203">
        <v>47</v>
      </c>
      <c r="D22" s="204">
        <v>0.734375</v>
      </c>
      <c r="E22" s="213">
        <v>45096.691</v>
      </c>
      <c r="F22" s="204">
        <v>704.635796875</v>
      </c>
      <c r="G22" s="203">
        <v>6064926</v>
      </c>
      <c r="H22" s="204">
        <v>94764.46875</v>
      </c>
    </row>
    <row r="23" spans="1:8" ht="15">
      <c r="A23" s="195"/>
      <c r="B23" s="198"/>
      <c r="C23" s="193"/>
      <c r="D23" s="208"/>
      <c r="E23" s="214"/>
      <c r="F23" s="208"/>
      <c r="G23" s="193"/>
      <c r="H23" s="208"/>
    </row>
    <row r="24" spans="1:8" ht="15">
      <c r="A24" s="190">
        <v>8</v>
      </c>
      <c r="B24" s="188" t="s">
        <v>79</v>
      </c>
      <c r="C24" s="203">
        <v>0</v>
      </c>
      <c r="D24" s="204">
        <v>0</v>
      </c>
      <c r="E24" s="213">
        <v>0</v>
      </c>
      <c r="F24" s="204">
        <v>0</v>
      </c>
      <c r="G24" s="203">
        <v>0</v>
      </c>
      <c r="H24" s="204">
        <v>0</v>
      </c>
    </row>
    <row r="25" spans="1:8" ht="15">
      <c r="A25" s="191"/>
      <c r="B25" s="196"/>
      <c r="C25" s="193"/>
      <c r="D25" s="208"/>
      <c r="E25" s="209"/>
      <c r="F25" s="208"/>
      <c r="G25" s="193"/>
      <c r="H25" s="208"/>
    </row>
    <row r="26" spans="1:8" ht="30.75">
      <c r="A26" s="190">
        <v>9</v>
      </c>
      <c r="B26" s="188" t="s">
        <v>78</v>
      </c>
      <c r="C26" s="203">
        <v>0</v>
      </c>
      <c r="D26" s="204">
        <v>0</v>
      </c>
      <c r="E26" s="213">
        <v>0</v>
      </c>
      <c r="F26" s="204">
        <v>0</v>
      </c>
      <c r="G26" s="203">
        <v>0</v>
      </c>
      <c r="H26" s="204">
        <v>0</v>
      </c>
    </row>
    <row r="27" spans="1:8" ht="15">
      <c r="A27" s="191"/>
      <c r="B27" s="196"/>
      <c r="C27" s="193"/>
      <c r="D27" s="208"/>
      <c r="E27" s="209"/>
      <c r="F27" s="208"/>
      <c r="G27" s="193"/>
      <c r="H27" s="208"/>
    </row>
    <row r="28" spans="1:8" ht="15">
      <c r="A28" s="190">
        <v>10</v>
      </c>
      <c r="B28" s="188" t="s">
        <v>88</v>
      </c>
      <c r="C28" s="203">
        <v>0</v>
      </c>
      <c r="D28" s="204">
        <v>0</v>
      </c>
      <c r="E28" s="213">
        <v>0</v>
      </c>
      <c r="F28" s="204">
        <v>0</v>
      </c>
      <c r="G28" s="203">
        <v>0</v>
      </c>
      <c r="H28" s="204">
        <v>0</v>
      </c>
    </row>
    <row r="29" spans="1:8" ht="15">
      <c r="A29" s="191"/>
      <c r="B29" s="196"/>
      <c r="C29" s="193"/>
      <c r="D29" s="208"/>
      <c r="E29" s="209"/>
      <c r="F29" s="208"/>
      <c r="G29" s="193"/>
      <c r="H29" s="208"/>
    </row>
    <row r="30" spans="1:8" ht="15">
      <c r="A30" s="190">
        <v>11</v>
      </c>
      <c r="B30" s="188" t="s">
        <v>32</v>
      </c>
      <c r="C30" s="203">
        <v>14186</v>
      </c>
      <c r="D30" s="204">
        <v>221.65625</v>
      </c>
      <c r="E30" s="203">
        <v>95448814.34899999</v>
      </c>
      <c r="F30" s="204">
        <v>1491387.7242031249</v>
      </c>
      <c r="G30" s="203">
        <v>29252760</v>
      </c>
      <c r="H30" s="204">
        <v>457074.375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68" t="s">
        <v>100</v>
      </c>
      <c r="B38" s="292"/>
      <c r="C38" s="292"/>
      <c r="D38" s="16"/>
      <c r="E38" s="268" t="s">
        <v>101</v>
      </c>
      <c r="F38" s="282"/>
      <c r="G38" s="282"/>
      <c r="H38" s="282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82" t="s">
        <v>0</v>
      </c>
      <c r="G39" s="282"/>
      <c r="H39" s="52" t="s">
        <v>44</v>
      </c>
      <c r="I39" s="16"/>
    </row>
    <row r="40" spans="1:9" s="2" customFormat="1" ht="15.75" customHeight="1">
      <c r="A40" s="58" t="s">
        <v>161</v>
      </c>
      <c r="B40" s="168" t="s">
        <v>176</v>
      </c>
      <c r="C40" s="59">
        <v>939</v>
      </c>
      <c r="D40" s="16"/>
      <c r="E40" s="58" t="s">
        <v>161</v>
      </c>
      <c r="F40" s="288" t="s">
        <v>176</v>
      </c>
      <c r="G40" s="288"/>
      <c r="H40" s="59">
        <v>9937344.3</v>
      </c>
      <c r="I40" s="16"/>
    </row>
    <row r="41" spans="1:9" s="2" customFormat="1" ht="15">
      <c r="A41" s="95" t="s">
        <v>166</v>
      </c>
      <c r="B41" s="138" t="s">
        <v>181</v>
      </c>
      <c r="C41" s="96">
        <v>917</v>
      </c>
      <c r="D41" s="16"/>
      <c r="E41" s="95" t="s">
        <v>263</v>
      </c>
      <c r="F41" s="289" t="s">
        <v>264</v>
      </c>
      <c r="G41" s="289"/>
      <c r="H41" s="96">
        <v>9377876.54</v>
      </c>
      <c r="I41" s="16"/>
    </row>
    <row r="42" spans="1:9" s="2" customFormat="1" ht="15">
      <c r="A42" s="58" t="s">
        <v>171</v>
      </c>
      <c r="B42" s="168" t="s">
        <v>186</v>
      </c>
      <c r="C42" s="59">
        <v>886</v>
      </c>
      <c r="D42" s="16"/>
      <c r="E42" s="58" t="s">
        <v>265</v>
      </c>
      <c r="F42" s="288" t="s">
        <v>266</v>
      </c>
      <c r="G42" s="288"/>
      <c r="H42" s="59">
        <v>7164545</v>
      </c>
      <c r="I42" s="16"/>
    </row>
    <row r="43" spans="1:9" s="2" customFormat="1" ht="15">
      <c r="A43" s="95" t="s">
        <v>267</v>
      </c>
      <c r="B43" s="138" t="s">
        <v>268</v>
      </c>
      <c r="C43" s="96">
        <v>827</v>
      </c>
      <c r="D43" s="16"/>
      <c r="E43" s="95" t="s">
        <v>269</v>
      </c>
      <c r="F43" s="289" t="s">
        <v>270</v>
      </c>
      <c r="G43" s="289"/>
      <c r="H43" s="96">
        <v>7033733.6</v>
      </c>
      <c r="I43" s="16"/>
    </row>
    <row r="44" spans="1:9" s="2" customFormat="1" ht="27" customHeight="1">
      <c r="A44" s="58" t="s">
        <v>271</v>
      </c>
      <c r="B44" s="168" t="s">
        <v>272</v>
      </c>
      <c r="C44" s="59">
        <v>732</v>
      </c>
      <c r="D44" s="16"/>
      <c r="E44" s="58" t="s">
        <v>273</v>
      </c>
      <c r="F44" s="288" t="s">
        <v>274</v>
      </c>
      <c r="G44" s="288"/>
      <c r="H44" s="59">
        <v>6343761</v>
      </c>
      <c r="I44" s="16"/>
    </row>
    <row r="45" spans="1:9" s="2" customFormat="1" ht="15">
      <c r="A45" s="95" t="s">
        <v>275</v>
      </c>
      <c r="B45" s="138" t="s">
        <v>276</v>
      </c>
      <c r="C45" s="96">
        <v>730</v>
      </c>
      <c r="D45" s="16"/>
      <c r="E45" s="95" t="s">
        <v>131</v>
      </c>
      <c r="F45" s="289" t="s">
        <v>146</v>
      </c>
      <c r="G45" s="289"/>
      <c r="H45" s="96">
        <v>6227007.95</v>
      </c>
      <c r="I45" s="16"/>
    </row>
    <row r="46" spans="1:9" s="2" customFormat="1" ht="15">
      <c r="A46" s="58" t="s">
        <v>168</v>
      </c>
      <c r="B46" s="168" t="s">
        <v>183</v>
      </c>
      <c r="C46" s="59">
        <v>720</v>
      </c>
      <c r="D46" s="16"/>
      <c r="E46" s="58" t="s">
        <v>277</v>
      </c>
      <c r="F46" s="288" t="s">
        <v>278</v>
      </c>
      <c r="G46" s="288"/>
      <c r="H46" s="59">
        <v>5502479.3</v>
      </c>
      <c r="I46" s="16"/>
    </row>
    <row r="47" spans="1:9" s="2" customFormat="1" ht="15">
      <c r="A47" s="95" t="s">
        <v>160</v>
      </c>
      <c r="B47" s="138" t="s">
        <v>175</v>
      </c>
      <c r="C47" s="96">
        <v>673</v>
      </c>
      <c r="D47" s="16"/>
      <c r="E47" s="95" t="s">
        <v>171</v>
      </c>
      <c r="F47" s="289" t="s">
        <v>186</v>
      </c>
      <c r="G47" s="289"/>
      <c r="H47" s="96">
        <v>2999196.15</v>
      </c>
      <c r="I47" s="16"/>
    </row>
    <row r="48" spans="1:9" s="2" customFormat="1" ht="15.75" customHeight="1">
      <c r="A48" s="58" t="s">
        <v>131</v>
      </c>
      <c r="B48" s="168" t="s">
        <v>146</v>
      </c>
      <c r="C48" s="59">
        <v>624</v>
      </c>
      <c r="D48" s="16"/>
      <c r="E48" s="58" t="s">
        <v>279</v>
      </c>
      <c r="F48" s="288" t="s">
        <v>280</v>
      </c>
      <c r="G48" s="288"/>
      <c r="H48" s="59">
        <v>1671774</v>
      </c>
      <c r="I48" s="16"/>
    </row>
    <row r="49" spans="1:9" s="2" customFormat="1" ht="15">
      <c r="A49" s="95" t="s">
        <v>169</v>
      </c>
      <c r="B49" s="138" t="s">
        <v>184</v>
      </c>
      <c r="C49" s="96">
        <v>588</v>
      </c>
      <c r="D49" s="16"/>
      <c r="E49" s="95" t="s">
        <v>267</v>
      </c>
      <c r="F49" s="289" t="s">
        <v>268</v>
      </c>
      <c r="G49" s="289"/>
      <c r="H49" s="96">
        <v>1391736.65</v>
      </c>
      <c r="I49" s="16"/>
    </row>
    <row r="50" spans="1:9" s="2" customFormat="1" ht="18" customHeight="1">
      <c r="A50" s="58" t="s">
        <v>269</v>
      </c>
      <c r="B50" s="168" t="s">
        <v>270</v>
      </c>
      <c r="C50" s="59">
        <v>567</v>
      </c>
      <c r="D50" s="16"/>
      <c r="E50" s="58" t="s">
        <v>275</v>
      </c>
      <c r="F50" s="288" t="s">
        <v>276</v>
      </c>
      <c r="G50" s="288"/>
      <c r="H50" s="59">
        <v>1377135.16</v>
      </c>
      <c r="I50" s="16"/>
    </row>
    <row r="51" spans="1:9" s="2" customFormat="1" ht="15">
      <c r="A51" s="95" t="s">
        <v>281</v>
      </c>
      <c r="B51" s="138" t="s">
        <v>282</v>
      </c>
      <c r="C51" s="96">
        <v>374</v>
      </c>
      <c r="D51" s="16"/>
      <c r="E51" s="95" t="s">
        <v>160</v>
      </c>
      <c r="F51" s="289" t="s">
        <v>175</v>
      </c>
      <c r="G51" s="289"/>
      <c r="H51" s="96">
        <v>1364015.1</v>
      </c>
      <c r="I51" s="16"/>
    </row>
    <row r="52" spans="1:9" s="2" customFormat="1" ht="15.75" customHeight="1">
      <c r="A52" s="58" t="s">
        <v>283</v>
      </c>
      <c r="B52" s="168" t="s">
        <v>284</v>
      </c>
      <c r="C52" s="59">
        <v>374</v>
      </c>
      <c r="D52" s="16"/>
      <c r="E52" s="58" t="s">
        <v>166</v>
      </c>
      <c r="F52" s="288" t="s">
        <v>181</v>
      </c>
      <c r="G52" s="288"/>
      <c r="H52" s="59">
        <v>1344258.2</v>
      </c>
      <c r="I52" s="16"/>
    </row>
    <row r="53" spans="1:9" s="2" customFormat="1" ht="15">
      <c r="A53" s="95" t="s">
        <v>285</v>
      </c>
      <c r="B53" s="138" t="s">
        <v>286</v>
      </c>
      <c r="C53" s="96">
        <v>369</v>
      </c>
      <c r="D53" s="16"/>
      <c r="E53" s="95" t="s">
        <v>139</v>
      </c>
      <c r="F53" s="289" t="s">
        <v>154</v>
      </c>
      <c r="G53" s="289"/>
      <c r="H53" s="96">
        <v>1325253.9</v>
      </c>
      <c r="I53" s="16"/>
    </row>
    <row r="54" spans="1:9" s="2" customFormat="1" ht="15.75" customHeight="1">
      <c r="A54" s="58" t="s">
        <v>287</v>
      </c>
      <c r="B54" s="168" t="s">
        <v>288</v>
      </c>
      <c r="C54" s="59">
        <v>354</v>
      </c>
      <c r="D54" s="16"/>
      <c r="E54" s="58" t="s">
        <v>168</v>
      </c>
      <c r="F54" s="288" t="s">
        <v>183</v>
      </c>
      <c r="G54" s="288"/>
      <c r="H54" s="59">
        <v>1208890.26</v>
      </c>
      <c r="I54" s="16"/>
    </row>
    <row r="55" spans="1:9" s="2" customFormat="1" ht="15">
      <c r="A55" s="95" t="s">
        <v>172</v>
      </c>
      <c r="B55" s="138" t="s">
        <v>187</v>
      </c>
      <c r="C55" s="96">
        <v>322</v>
      </c>
      <c r="D55" s="16"/>
      <c r="E55" s="95" t="s">
        <v>287</v>
      </c>
      <c r="F55" s="289" t="s">
        <v>288</v>
      </c>
      <c r="G55" s="289"/>
      <c r="H55" s="96">
        <v>1190749.89</v>
      </c>
      <c r="I55" s="16"/>
    </row>
    <row r="56" spans="1:9" s="2" customFormat="1" ht="15">
      <c r="A56" s="58" t="s">
        <v>289</v>
      </c>
      <c r="B56" s="168" t="s">
        <v>290</v>
      </c>
      <c r="C56" s="59">
        <v>284</v>
      </c>
      <c r="D56" s="16"/>
      <c r="E56" s="58" t="s">
        <v>291</v>
      </c>
      <c r="F56" s="288" t="s">
        <v>292</v>
      </c>
      <c r="G56" s="288"/>
      <c r="H56" s="59">
        <v>1167980.6</v>
      </c>
      <c r="I56" s="16"/>
    </row>
    <row r="57" spans="1:9" s="2" customFormat="1" ht="15">
      <c r="A57" s="95" t="s">
        <v>293</v>
      </c>
      <c r="B57" s="138" t="s">
        <v>294</v>
      </c>
      <c r="C57" s="96">
        <v>244</v>
      </c>
      <c r="D57" s="16"/>
      <c r="E57" s="95" t="s">
        <v>283</v>
      </c>
      <c r="F57" s="289" t="s">
        <v>284</v>
      </c>
      <c r="G57" s="289"/>
      <c r="H57" s="96">
        <v>1162033</v>
      </c>
      <c r="I57" s="16"/>
    </row>
    <row r="58" spans="1:9" s="2" customFormat="1" ht="15.75" customHeight="1">
      <c r="A58" s="58" t="s">
        <v>295</v>
      </c>
      <c r="B58" s="168" t="s">
        <v>296</v>
      </c>
      <c r="C58" s="59">
        <v>243</v>
      </c>
      <c r="D58" s="16"/>
      <c r="E58" s="58" t="s">
        <v>271</v>
      </c>
      <c r="F58" s="288" t="s">
        <v>272</v>
      </c>
      <c r="G58" s="288"/>
      <c r="H58" s="59">
        <v>1060818.38</v>
      </c>
      <c r="I58" s="16"/>
    </row>
    <row r="59" spans="1:9" s="2" customFormat="1" ht="15">
      <c r="A59" s="95" t="s">
        <v>135</v>
      </c>
      <c r="B59" s="138" t="s">
        <v>150</v>
      </c>
      <c r="C59" s="96">
        <v>226</v>
      </c>
      <c r="D59" s="16"/>
      <c r="E59" s="95" t="s">
        <v>169</v>
      </c>
      <c r="F59" s="289" t="s">
        <v>184</v>
      </c>
      <c r="G59" s="289"/>
      <c r="H59" s="96">
        <v>1030282.25</v>
      </c>
      <c r="I59" s="16"/>
    </row>
    <row r="60" spans="1:9" s="2" customFormat="1" ht="15.75" customHeight="1">
      <c r="A60" s="58" t="s">
        <v>263</v>
      </c>
      <c r="B60" s="168" t="s">
        <v>264</v>
      </c>
      <c r="C60" s="59">
        <v>189</v>
      </c>
      <c r="D60" s="16"/>
      <c r="E60" s="58" t="s">
        <v>297</v>
      </c>
      <c r="F60" s="288" t="s">
        <v>298</v>
      </c>
      <c r="G60" s="288"/>
      <c r="H60" s="59">
        <v>899807.5</v>
      </c>
      <c r="I60" s="16"/>
    </row>
    <row r="61" spans="1:9" s="2" customFormat="1" ht="12.75" customHeight="1">
      <c r="A61" s="95" t="s">
        <v>299</v>
      </c>
      <c r="B61" s="138" t="s">
        <v>300</v>
      </c>
      <c r="C61" s="96">
        <v>144</v>
      </c>
      <c r="D61" s="16"/>
      <c r="E61" s="95" t="s">
        <v>281</v>
      </c>
      <c r="F61" s="289" t="s">
        <v>282</v>
      </c>
      <c r="G61" s="289"/>
      <c r="H61" s="96">
        <v>768187.95</v>
      </c>
      <c r="I61" s="16"/>
    </row>
    <row r="62" spans="1:9" s="2" customFormat="1" ht="15.75" customHeight="1">
      <c r="A62" s="58" t="s">
        <v>301</v>
      </c>
      <c r="B62" s="168" t="s">
        <v>302</v>
      </c>
      <c r="C62" s="59">
        <v>128</v>
      </c>
      <c r="D62" s="16"/>
      <c r="E62" s="58" t="s">
        <v>299</v>
      </c>
      <c r="F62" s="288" t="s">
        <v>300</v>
      </c>
      <c r="G62" s="288"/>
      <c r="H62" s="59">
        <v>737602.12</v>
      </c>
      <c r="I62" s="16"/>
    </row>
    <row r="63" spans="1:9" s="2" customFormat="1" ht="15">
      <c r="A63" s="95" t="s">
        <v>132</v>
      </c>
      <c r="B63" s="138" t="s">
        <v>147</v>
      </c>
      <c r="C63" s="96">
        <v>118</v>
      </c>
      <c r="D63" s="16"/>
      <c r="E63" s="95" t="s">
        <v>303</v>
      </c>
      <c r="F63" s="289" t="s">
        <v>304</v>
      </c>
      <c r="G63" s="289"/>
      <c r="H63" s="96">
        <v>687534</v>
      </c>
      <c r="I63" s="16"/>
    </row>
    <row r="64" spans="1:9" s="2" customFormat="1" ht="15">
      <c r="A64" s="58" t="s">
        <v>162</v>
      </c>
      <c r="B64" s="168" t="s">
        <v>177</v>
      </c>
      <c r="C64" s="59">
        <v>117</v>
      </c>
      <c r="D64" s="16"/>
      <c r="E64" s="58" t="s">
        <v>172</v>
      </c>
      <c r="F64" s="288" t="s">
        <v>187</v>
      </c>
      <c r="G64" s="288"/>
      <c r="H64" s="59">
        <v>681016.76</v>
      </c>
      <c r="I64" s="16"/>
    </row>
    <row r="65" spans="1:9" s="2" customFormat="1" ht="15">
      <c r="A65" s="95" t="s">
        <v>305</v>
      </c>
      <c r="B65" s="138" t="s">
        <v>306</v>
      </c>
      <c r="C65" s="96">
        <v>116</v>
      </c>
      <c r="D65" s="16"/>
      <c r="E65" s="95" t="s">
        <v>289</v>
      </c>
      <c r="F65" s="289" t="s">
        <v>290</v>
      </c>
      <c r="G65" s="289"/>
      <c r="H65" s="96">
        <v>608371.57</v>
      </c>
      <c r="I65" s="16"/>
    </row>
    <row r="66" spans="1:9" s="2" customFormat="1" ht="15.75" customHeight="1">
      <c r="A66" s="58" t="s">
        <v>307</v>
      </c>
      <c r="B66" s="168" t="s">
        <v>308</v>
      </c>
      <c r="C66" s="59">
        <v>114</v>
      </c>
      <c r="D66" s="16"/>
      <c r="E66" s="58" t="s">
        <v>132</v>
      </c>
      <c r="F66" s="288" t="s">
        <v>147</v>
      </c>
      <c r="G66" s="288"/>
      <c r="H66" s="59">
        <v>593471.6</v>
      </c>
      <c r="I66" s="16"/>
    </row>
    <row r="67" spans="1:9" s="2" customFormat="1" ht="15" customHeight="1">
      <c r="A67" s="95" t="s">
        <v>309</v>
      </c>
      <c r="B67" s="138" t="s">
        <v>310</v>
      </c>
      <c r="C67" s="96">
        <v>106</v>
      </c>
      <c r="D67" s="16"/>
      <c r="E67" s="95" t="s">
        <v>311</v>
      </c>
      <c r="F67" s="289" t="s">
        <v>312</v>
      </c>
      <c r="G67" s="289"/>
      <c r="H67" s="96">
        <v>592784.4</v>
      </c>
      <c r="I67" s="16"/>
    </row>
    <row r="68" spans="1:9" s="2" customFormat="1" ht="15">
      <c r="A68" s="58" t="s">
        <v>136</v>
      </c>
      <c r="B68" s="168" t="s">
        <v>151</v>
      </c>
      <c r="C68" s="59">
        <v>95</v>
      </c>
      <c r="D68" s="16"/>
      <c r="E68" s="58" t="s">
        <v>313</v>
      </c>
      <c r="F68" s="288" t="s">
        <v>201</v>
      </c>
      <c r="G68" s="288"/>
      <c r="H68" s="59">
        <v>556664.5</v>
      </c>
      <c r="I68" s="16"/>
    </row>
    <row r="69" spans="1:9" s="2" customFormat="1" ht="15">
      <c r="A69" s="95" t="s">
        <v>170</v>
      </c>
      <c r="B69" s="138" t="s">
        <v>185</v>
      </c>
      <c r="C69" s="96">
        <v>92</v>
      </c>
      <c r="D69" s="16"/>
      <c r="E69" s="95" t="s">
        <v>133</v>
      </c>
      <c r="F69" s="289" t="s">
        <v>148</v>
      </c>
      <c r="G69" s="289"/>
      <c r="H69" s="96">
        <v>499914.6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79" t="s">
        <v>102</v>
      </c>
      <c r="B74" s="280"/>
      <c r="C74" s="280"/>
    </row>
    <row r="75" spans="1:3" s="2" customFormat="1" ht="15">
      <c r="A75" s="37"/>
      <c r="B75" s="52"/>
      <c r="C75" s="221" t="s">
        <v>189</v>
      </c>
    </row>
    <row r="76" spans="1:3" s="2" customFormat="1" ht="15">
      <c r="A76" s="97">
        <v>1</v>
      </c>
      <c r="B76" s="287" t="s">
        <v>2</v>
      </c>
      <c r="C76" s="287"/>
    </row>
    <row r="77" spans="1:3" s="2" customFormat="1" ht="15">
      <c r="A77" s="63" t="s">
        <v>9</v>
      </c>
      <c r="B77" s="61" t="s">
        <v>33</v>
      </c>
      <c r="C77" s="177">
        <v>11595</v>
      </c>
    </row>
    <row r="78" spans="1:3" s="2" customFormat="1" ht="15">
      <c r="A78" s="63" t="s">
        <v>10</v>
      </c>
      <c r="B78" s="61" t="s">
        <v>3</v>
      </c>
      <c r="C78" s="62">
        <v>49</v>
      </c>
    </row>
    <row r="79" spans="1:3" s="2" customFormat="1" ht="30">
      <c r="A79" s="63" t="s">
        <v>15</v>
      </c>
      <c r="B79" s="61" t="s">
        <v>45</v>
      </c>
      <c r="C79" s="62">
        <v>2087</v>
      </c>
    </row>
    <row r="80" spans="1:3" s="2" customFormat="1" ht="15">
      <c r="A80" s="63" t="s">
        <v>16</v>
      </c>
      <c r="B80" s="61" t="s">
        <v>4</v>
      </c>
      <c r="C80" s="62">
        <v>56</v>
      </c>
    </row>
    <row r="81" spans="1:3" s="2" customFormat="1" ht="15">
      <c r="A81" s="63" t="s">
        <v>17</v>
      </c>
      <c r="B81" s="61" t="s">
        <v>5</v>
      </c>
      <c r="C81" s="62">
        <v>47</v>
      </c>
    </row>
    <row r="82" spans="1:3" s="2" customFormat="1" ht="15">
      <c r="A82" s="215" t="s">
        <v>80</v>
      </c>
      <c r="B82" s="216" t="s">
        <v>87</v>
      </c>
      <c r="C82" s="62">
        <v>352</v>
      </c>
    </row>
    <row r="83" spans="1:3" s="2" customFormat="1" ht="15">
      <c r="A83" s="215" t="s">
        <v>89</v>
      </c>
      <c r="B83" s="216" t="s">
        <v>90</v>
      </c>
      <c r="C83" s="62">
        <v>0</v>
      </c>
    </row>
    <row r="84" spans="1:3" s="2" customFormat="1" ht="15">
      <c r="A84" s="97">
        <v>2</v>
      </c>
      <c r="B84" s="287" t="s">
        <v>6</v>
      </c>
      <c r="C84" s="287"/>
    </row>
    <row r="85" spans="1:3" s="2" customFormat="1" ht="15">
      <c r="A85" s="63" t="s">
        <v>9</v>
      </c>
      <c r="B85" s="61" t="s">
        <v>33</v>
      </c>
      <c r="C85" s="62">
        <v>17090556</v>
      </c>
    </row>
    <row r="86" spans="1:3" s="2" customFormat="1" ht="15">
      <c r="A86" s="63" t="s">
        <v>10</v>
      </c>
      <c r="B86" s="61" t="s">
        <v>3</v>
      </c>
      <c r="C86" s="62">
        <v>9260</v>
      </c>
    </row>
    <row r="87" spans="1:3" s="2" customFormat="1" ht="30">
      <c r="A87" s="63" t="s">
        <v>15</v>
      </c>
      <c r="B87" s="61" t="s">
        <v>45</v>
      </c>
      <c r="C87" s="62">
        <v>1839998</v>
      </c>
    </row>
    <row r="88" spans="1:3" s="2" customFormat="1" ht="15">
      <c r="A88" s="63" t="s">
        <v>16</v>
      </c>
      <c r="B88" s="61" t="s">
        <v>4</v>
      </c>
      <c r="C88" s="62">
        <v>527026</v>
      </c>
    </row>
    <row r="89" spans="1:3" s="2" customFormat="1" ht="15">
      <c r="A89" s="63" t="s">
        <v>17</v>
      </c>
      <c r="B89" s="61" t="s">
        <v>5</v>
      </c>
      <c r="C89" s="62">
        <v>6064926</v>
      </c>
    </row>
    <row r="90" spans="1:3" s="2" customFormat="1" ht="15">
      <c r="A90" s="215" t="s">
        <v>80</v>
      </c>
      <c r="B90" s="216" t="s">
        <v>87</v>
      </c>
      <c r="C90" s="62">
        <v>3720994</v>
      </c>
    </row>
    <row r="91" spans="1:3" s="2" customFormat="1" ht="15">
      <c r="A91" s="60" t="s">
        <v>89</v>
      </c>
      <c r="B91" s="61" t="s">
        <v>90</v>
      </c>
      <c r="C91" s="62">
        <v>0</v>
      </c>
    </row>
    <row r="92" spans="1:3" s="2" customFormat="1" ht="15">
      <c r="A92" s="97">
        <v>3</v>
      </c>
      <c r="B92" s="287" t="s">
        <v>7</v>
      </c>
      <c r="C92" s="287"/>
    </row>
    <row r="93" spans="1:3" s="2" customFormat="1" ht="15">
      <c r="A93" s="215" t="s">
        <v>9</v>
      </c>
      <c r="B93" s="225" t="s">
        <v>33</v>
      </c>
      <c r="C93" s="226">
        <v>76794302.449</v>
      </c>
    </row>
    <row r="94" spans="1:3" s="2" customFormat="1" ht="15">
      <c r="A94" s="215" t="s">
        <v>10</v>
      </c>
      <c r="B94" s="225" t="s">
        <v>3</v>
      </c>
      <c r="C94" s="226">
        <v>9887379.134</v>
      </c>
    </row>
    <row r="95" spans="1:3" s="2" customFormat="1" ht="30">
      <c r="A95" s="215" t="s">
        <v>15</v>
      </c>
      <c r="B95" s="225" t="s">
        <v>45</v>
      </c>
      <c r="C95" s="226">
        <v>7021175.38</v>
      </c>
    </row>
    <row r="96" spans="1:3" s="2" customFormat="1" ht="15">
      <c r="A96" s="215" t="s">
        <v>16</v>
      </c>
      <c r="B96" s="225" t="s">
        <v>4</v>
      </c>
      <c r="C96" s="226">
        <v>156721.365</v>
      </c>
    </row>
    <row r="97" spans="1:3" s="2" customFormat="1" ht="15">
      <c r="A97" s="215" t="s">
        <v>17</v>
      </c>
      <c r="B97" s="225" t="s">
        <v>5</v>
      </c>
      <c r="C97" s="226">
        <v>45096.691</v>
      </c>
    </row>
    <row r="98" spans="1:3" s="2" customFormat="1" ht="15">
      <c r="A98" s="215" t="s">
        <v>80</v>
      </c>
      <c r="B98" s="225" t="s">
        <v>87</v>
      </c>
      <c r="C98" s="227">
        <v>1544139.33</v>
      </c>
    </row>
    <row r="99" spans="1:3" s="2" customFormat="1" ht="15">
      <c r="A99" s="60" t="s">
        <v>89</v>
      </c>
      <c r="B99" s="225" t="s">
        <v>90</v>
      </c>
      <c r="C99" s="227">
        <v>0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F50:G50"/>
    <mergeCell ref="F48:G48"/>
    <mergeCell ref="F49:G49"/>
    <mergeCell ref="F57:G57"/>
    <mergeCell ref="F55:G55"/>
    <mergeCell ref="F56:G56"/>
    <mergeCell ref="F63:G63"/>
    <mergeCell ref="B76:C76"/>
    <mergeCell ref="F66:G66"/>
    <mergeCell ref="F64:G64"/>
    <mergeCell ref="F61:G61"/>
    <mergeCell ref="F62:G62"/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="75" zoomScaleNormal="70" zoomScaleSheetLayoutView="75" zoomScalePageLayoutView="75" workbookViewId="0" topLeftCell="A1">
      <selection activeCell="E8" sqref="E8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1">
      <c r="A1" s="266" t="s">
        <v>82</v>
      </c>
      <c r="B1" s="266"/>
      <c r="C1" s="266"/>
      <c r="D1" s="266"/>
      <c r="E1" s="266"/>
      <c r="F1" s="266"/>
      <c r="G1" s="266"/>
      <c r="H1" s="266"/>
      <c r="I1" s="266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107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103</v>
      </c>
      <c r="D5" s="66" t="s">
        <v>104</v>
      </c>
      <c r="E5" s="66" t="s">
        <v>105</v>
      </c>
      <c r="F5" s="66" t="s">
        <v>106</v>
      </c>
      <c r="G5" s="66" t="s">
        <v>27</v>
      </c>
      <c r="H5" s="66" t="s">
        <v>28</v>
      </c>
      <c r="I5" s="6"/>
    </row>
    <row r="6" spans="1:9" ht="42" customHeight="1">
      <c r="A6" s="239" t="s">
        <v>135</v>
      </c>
      <c r="B6" s="240" t="s">
        <v>150</v>
      </c>
      <c r="C6" s="241">
        <v>7120407</v>
      </c>
      <c r="D6" s="242" t="s">
        <v>326</v>
      </c>
      <c r="E6" s="241" t="s">
        <v>326</v>
      </c>
      <c r="F6" s="241">
        <v>9493876</v>
      </c>
      <c r="G6" s="243">
        <v>44774</v>
      </c>
      <c r="H6" s="244" t="s">
        <v>190</v>
      </c>
      <c r="I6" s="6"/>
    </row>
    <row r="7" spans="1:9" ht="30">
      <c r="A7" s="239" t="s">
        <v>169</v>
      </c>
      <c r="B7" s="240" t="s">
        <v>184</v>
      </c>
      <c r="C7" s="241">
        <v>8640012</v>
      </c>
      <c r="D7" s="242" t="s">
        <v>326</v>
      </c>
      <c r="E7" s="241" t="s">
        <v>326</v>
      </c>
      <c r="F7" s="241">
        <v>12960018</v>
      </c>
      <c r="G7" s="243">
        <v>44781</v>
      </c>
      <c r="H7" s="244" t="s">
        <v>190</v>
      </c>
      <c r="I7" s="6"/>
    </row>
    <row r="8" spans="2:7" ht="18" thickBot="1">
      <c r="B8" s="293" t="s">
        <v>34</v>
      </c>
      <c r="C8" s="293"/>
      <c r="D8" s="293"/>
      <c r="E8" s="98"/>
      <c r="F8" s="294">
        <v>0</v>
      </c>
      <c r="G8" s="294"/>
    </row>
    <row r="15" spans="1:8" ht="13.5">
      <c r="A15" s="3"/>
      <c r="H15" s="7"/>
    </row>
  </sheetData>
  <sheetProtection/>
  <mergeCells count="3">
    <mergeCell ref="B8:D8"/>
    <mergeCell ref="F8:G8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33">
      <selection activeCell="B39" sqref="B39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66" t="s">
        <v>50</v>
      </c>
      <c r="C1" s="266"/>
      <c r="D1" s="266"/>
      <c r="E1" s="266"/>
    </row>
    <row r="3" ht="15">
      <c r="B3" s="10" t="s">
        <v>108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241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242</v>
      </c>
      <c r="C6" s="127">
        <v>27</v>
      </c>
      <c r="D6" s="127">
        <v>11387</v>
      </c>
      <c r="E6" s="127">
        <v>84312.6</v>
      </c>
      <c r="F6" s="34"/>
      <c r="G6" s="34"/>
    </row>
    <row r="7" spans="2:7" ht="15">
      <c r="B7" s="124" t="s">
        <v>243</v>
      </c>
      <c r="C7" s="126">
        <v>2287</v>
      </c>
      <c r="D7" s="126">
        <v>2302048</v>
      </c>
      <c r="E7" s="126">
        <v>15774034.69</v>
      </c>
      <c r="F7" s="34"/>
      <c r="G7" s="34"/>
    </row>
    <row r="8" spans="2:7" ht="15">
      <c r="B8" s="125" t="s">
        <v>244</v>
      </c>
      <c r="C8" s="127">
        <v>34</v>
      </c>
      <c r="D8" s="127">
        <v>1115358</v>
      </c>
      <c r="E8" s="127">
        <v>2524820.5</v>
      </c>
      <c r="F8" s="34"/>
      <c r="G8" s="34"/>
    </row>
    <row r="9" spans="2:7" ht="15">
      <c r="B9" s="124" t="s">
        <v>245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246</v>
      </c>
      <c r="C10" s="127">
        <v>48</v>
      </c>
      <c r="D10" s="127">
        <v>32996</v>
      </c>
      <c r="E10" s="127">
        <v>120424.7</v>
      </c>
      <c r="F10" s="34"/>
      <c r="G10" s="34"/>
    </row>
    <row r="11" spans="2:7" ht="15">
      <c r="B11" s="124" t="s">
        <v>247</v>
      </c>
      <c r="C11" s="126">
        <v>779</v>
      </c>
      <c r="D11" s="126">
        <v>1666232</v>
      </c>
      <c r="E11" s="126">
        <v>6787111.084</v>
      </c>
      <c r="F11" s="34"/>
      <c r="G11" s="34"/>
    </row>
    <row r="12" spans="2:7" ht="15">
      <c r="B12" s="125" t="s">
        <v>248</v>
      </c>
      <c r="C12" s="127">
        <v>84</v>
      </c>
      <c r="D12" s="127">
        <v>30384</v>
      </c>
      <c r="E12" s="127">
        <v>422134.17</v>
      </c>
      <c r="F12" s="34"/>
      <c r="G12" s="34"/>
    </row>
    <row r="13" spans="2:7" ht="15">
      <c r="B13" s="124" t="s">
        <v>249</v>
      </c>
      <c r="C13" s="126">
        <v>116</v>
      </c>
      <c r="D13" s="126">
        <v>5000</v>
      </c>
      <c r="E13" s="126">
        <v>146847.4</v>
      </c>
      <c r="F13" s="34"/>
      <c r="G13" s="34"/>
    </row>
    <row r="14" spans="2:7" ht="15">
      <c r="B14" s="125" t="s">
        <v>250</v>
      </c>
      <c r="C14" s="127">
        <v>22</v>
      </c>
      <c r="D14" s="127">
        <v>10728</v>
      </c>
      <c r="E14" s="127">
        <v>203837.3</v>
      </c>
      <c r="F14" s="34"/>
      <c r="G14" s="34"/>
    </row>
    <row r="15" spans="2:7" ht="15">
      <c r="B15" s="124" t="s">
        <v>251</v>
      </c>
      <c r="C15" s="126">
        <v>7610</v>
      </c>
      <c r="D15" s="126">
        <v>12045833</v>
      </c>
      <c r="E15" s="126">
        <v>41846140.545</v>
      </c>
      <c r="F15" s="34"/>
      <c r="G15" s="34"/>
    </row>
    <row r="16" spans="2:7" ht="15">
      <c r="B16" s="125" t="s">
        <v>252</v>
      </c>
      <c r="C16" s="127">
        <v>197</v>
      </c>
      <c r="D16" s="127">
        <v>344763</v>
      </c>
      <c r="E16" s="127">
        <v>2718314.58</v>
      </c>
      <c r="F16" s="34"/>
      <c r="G16" s="34"/>
    </row>
    <row r="17" spans="2:7" ht="15">
      <c r="B17" s="124" t="s">
        <v>253</v>
      </c>
      <c r="C17" s="126">
        <v>1879</v>
      </c>
      <c r="D17" s="126">
        <v>1293719</v>
      </c>
      <c r="E17" s="126">
        <v>12140969.01</v>
      </c>
      <c r="F17" s="34"/>
      <c r="G17" s="34"/>
    </row>
    <row r="18" spans="2:7" ht="15">
      <c r="B18" s="125" t="s">
        <v>254</v>
      </c>
      <c r="C18" s="127">
        <v>11</v>
      </c>
      <c r="D18" s="127">
        <v>11350</v>
      </c>
      <c r="E18" s="127">
        <v>16249</v>
      </c>
      <c r="F18" s="34"/>
      <c r="G18" s="34"/>
    </row>
    <row r="19" spans="2:7" ht="15">
      <c r="B19" s="124" t="s">
        <v>255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256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257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258</v>
      </c>
      <c r="C22" s="127">
        <v>588</v>
      </c>
      <c r="D22" s="127">
        <v>60756</v>
      </c>
      <c r="E22" s="127">
        <v>1030282.25</v>
      </c>
      <c r="F22" s="34"/>
      <c r="G22" s="34"/>
    </row>
    <row r="23" spans="2:7" ht="15">
      <c r="B23" s="124" t="s">
        <v>259</v>
      </c>
      <c r="C23" s="126">
        <v>0</v>
      </c>
      <c r="D23" s="126">
        <v>0</v>
      </c>
      <c r="E23" s="126">
        <v>0</v>
      </c>
      <c r="F23" s="34"/>
      <c r="G23" s="34"/>
    </row>
    <row r="24" spans="2:7" ht="30">
      <c r="B24" s="125" t="s">
        <v>260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261</v>
      </c>
      <c r="C25" s="126">
        <v>0</v>
      </c>
      <c r="D25" s="126">
        <v>0</v>
      </c>
      <c r="E25" s="126">
        <v>0</v>
      </c>
      <c r="F25" s="34"/>
      <c r="G25" s="34"/>
    </row>
    <row r="26" spans="2:7" ht="16.5" customHeight="1" thickBot="1">
      <c r="B26" s="125" t="s">
        <v>262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9" t="s">
        <v>47</v>
      </c>
      <c r="C27" s="150">
        <v>13682</v>
      </c>
      <c r="D27" s="150">
        <v>18930554</v>
      </c>
      <c r="E27" s="150">
        <v>83815477.829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241</v>
      </c>
      <c r="C34" s="130">
        <v>0</v>
      </c>
      <c r="D34" s="141">
        <v>0</v>
      </c>
      <c r="E34" s="28"/>
    </row>
    <row r="35" spans="2:5" ht="15">
      <c r="B35" s="129" t="s">
        <v>242</v>
      </c>
      <c r="C35" s="131">
        <v>85596434</v>
      </c>
      <c r="D35" s="142">
        <v>0.008035206396263364</v>
      </c>
      <c r="E35" s="28"/>
    </row>
    <row r="36" spans="2:5" ht="15">
      <c r="B36" s="128" t="s">
        <v>243</v>
      </c>
      <c r="C36" s="130">
        <v>3143413251.2</v>
      </c>
      <c r="D36" s="141">
        <v>0.29508208557077564</v>
      </c>
      <c r="E36" s="28"/>
    </row>
    <row r="37" spans="2:5" ht="15">
      <c r="B37" s="129" t="s">
        <v>244</v>
      </c>
      <c r="C37" s="131">
        <v>352324558</v>
      </c>
      <c r="D37" s="142">
        <v>0.03307381405634564</v>
      </c>
      <c r="E37" s="28"/>
    </row>
    <row r="38" spans="2:5" ht="15">
      <c r="B38" s="128" t="s">
        <v>245</v>
      </c>
      <c r="C38" s="130">
        <v>0</v>
      </c>
      <c r="D38" s="141">
        <v>0</v>
      </c>
      <c r="E38" s="28"/>
    </row>
    <row r="39" spans="2:5" ht="15">
      <c r="B39" s="129" t="s">
        <v>246</v>
      </c>
      <c r="C39" s="131">
        <v>89056000</v>
      </c>
      <c r="D39" s="142">
        <v>0.008359966734427628</v>
      </c>
      <c r="E39" s="28"/>
    </row>
    <row r="40" spans="2:5" ht="15">
      <c r="B40" s="128" t="s">
        <v>247</v>
      </c>
      <c r="C40" s="130">
        <v>246499727.55</v>
      </c>
      <c r="D40" s="141">
        <v>0.023139704482162616</v>
      </c>
      <c r="E40" s="28"/>
    </row>
    <row r="41" spans="2:5" ht="15">
      <c r="B41" s="129" t="s">
        <v>248</v>
      </c>
      <c r="C41" s="131">
        <v>593616656.74</v>
      </c>
      <c r="D41" s="142">
        <v>0.055724662048020845</v>
      </c>
      <c r="E41" s="28"/>
    </row>
    <row r="42" spans="2:5" ht="15">
      <c r="B42" s="128" t="s">
        <v>249</v>
      </c>
      <c r="C42" s="130">
        <v>122211403.6</v>
      </c>
      <c r="D42" s="141">
        <v>0.011472368719274489</v>
      </c>
      <c r="E42" s="28"/>
    </row>
    <row r="43" spans="2:5" ht="15">
      <c r="B43" s="129" t="s">
        <v>250</v>
      </c>
      <c r="C43" s="131">
        <v>91343114.2</v>
      </c>
      <c r="D43" s="142">
        <v>0.00857466533564301</v>
      </c>
      <c r="E43" s="28"/>
    </row>
    <row r="44" spans="2:5" ht="15">
      <c r="B44" s="128" t="s">
        <v>251</v>
      </c>
      <c r="C44" s="130">
        <v>4415274348.41</v>
      </c>
      <c r="D44" s="141">
        <v>0.41447568581655614</v>
      </c>
      <c r="E44" s="28"/>
    </row>
    <row r="45" spans="2:5" ht="15">
      <c r="B45" s="129" t="s">
        <v>252</v>
      </c>
      <c r="C45" s="131">
        <v>904535396.18</v>
      </c>
      <c r="D45" s="142">
        <v>0.08491158172584795</v>
      </c>
      <c r="E45" s="28"/>
    </row>
    <row r="46" spans="2:5" ht="15">
      <c r="B46" s="128" t="s">
        <v>253</v>
      </c>
      <c r="C46" s="130">
        <v>413598809.3</v>
      </c>
      <c r="D46" s="141">
        <v>0.038825820687509845</v>
      </c>
      <c r="E46" s="28"/>
    </row>
    <row r="47" spans="2:5" ht="15">
      <c r="B47" s="129" t="s">
        <v>254</v>
      </c>
      <c r="C47" s="131">
        <v>2100000</v>
      </c>
      <c r="D47" s="142">
        <v>0.00019713360292734932</v>
      </c>
      <c r="E47" s="28"/>
    </row>
    <row r="48" spans="2:5" ht="15">
      <c r="B48" s="128" t="s">
        <v>255</v>
      </c>
      <c r="C48" s="130">
        <v>0</v>
      </c>
      <c r="D48" s="141">
        <v>0</v>
      </c>
      <c r="E48" s="28"/>
    </row>
    <row r="49" spans="2:5" ht="15">
      <c r="B49" s="129" t="s">
        <v>256</v>
      </c>
      <c r="C49" s="131">
        <v>0</v>
      </c>
      <c r="D49" s="142">
        <v>0</v>
      </c>
      <c r="E49" s="28"/>
    </row>
    <row r="50" spans="2:5" ht="15">
      <c r="B50" s="128" t="s">
        <v>257</v>
      </c>
      <c r="C50" s="130">
        <v>0</v>
      </c>
      <c r="D50" s="141">
        <v>0</v>
      </c>
      <c r="E50" s="28"/>
    </row>
    <row r="51" spans="2:5" ht="15">
      <c r="B51" s="129" t="s">
        <v>258</v>
      </c>
      <c r="C51" s="131">
        <v>193104268.2</v>
      </c>
      <c r="D51" s="142">
        <v>0.018127304824245318</v>
      </c>
      <c r="E51" s="28"/>
    </row>
    <row r="52" spans="2:5" ht="15">
      <c r="B52" s="128" t="s">
        <v>259</v>
      </c>
      <c r="C52" s="130">
        <v>0</v>
      </c>
      <c r="D52" s="141">
        <v>0</v>
      </c>
      <c r="E52" s="28"/>
    </row>
    <row r="53" spans="2:5" ht="30">
      <c r="B53" s="129" t="s">
        <v>260</v>
      </c>
      <c r="C53" s="131">
        <v>0</v>
      </c>
      <c r="D53" s="142">
        <v>0</v>
      </c>
      <c r="E53" s="28"/>
    </row>
    <row r="54" spans="2:5" ht="15">
      <c r="B54" s="128" t="s">
        <v>261</v>
      </c>
      <c r="C54" s="130">
        <v>0</v>
      </c>
      <c r="D54" s="141">
        <v>0</v>
      </c>
      <c r="E54" s="28"/>
    </row>
    <row r="55" spans="2:5" ht="15" thickBot="1">
      <c r="B55" s="129" t="s">
        <v>262</v>
      </c>
      <c r="C55" s="131">
        <v>0</v>
      </c>
      <c r="D55" s="142">
        <v>0</v>
      </c>
      <c r="E55" s="28"/>
    </row>
    <row r="56" spans="2:4" ht="15.75" thickBot="1">
      <c r="B56" s="151" t="s">
        <v>47</v>
      </c>
      <c r="C56" s="150">
        <v>10652673967.380001</v>
      </c>
      <c r="D56" s="152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55" zoomScaleSheetLayoutView="75" zoomScalePageLayoutView="75" workbookViewId="0" topLeftCell="A75">
      <selection activeCell="D94" sqref="D94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66" t="s">
        <v>109</v>
      </c>
      <c r="B1" s="266"/>
      <c r="C1" s="266"/>
      <c r="D1" s="266"/>
      <c r="E1" s="266"/>
      <c r="F1" s="266"/>
      <c r="G1" s="266"/>
      <c r="H1" s="266"/>
      <c r="I1" s="266"/>
      <c r="J1" s="266"/>
    </row>
    <row r="3" spans="1:10" ht="21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92</v>
      </c>
    </row>
    <row r="6" ht="14.25" thickBot="1"/>
    <row r="7" spans="2:6" ht="15">
      <c r="B7" s="300"/>
      <c r="C7" s="296" t="s">
        <v>21</v>
      </c>
      <c r="D7" s="296"/>
      <c r="E7" s="299" t="s">
        <v>35</v>
      </c>
      <c r="F7" s="297" t="s">
        <v>20</v>
      </c>
    </row>
    <row r="8" spans="2:6" ht="27.75" customHeight="1">
      <c r="B8" s="301"/>
      <c r="C8" s="71">
        <v>44834.71875</v>
      </c>
      <c r="D8" s="71">
        <v>44742.71875</v>
      </c>
      <c r="E8" s="268"/>
      <c r="F8" s="298"/>
    </row>
    <row r="9" spans="2:6" ht="15">
      <c r="B9" s="24" t="s">
        <v>18</v>
      </c>
      <c r="C9" s="72">
        <v>587.15</v>
      </c>
      <c r="D9" s="73">
        <v>613.21</v>
      </c>
      <c r="E9" s="74">
        <v>-26.06000000000006</v>
      </c>
      <c r="F9" s="75">
        <v>-0.042497676163141596</v>
      </c>
    </row>
    <row r="10" spans="2:6" ht="15">
      <c r="B10" s="101" t="s">
        <v>84</v>
      </c>
      <c r="C10" s="102">
        <v>136.97</v>
      </c>
      <c r="D10" s="102">
        <v>144.13</v>
      </c>
      <c r="E10" s="103">
        <v>-7.159999999999997</v>
      </c>
      <c r="F10" s="104">
        <v>-0.049677374592381855</v>
      </c>
    </row>
    <row r="11" spans="2:6" ht="15">
      <c r="B11" s="24" t="s">
        <v>59</v>
      </c>
      <c r="C11" s="72">
        <v>710.57</v>
      </c>
      <c r="D11" s="73">
        <v>740.93</v>
      </c>
      <c r="E11" s="74">
        <v>-30.3599999999999</v>
      </c>
      <c r="F11" s="75">
        <v>-0.04097553075189276</v>
      </c>
    </row>
    <row r="12" spans="2:6" ht="15.75" thickBot="1">
      <c r="B12" s="105" t="s">
        <v>19</v>
      </c>
      <c r="C12" s="106">
        <v>178.28</v>
      </c>
      <c r="D12" s="106">
        <v>181.38</v>
      </c>
      <c r="E12" s="107">
        <v>-3.0999999999999943</v>
      </c>
      <c r="F12" s="108">
        <v>-0.017091189767339258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96" t="s">
        <v>23</v>
      </c>
      <c r="D16" s="296"/>
      <c r="E16" s="302" t="s">
        <v>36</v>
      </c>
      <c r="F16" s="302"/>
      <c r="G16" s="296" t="s">
        <v>22</v>
      </c>
      <c r="H16" s="297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7268</v>
      </c>
      <c r="D18" s="80">
        <v>0.5312088875895337</v>
      </c>
      <c r="E18" s="169">
        <v>29942959.52</v>
      </c>
      <c r="F18" s="80">
        <v>0.3572485690618176</v>
      </c>
      <c r="G18" s="143">
        <v>11214894</v>
      </c>
      <c r="H18" s="84">
        <v>0.5924229158850819</v>
      </c>
    </row>
    <row r="19" spans="2:8" ht="15">
      <c r="B19" s="112" t="s">
        <v>84</v>
      </c>
      <c r="C19" s="99">
        <v>12744</v>
      </c>
      <c r="D19" s="113">
        <v>0.931442771524631</v>
      </c>
      <c r="E19" s="170">
        <v>60668080.56</v>
      </c>
      <c r="F19" s="113">
        <v>0.7238290842062721</v>
      </c>
      <c r="G19" s="144">
        <v>15520950</v>
      </c>
      <c r="H19" s="114">
        <v>0.819888842133199</v>
      </c>
    </row>
    <row r="20" spans="2:8" ht="15">
      <c r="B20" s="24" t="s">
        <v>59</v>
      </c>
      <c r="C20" s="79">
        <v>11141</v>
      </c>
      <c r="D20" s="80">
        <v>0.8142815377868733</v>
      </c>
      <c r="E20" s="169">
        <v>60690378.29</v>
      </c>
      <c r="F20" s="80">
        <v>0.7240951177668661</v>
      </c>
      <c r="G20" s="143">
        <v>14288045</v>
      </c>
      <c r="H20" s="84">
        <v>0.7547610598189572</v>
      </c>
    </row>
    <row r="21" spans="2:8" ht="15.75" thickBot="1">
      <c r="B21" s="105" t="s">
        <v>19</v>
      </c>
      <c r="C21" s="109">
        <v>1695</v>
      </c>
      <c r="D21" s="110">
        <v>0.12388539687180236</v>
      </c>
      <c r="E21" s="171">
        <v>4844607.38</v>
      </c>
      <c r="F21" s="110">
        <v>0.05780086811443284</v>
      </c>
      <c r="G21" s="145">
        <v>1276801</v>
      </c>
      <c r="H21" s="111">
        <v>0.06744657340720192</v>
      </c>
    </row>
    <row r="23" spans="2:4" ht="15">
      <c r="B23" s="167" t="s">
        <v>85</v>
      </c>
      <c r="D23" s="222"/>
    </row>
    <row r="24" spans="3:5" ht="1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79">
        <v>3550172911.95</v>
      </c>
      <c r="D26" s="84">
        <v>0.3332658938795837</v>
      </c>
      <c r="E26" s="29"/>
    </row>
    <row r="27" spans="2:5" ht="15">
      <c r="B27" s="112" t="s">
        <v>84</v>
      </c>
      <c r="C27" s="99">
        <v>8519670742.86</v>
      </c>
      <c r="D27" s="114">
        <v>0.7997682806157819</v>
      </c>
      <c r="E27" s="29"/>
    </row>
    <row r="28" spans="2:5" ht="15">
      <c r="B28" s="24" t="s">
        <v>59</v>
      </c>
      <c r="C28" s="79">
        <v>5919208828.61</v>
      </c>
      <c r="D28" s="84">
        <v>0.5556547442200804</v>
      </c>
      <c r="E28" s="29"/>
    </row>
    <row r="29" spans="2:8" ht="15.75" thickBot="1">
      <c r="B29" s="105" t="s">
        <v>19</v>
      </c>
      <c r="C29" s="109">
        <v>652789878.16</v>
      </c>
      <c r="D29" s="111">
        <v>0.06127943839812638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95" t="s">
        <v>38</v>
      </c>
      <c r="B34" s="295"/>
      <c r="C34" s="295"/>
      <c r="D34" s="295"/>
      <c r="E34" s="295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44743</v>
      </c>
      <c r="B37" s="85">
        <v>609.99</v>
      </c>
      <c r="C37" s="85">
        <v>143.34</v>
      </c>
      <c r="D37" s="85">
        <v>735.71</v>
      </c>
      <c r="E37" s="85">
        <v>180.27</v>
      </c>
    </row>
    <row r="38" spans="1:5" ht="15">
      <c r="A38" s="115">
        <v>44746</v>
      </c>
      <c r="B38" s="116">
        <v>609.24</v>
      </c>
      <c r="C38" s="148">
        <v>142.9</v>
      </c>
      <c r="D38" s="148">
        <v>737.28</v>
      </c>
      <c r="E38" s="148">
        <v>183.16</v>
      </c>
    </row>
    <row r="39" spans="1:5" ht="15">
      <c r="A39" s="35">
        <v>44747</v>
      </c>
      <c r="B39" s="85">
        <v>610.1</v>
      </c>
      <c r="C39" s="147">
        <v>143.29</v>
      </c>
      <c r="D39" s="147">
        <v>736.98</v>
      </c>
      <c r="E39" s="147">
        <v>182.54</v>
      </c>
    </row>
    <row r="40" spans="1:5" ht="15">
      <c r="A40" s="115">
        <v>44748</v>
      </c>
      <c r="B40" s="116">
        <v>612.33</v>
      </c>
      <c r="C40" s="148">
        <v>143.73</v>
      </c>
      <c r="D40" s="148">
        <v>739.48</v>
      </c>
      <c r="E40" s="148">
        <v>183.47</v>
      </c>
    </row>
    <row r="41" spans="1:5" ht="15">
      <c r="A41" s="35">
        <v>44749</v>
      </c>
      <c r="B41" s="85">
        <v>610.96</v>
      </c>
      <c r="C41" s="147">
        <v>142.82</v>
      </c>
      <c r="D41" s="147">
        <v>737.68</v>
      </c>
      <c r="E41" s="147">
        <v>183.16</v>
      </c>
    </row>
    <row r="42" spans="1:5" ht="15">
      <c r="A42" s="115">
        <v>44750</v>
      </c>
      <c r="B42" s="116">
        <v>615.09</v>
      </c>
      <c r="C42" s="148">
        <v>143.28</v>
      </c>
      <c r="D42" s="148">
        <v>739.35</v>
      </c>
      <c r="E42" s="148">
        <v>184.39</v>
      </c>
    </row>
    <row r="43" spans="1:5" ht="15">
      <c r="A43" s="35">
        <v>44753</v>
      </c>
      <c r="B43" s="85">
        <v>609.69</v>
      </c>
      <c r="C43" s="147">
        <v>142.23</v>
      </c>
      <c r="D43" s="147">
        <v>735.53</v>
      </c>
      <c r="E43" s="147">
        <v>186.67</v>
      </c>
    </row>
    <row r="44" spans="1:5" ht="15">
      <c r="A44" s="115">
        <v>44754</v>
      </c>
      <c r="B44" s="116">
        <v>606.68</v>
      </c>
      <c r="C44" s="148">
        <v>141.55</v>
      </c>
      <c r="D44" s="148">
        <v>732.71</v>
      </c>
      <c r="E44" s="148">
        <v>187.47</v>
      </c>
    </row>
    <row r="45" spans="1:5" ht="15">
      <c r="A45" s="35">
        <v>44755</v>
      </c>
      <c r="B45" s="85">
        <v>598.12</v>
      </c>
      <c r="C45" s="147">
        <v>139.83</v>
      </c>
      <c r="D45" s="147">
        <v>727.79</v>
      </c>
      <c r="E45" s="147">
        <v>184.42</v>
      </c>
    </row>
    <row r="46" spans="1:5" ht="15">
      <c r="A46" s="115">
        <v>44756</v>
      </c>
      <c r="B46" s="116">
        <v>607.3</v>
      </c>
      <c r="C46" s="148">
        <v>141.06</v>
      </c>
      <c r="D46" s="148">
        <v>731.66</v>
      </c>
      <c r="E46" s="148">
        <v>186.62</v>
      </c>
    </row>
    <row r="47" spans="1:5" ht="15">
      <c r="A47" s="35">
        <v>44757</v>
      </c>
      <c r="B47" s="85">
        <v>606.89</v>
      </c>
      <c r="C47" s="147">
        <v>141.37</v>
      </c>
      <c r="D47" s="147">
        <v>734.4</v>
      </c>
      <c r="E47" s="147">
        <v>188.16</v>
      </c>
    </row>
    <row r="48" spans="1:5" ht="15">
      <c r="A48" s="115">
        <v>44760</v>
      </c>
      <c r="B48" s="116">
        <v>607.38</v>
      </c>
      <c r="C48" s="148">
        <v>141.49</v>
      </c>
      <c r="D48" s="148">
        <v>735.7</v>
      </c>
      <c r="E48" s="148">
        <v>188.53</v>
      </c>
    </row>
    <row r="49" spans="1:5" ht="15">
      <c r="A49" s="35">
        <v>44761</v>
      </c>
      <c r="B49" s="85">
        <v>602.58</v>
      </c>
      <c r="C49" s="147">
        <v>140.66</v>
      </c>
      <c r="D49" s="147">
        <v>733.23</v>
      </c>
      <c r="E49" s="147">
        <v>187.97</v>
      </c>
    </row>
    <row r="50" spans="1:5" ht="15">
      <c r="A50" s="115">
        <v>44762</v>
      </c>
      <c r="B50" s="116">
        <v>609.59</v>
      </c>
      <c r="C50" s="148">
        <v>142.21</v>
      </c>
      <c r="D50" s="148">
        <v>737.58</v>
      </c>
      <c r="E50" s="148">
        <v>187.67</v>
      </c>
    </row>
    <row r="51" spans="1:5" ht="15">
      <c r="A51" s="35">
        <v>44763</v>
      </c>
      <c r="B51" s="85">
        <v>608.83</v>
      </c>
      <c r="C51" s="147">
        <v>142.16</v>
      </c>
      <c r="D51" s="147">
        <v>735.71</v>
      </c>
      <c r="E51" s="147">
        <v>185.39</v>
      </c>
    </row>
    <row r="52" spans="1:5" ht="15">
      <c r="A52" s="115">
        <v>44764</v>
      </c>
      <c r="B52" s="116">
        <v>600.63</v>
      </c>
      <c r="C52" s="148">
        <v>140.98</v>
      </c>
      <c r="D52" s="148">
        <v>734.66</v>
      </c>
      <c r="E52" s="148">
        <v>185.21</v>
      </c>
    </row>
    <row r="53" spans="1:5" ht="15">
      <c r="A53" s="35">
        <v>44767</v>
      </c>
      <c r="B53" s="85">
        <v>597.74</v>
      </c>
      <c r="C53" s="147">
        <v>140.42</v>
      </c>
      <c r="D53" s="147">
        <v>736.08</v>
      </c>
      <c r="E53" s="147">
        <v>185.52</v>
      </c>
    </row>
    <row r="54" spans="1:5" ht="15">
      <c r="A54" s="115">
        <v>44768</v>
      </c>
      <c r="B54" s="116">
        <v>605.85</v>
      </c>
      <c r="C54" s="148">
        <v>141.34</v>
      </c>
      <c r="D54" s="148">
        <v>735.57</v>
      </c>
      <c r="E54" s="148">
        <v>184.96</v>
      </c>
    </row>
    <row r="55" spans="1:5" ht="15">
      <c r="A55" s="35">
        <v>44769</v>
      </c>
      <c r="B55" s="85">
        <v>604.98</v>
      </c>
      <c r="C55" s="147">
        <v>140.93</v>
      </c>
      <c r="D55" s="147">
        <v>734.05</v>
      </c>
      <c r="E55" s="147">
        <v>185.32</v>
      </c>
    </row>
    <row r="56" spans="1:5" ht="15">
      <c r="A56" s="115">
        <v>44770</v>
      </c>
      <c r="B56" s="116">
        <v>602.48</v>
      </c>
      <c r="C56" s="148">
        <v>140.6</v>
      </c>
      <c r="D56" s="148">
        <v>733.07</v>
      </c>
      <c r="E56" s="148">
        <v>186.44</v>
      </c>
    </row>
    <row r="57" spans="1:5" ht="15">
      <c r="A57" s="35">
        <v>44771</v>
      </c>
      <c r="B57" s="85">
        <v>599.72</v>
      </c>
      <c r="C57" s="147">
        <v>140.18</v>
      </c>
      <c r="D57" s="147">
        <v>730.04</v>
      </c>
      <c r="E57" s="147">
        <v>184.01</v>
      </c>
    </row>
    <row r="58" spans="1:5" ht="15">
      <c r="A58" s="115">
        <v>44774</v>
      </c>
      <c r="B58" s="116">
        <v>602.07</v>
      </c>
      <c r="C58" s="148">
        <v>140.6</v>
      </c>
      <c r="D58" s="148">
        <v>730.5</v>
      </c>
      <c r="E58" s="148">
        <v>184.4</v>
      </c>
    </row>
    <row r="59" spans="1:5" ht="15">
      <c r="A59" s="35">
        <v>44775</v>
      </c>
      <c r="B59" s="85">
        <v>596.54</v>
      </c>
      <c r="C59" s="147">
        <v>139.66</v>
      </c>
      <c r="D59" s="147">
        <v>729</v>
      </c>
      <c r="E59" s="147">
        <v>184.79</v>
      </c>
    </row>
    <row r="60" spans="1:5" ht="15">
      <c r="A60" s="115">
        <v>44776</v>
      </c>
      <c r="B60" s="116">
        <v>599.85</v>
      </c>
      <c r="C60" s="148">
        <v>140.31</v>
      </c>
      <c r="D60" s="148">
        <v>731.83</v>
      </c>
      <c r="E60" s="148">
        <v>184.79</v>
      </c>
    </row>
    <row r="61" spans="1:5" ht="15">
      <c r="A61" s="35">
        <v>44777</v>
      </c>
      <c r="B61" s="85">
        <v>606.93</v>
      </c>
      <c r="C61" s="147">
        <v>141.4</v>
      </c>
      <c r="D61" s="147">
        <v>733.52</v>
      </c>
      <c r="E61" s="147">
        <v>185.98</v>
      </c>
    </row>
    <row r="62" spans="1:5" ht="15">
      <c r="A62" s="115">
        <v>44778</v>
      </c>
      <c r="B62" s="116">
        <v>608.44</v>
      </c>
      <c r="C62" s="148">
        <v>141.7</v>
      </c>
      <c r="D62" s="148">
        <v>736.86</v>
      </c>
      <c r="E62" s="148">
        <v>185.98</v>
      </c>
    </row>
    <row r="63" spans="1:5" ht="15">
      <c r="A63" s="35">
        <v>44781</v>
      </c>
      <c r="B63" s="85">
        <v>607.91</v>
      </c>
      <c r="C63" s="147">
        <v>141.43</v>
      </c>
      <c r="D63" s="147">
        <v>736.21</v>
      </c>
      <c r="E63" s="147">
        <v>185.1</v>
      </c>
    </row>
    <row r="64" spans="1:5" ht="15">
      <c r="A64" s="115">
        <v>44782</v>
      </c>
      <c r="B64" s="116">
        <v>610.45</v>
      </c>
      <c r="C64" s="148">
        <v>140.99</v>
      </c>
      <c r="D64" s="148">
        <v>733.76</v>
      </c>
      <c r="E64" s="148">
        <v>185.17</v>
      </c>
    </row>
    <row r="65" spans="1:5" ht="15">
      <c r="A65" s="35">
        <v>44783</v>
      </c>
      <c r="B65" s="85">
        <v>617.13</v>
      </c>
      <c r="C65" s="147">
        <v>142.46</v>
      </c>
      <c r="D65" s="147">
        <v>739.51</v>
      </c>
      <c r="E65" s="147">
        <v>185.17</v>
      </c>
    </row>
    <row r="66" spans="1:5" ht="15">
      <c r="A66" s="115">
        <v>44784</v>
      </c>
      <c r="B66" s="116">
        <v>614.74</v>
      </c>
      <c r="C66" s="148">
        <v>142.07</v>
      </c>
      <c r="D66" s="148">
        <v>740.02</v>
      </c>
      <c r="E66" s="148">
        <v>185.29</v>
      </c>
    </row>
    <row r="67" spans="1:5" ht="15">
      <c r="A67" s="35">
        <v>44785</v>
      </c>
      <c r="B67" s="85">
        <v>619.18</v>
      </c>
      <c r="C67" s="147">
        <v>143.06</v>
      </c>
      <c r="D67" s="147">
        <v>744.73</v>
      </c>
      <c r="E67" s="147">
        <v>185.24</v>
      </c>
    </row>
    <row r="68" spans="1:5" ht="15">
      <c r="A68" s="115">
        <v>44788</v>
      </c>
      <c r="B68" s="116">
        <v>622.29</v>
      </c>
      <c r="C68" s="148">
        <v>143.36</v>
      </c>
      <c r="D68" s="148">
        <v>745.64</v>
      </c>
      <c r="E68" s="148">
        <v>185.36</v>
      </c>
    </row>
    <row r="69" spans="1:5" ht="15">
      <c r="A69" s="35">
        <v>44789</v>
      </c>
      <c r="B69" s="85">
        <v>614.64</v>
      </c>
      <c r="C69" s="147">
        <v>141.93</v>
      </c>
      <c r="D69" s="147">
        <v>739.12</v>
      </c>
      <c r="E69" s="147">
        <v>184.54</v>
      </c>
    </row>
    <row r="70" spans="1:5" ht="15">
      <c r="A70" s="115">
        <v>44790</v>
      </c>
      <c r="B70" s="116">
        <v>613.36</v>
      </c>
      <c r="C70" s="148">
        <v>142.02</v>
      </c>
      <c r="D70" s="148">
        <v>738.79</v>
      </c>
      <c r="E70" s="148">
        <v>185.7</v>
      </c>
    </row>
    <row r="71" spans="1:5" ht="15">
      <c r="A71" s="35">
        <v>44791</v>
      </c>
      <c r="B71" s="85">
        <v>613.9</v>
      </c>
      <c r="C71" s="147">
        <v>141.67</v>
      </c>
      <c r="D71" s="147">
        <v>738.78</v>
      </c>
      <c r="E71" s="147">
        <v>184.01</v>
      </c>
    </row>
    <row r="72" spans="1:5" ht="15">
      <c r="A72" s="115">
        <v>44792</v>
      </c>
      <c r="B72" s="116">
        <v>614.47</v>
      </c>
      <c r="C72" s="148">
        <v>141.84</v>
      </c>
      <c r="D72" s="148">
        <v>739.12</v>
      </c>
      <c r="E72" s="148">
        <v>184.32</v>
      </c>
    </row>
    <row r="73" spans="1:10" ht="15">
      <c r="A73" s="35">
        <v>44795</v>
      </c>
      <c r="B73" s="85">
        <v>610.75</v>
      </c>
      <c r="C73" s="147">
        <v>141.76</v>
      </c>
      <c r="D73" s="147">
        <v>738.84</v>
      </c>
      <c r="E73" s="147">
        <v>183.38</v>
      </c>
      <c r="J73" s="9"/>
    </row>
    <row r="74" spans="1:5" ht="15">
      <c r="A74" s="115">
        <v>44796</v>
      </c>
      <c r="B74" s="116">
        <v>613.28</v>
      </c>
      <c r="C74" s="148">
        <v>142.26</v>
      </c>
      <c r="D74" s="148">
        <v>738.8</v>
      </c>
      <c r="E74" s="148">
        <v>183.32</v>
      </c>
    </row>
    <row r="75" spans="1:5" ht="15">
      <c r="A75" s="35">
        <v>44797</v>
      </c>
      <c r="B75" s="85">
        <v>617.07</v>
      </c>
      <c r="C75" s="147">
        <v>142.79</v>
      </c>
      <c r="D75" s="147">
        <v>740.46</v>
      </c>
      <c r="E75" s="147">
        <v>184.32</v>
      </c>
    </row>
    <row r="76" spans="1:5" ht="15">
      <c r="A76" s="115">
        <v>44798</v>
      </c>
      <c r="B76" s="116">
        <v>607.32</v>
      </c>
      <c r="C76" s="148">
        <v>141.35</v>
      </c>
      <c r="D76" s="148">
        <v>735.94</v>
      </c>
      <c r="E76" s="148">
        <v>182.64</v>
      </c>
    </row>
    <row r="77" spans="1:5" ht="15">
      <c r="A77" s="35">
        <v>44799</v>
      </c>
      <c r="B77" s="85">
        <v>607.75</v>
      </c>
      <c r="C77" s="147">
        <v>141.59</v>
      </c>
      <c r="D77" s="147">
        <v>737.21</v>
      </c>
      <c r="E77" s="147">
        <v>183.38</v>
      </c>
    </row>
    <row r="78" spans="1:5" ht="15">
      <c r="A78" s="115">
        <v>44802</v>
      </c>
      <c r="B78" s="116">
        <v>606.98</v>
      </c>
      <c r="C78" s="148">
        <v>141.09</v>
      </c>
      <c r="D78" s="148">
        <v>735.83</v>
      </c>
      <c r="E78" s="148">
        <v>183.2</v>
      </c>
    </row>
    <row r="79" spans="1:5" ht="15">
      <c r="A79" s="35">
        <v>44803</v>
      </c>
      <c r="B79" s="85">
        <v>612.1</v>
      </c>
      <c r="C79" s="147">
        <v>141.78</v>
      </c>
      <c r="D79" s="147">
        <v>737.3</v>
      </c>
      <c r="E79" s="147">
        <v>183.88</v>
      </c>
    </row>
    <row r="80" spans="1:5" ht="15">
      <c r="A80" s="115">
        <v>44804</v>
      </c>
      <c r="B80" s="116">
        <v>612.34</v>
      </c>
      <c r="C80" s="148">
        <v>141.22</v>
      </c>
      <c r="D80" s="148">
        <v>735.36</v>
      </c>
      <c r="E80" s="148">
        <v>183.58</v>
      </c>
    </row>
    <row r="81" spans="1:5" ht="15">
      <c r="A81" s="35">
        <v>44805</v>
      </c>
      <c r="B81" s="85">
        <v>615.79</v>
      </c>
      <c r="C81" s="147">
        <v>142.52</v>
      </c>
      <c r="D81" s="147">
        <v>738.56</v>
      </c>
      <c r="E81" s="147">
        <v>183.27</v>
      </c>
    </row>
    <row r="82" spans="1:5" ht="15">
      <c r="A82" s="115">
        <v>44806</v>
      </c>
      <c r="B82" s="116">
        <v>611.09</v>
      </c>
      <c r="C82" s="148">
        <v>141.69</v>
      </c>
      <c r="D82" s="148">
        <v>737.71</v>
      </c>
      <c r="E82" s="148">
        <v>183.33</v>
      </c>
    </row>
    <row r="83" spans="1:5" ht="15">
      <c r="A83" s="35">
        <v>44809</v>
      </c>
      <c r="B83" s="85">
        <v>609.6</v>
      </c>
      <c r="C83" s="147">
        <v>141.62</v>
      </c>
      <c r="D83" s="147">
        <v>737.59</v>
      </c>
      <c r="E83" s="147">
        <v>182.76</v>
      </c>
    </row>
    <row r="84" spans="1:5" ht="15">
      <c r="A84" s="115">
        <v>44811</v>
      </c>
      <c r="B84" s="116">
        <v>607.46</v>
      </c>
      <c r="C84" s="148">
        <v>140.19</v>
      </c>
      <c r="D84" s="148">
        <v>731.95</v>
      </c>
      <c r="E84" s="148">
        <v>182.45</v>
      </c>
    </row>
    <row r="85" spans="1:5" ht="15">
      <c r="A85" s="35">
        <v>44812</v>
      </c>
      <c r="B85" s="85">
        <v>606.67</v>
      </c>
      <c r="C85" s="147">
        <v>140.17</v>
      </c>
      <c r="D85" s="147">
        <v>732.33</v>
      </c>
      <c r="E85" s="147">
        <v>182.57</v>
      </c>
    </row>
    <row r="86" spans="1:5" ht="15">
      <c r="A86" s="115">
        <v>44813</v>
      </c>
      <c r="B86" s="116">
        <v>605.2</v>
      </c>
      <c r="C86" s="148">
        <v>140.71</v>
      </c>
      <c r="D86" s="148">
        <v>733.8</v>
      </c>
      <c r="E86" s="148">
        <v>182.69</v>
      </c>
    </row>
    <row r="87" spans="1:5" ht="15">
      <c r="A87" s="35">
        <v>44816</v>
      </c>
      <c r="B87" s="85">
        <v>612.22</v>
      </c>
      <c r="C87" s="147">
        <v>141.72</v>
      </c>
      <c r="D87" s="147">
        <v>740.29</v>
      </c>
      <c r="E87" s="147">
        <v>182.83</v>
      </c>
    </row>
    <row r="88" spans="1:5" ht="15">
      <c r="A88" s="115">
        <v>44817</v>
      </c>
      <c r="B88" s="116">
        <v>613.73</v>
      </c>
      <c r="C88" s="148">
        <v>141.45</v>
      </c>
      <c r="D88" s="148">
        <v>737.7</v>
      </c>
      <c r="E88" s="148">
        <v>183.51</v>
      </c>
    </row>
    <row r="89" spans="1:5" ht="15">
      <c r="A89" s="35">
        <v>44818</v>
      </c>
      <c r="B89" s="85">
        <v>611.62</v>
      </c>
      <c r="C89" s="147">
        <v>141</v>
      </c>
      <c r="D89" s="147">
        <v>733.14</v>
      </c>
      <c r="E89" s="147">
        <v>181.94</v>
      </c>
    </row>
    <row r="90" spans="1:10" ht="15">
      <c r="A90" s="115">
        <v>44819</v>
      </c>
      <c r="B90" s="116">
        <v>605.1</v>
      </c>
      <c r="C90" s="148">
        <v>140.04</v>
      </c>
      <c r="D90" s="148">
        <v>730.38</v>
      </c>
      <c r="E90" s="148">
        <v>181.7</v>
      </c>
      <c r="J90" t="s">
        <v>64</v>
      </c>
    </row>
    <row r="91" spans="1:5" ht="15">
      <c r="A91" s="35">
        <v>44820</v>
      </c>
      <c r="B91" s="85">
        <v>603.74</v>
      </c>
      <c r="C91" s="147">
        <v>139.93</v>
      </c>
      <c r="D91" s="147">
        <v>731.37</v>
      </c>
      <c r="E91" s="147">
        <v>182.64</v>
      </c>
    </row>
    <row r="92" spans="1:5" ht="15">
      <c r="A92" s="115">
        <v>44823</v>
      </c>
      <c r="B92" s="116">
        <v>606.48</v>
      </c>
      <c r="C92" s="148">
        <v>140.28</v>
      </c>
      <c r="D92" s="148">
        <v>731.69</v>
      </c>
      <c r="E92" s="148">
        <v>181.89</v>
      </c>
    </row>
    <row r="93" spans="1:5" ht="15">
      <c r="A93" s="35">
        <v>44824</v>
      </c>
      <c r="B93" s="85">
        <v>601.6</v>
      </c>
      <c r="C93" s="147">
        <v>139.14</v>
      </c>
      <c r="D93" s="147">
        <v>727.82</v>
      </c>
      <c r="E93" s="147">
        <v>181.45</v>
      </c>
    </row>
    <row r="94" spans="1:5" ht="15">
      <c r="A94" s="115">
        <v>44825</v>
      </c>
      <c r="B94" s="116">
        <v>599.98</v>
      </c>
      <c r="C94" s="148">
        <v>138.92</v>
      </c>
      <c r="D94" s="148">
        <v>726.44</v>
      </c>
      <c r="E94" s="148">
        <v>181.76</v>
      </c>
    </row>
    <row r="95" spans="1:5" ht="15">
      <c r="A95" s="179">
        <v>44827</v>
      </c>
      <c r="B95" s="180">
        <v>589.13</v>
      </c>
      <c r="C95" s="180">
        <v>137.23</v>
      </c>
      <c r="D95" s="180">
        <v>715.4</v>
      </c>
      <c r="E95" s="180">
        <v>180.45</v>
      </c>
    </row>
    <row r="96" spans="1:5" ht="15">
      <c r="A96" s="165">
        <v>44830</v>
      </c>
      <c r="B96" s="178">
        <v>591.74</v>
      </c>
      <c r="C96" s="178">
        <v>137.49</v>
      </c>
      <c r="D96" s="178">
        <v>714.69</v>
      </c>
      <c r="E96" s="178">
        <v>178.57</v>
      </c>
    </row>
    <row r="97" spans="1:5" ht="15">
      <c r="A97" s="164">
        <v>44831</v>
      </c>
      <c r="B97" s="254">
        <v>591.63</v>
      </c>
      <c r="C97" s="254">
        <v>137.66</v>
      </c>
      <c r="D97" s="254">
        <v>717.68</v>
      </c>
      <c r="E97" s="254">
        <v>179.1</v>
      </c>
    </row>
    <row r="98" spans="1:5" ht="15">
      <c r="A98" s="165">
        <v>44832</v>
      </c>
      <c r="B98" s="178">
        <v>590.37</v>
      </c>
      <c r="C98" s="178">
        <v>137.28</v>
      </c>
      <c r="D98" s="178">
        <v>714.22</v>
      </c>
      <c r="E98" s="178">
        <v>180.04</v>
      </c>
    </row>
    <row r="99" spans="1:5" ht="15">
      <c r="A99" s="235">
        <v>44833</v>
      </c>
      <c r="B99" s="255">
        <v>585.29</v>
      </c>
      <c r="C99" s="255">
        <v>136.73</v>
      </c>
      <c r="D99" s="255">
        <v>713.17</v>
      </c>
      <c r="E99" s="255">
        <v>179.16</v>
      </c>
    </row>
    <row r="100" spans="1:5" ht="15">
      <c r="A100" s="165">
        <v>44834</v>
      </c>
      <c r="B100" s="178">
        <v>587.15</v>
      </c>
      <c r="C100" s="178">
        <v>136.97</v>
      </c>
      <c r="D100" s="178">
        <v>710.57</v>
      </c>
      <c r="E100" s="178">
        <v>178.28</v>
      </c>
    </row>
    <row r="101" spans="1:5" ht="17.25">
      <c r="A101" s="238"/>
      <c r="B101" s="19"/>
      <c r="C101" s="19"/>
      <c r="D101" s="19"/>
      <c r="E101" s="19"/>
    </row>
    <row r="102" spans="1:5" ht="17.25">
      <c r="A102" s="146"/>
      <c r="B102" s="19"/>
      <c r="C102" s="19"/>
      <c r="D102" s="19"/>
      <c r="E102" s="19"/>
    </row>
    <row r="103" spans="1:5" ht="17.25">
      <c r="A103" s="146"/>
      <c r="B103" s="19"/>
      <c r="C103" s="19"/>
      <c r="D103" s="19"/>
      <c r="E103" s="19"/>
    </row>
    <row r="104" spans="1:5" ht="17.25">
      <c r="A104" s="146"/>
      <c r="B104" s="19"/>
      <c r="C104" s="19"/>
      <c r="D104" s="19"/>
      <c r="E104" s="19"/>
    </row>
    <row r="105" spans="1:5" ht="17.25">
      <c r="A105" s="146"/>
      <c r="B105" s="19"/>
      <c r="C105" s="19"/>
      <c r="D105" s="19"/>
      <c r="E105" s="19"/>
    </row>
    <row r="106" spans="1:5" ht="17.25">
      <c r="A106" s="146"/>
      <c r="B106" s="19"/>
      <c r="C106" s="19"/>
      <c r="D106" s="19"/>
      <c r="E106" s="19"/>
    </row>
    <row r="107" spans="1:5" ht="17.25">
      <c r="A107" s="146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showGridLines="0" view="pageBreakPreview" zoomScale="75" zoomScaleNormal="55" zoomScaleSheetLayoutView="75" zoomScalePageLayoutView="70" workbookViewId="0" topLeftCell="A31">
      <selection activeCell="E6" sqref="E6:E1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66" t="s">
        <v>110</v>
      </c>
      <c r="C1" s="266"/>
      <c r="D1" s="266"/>
      <c r="E1" s="266"/>
      <c r="F1" s="266"/>
    </row>
    <row r="4" spans="2:6" ht="36" customHeight="1">
      <c r="B4" s="303" t="s">
        <v>111</v>
      </c>
      <c r="C4" s="303"/>
      <c r="D4" s="19"/>
      <c r="E4" s="304" t="s">
        <v>112</v>
      </c>
      <c r="F4" s="304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208</v>
      </c>
      <c r="C6" s="23">
        <v>11002</v>
      </c>
      <c r="D6" s="19"/>
      <c r="E6" s="14" t="s">
        <v>209</v>
      </c>
      <c r="F6" s="23">
        <v>30248824.46</v>
      </c>
    </row>
    <row r="7" spans="2:6" ht="17.25">
      <c r="B7" s="117" t="s">
        <v>210</v>
      </c>
      <c r="C7" s="118">
        <v>6768</v>
      </c>
      <c r="D7" s="19"/>
      <c r="E7" s="117" t="s">
        <v>208</v>
      </c>
      <c r="F7" s="118">
        <v>27991557.2</v>
      </c>
    </row>
    <row r="8" spans="2:6" ht="17.25">
      <c r="B8" s="14" t="s">
        <v>211</v>
      </c>
      <c r="C8" s="23">
        <v>2449</v>
      </c>
      <c r="D8" s="19"/>
      <c r="E8" s="14" t="s">
        <v>210</v>
      </c>
      <c r="F8" s="23">
        <v>25340346.42</v>
      </c>
    </row>
    <row r="9" spans="2:6" ht="17.25">
      <c r="B9" s="117" t="s">
        <v>212</v>
      </c>
      <c r="C9" s="118">
        <v>1765</v>
      </c>
      <c r="D9" s="19"/>
      <c r="E9" s="117" t="s">
        <v>213</v>
      </c>
      <c r="F9" s="118">
        <v>21310706.55</v>
      </c>
    </row>
    <row r="10" spans="2:6" ht="17.25">
      <c r="B10" s="14" t="s">
        <v>214</v>
      </c>
      <c r="C10" s="23">
        <v>1358</v>
      </c>
      <c r="D10" s="19"/>
      <c r="E10" s="14" t="s">
        <v>211</v>
      </c>
      <c r="F10" s="23">
        <v>20930526.82</v>
      </c>
    </row>
    <row r="11" spans="2:6" ht="17.25">
      <c r="B11" s="117" t="s">
        <v>215</v>
      </c>
      <c r="C11" s="118">
        <v>959</v>
      </c>
      <c r="D11" s="20"/>
      <c r="E11" s="117" t="s">
        <v>216</v>
      </c>
      <c r="F11" s="118">
        <v>14261810.29</v>
      </c>
    </row>
    <row r="12" spans="2:6" ht="17.25">
      <c r="B12" s="14" t="s">
        <v>213</v>
      </c>
      <c r="C12" s="23">
        <v>921</v>
      </c>
      <c r="D12" s="19"/>
      <c r="E12" s="14" t="s">
        <v>212</v>
      </c>
      <c r="F12" s="23">
        <v>14347177.97</v>
      </c>
    </row>
    <row r="13" spans="2:6" ht="17.25">
      <c r="B13" s="117" t="s">
        <v>216</v>
      </c>
      <c r="C13" s="118">
        <v>738</v>
      </c>
      <c r="D13" s="19"/>
      <c r="E13" s="117" t="s">
        <v>217</v>
      </c>
      <c r="F13" s="118">
        <v>7354569.63</v>
      </c>
    </row>
    <row r="14" spans="2:6" ht="17.25">
      <c r="B14" s="14" t="s">
        <v>209</v>
      </c>
      <c r="C14" s="23">
        <v>707</v>
      </c>
      <c r="D14" s="19"/>
      <c r="E14" s="14" t="s">
        <v>218</v>
      </c>
      <c r="F14" s="23">
        <v>5879253.75</v>
      </c>
    </row>
    <row r="15" spans="2:6" ht="18" thickBot="1">
      <c r="B15" s="119" t="s">
        <v>219</v>
      </c>
      <c r="C15" s="120">
        <v>394</v>
      </c>
      <c r="D15" s="19"/>
      <c r="E15" s="119" t="s">
        <v>220</v>
      </c>
      <c r="F15" s="120">
        <v>5016347.15</v>
      </c>
    </row>
    <row r="18" ht="29.25" customHeight="1"/>
    <row r="19" spans="2:5" ht="17.25">
      <c r="B19" s="22" t="s">
        <v>113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213</v>
      </c>
      <c r="C21" s="23">
        <v>21310706.55</v>
      </c>
      <c r="D21" s="23">
        <v>921</v>
      </c>
      <c r="E21" s="23">
        <v>4986252</v>
      </c>
    </row>
    <row r="22" spans="2:5" ht="15">
      <c r="B22" s="133" t="s">
        <v>221</v>
      </c>
      <c r="C22" s="118">
        <v>670405.95</v>
      </c>
      <c r="D22" s="118">
        <v>67</v>
      </c>
      <c r="E22" s="118">
        <v>286921</v>
      </c>
    </row>
    <row r="23" spans="2:5" ht="15">
      <c r="B23" s="132" t="s">
        <v>211</v>
      </c>
      <c r="C23" s="23">
        <v>20930526.82</v>
      </c>
      <c r="D23" s="23">
        <v>2449</v>
      </c>
      <c r="E23" s="23">
        <v>4181485</v>
      </c>
    </row>
    <row r="24" spans="2:5" ht="15">
      <c r="B24" s="133" t="s">
        <v>222</v>
      </c>
      <c r="C24" s="118">
        <v>98390.66</v>
      </c>
      <c r="D24" s="118">
        <v>11</v>
      </c>
      <c r="E24" s="118">
        <v>11953</v>
      </c>
    </row>
    <row r="25" spans="2:5" ht="15">
      <c r="B25" s="132" t="s">
        <v>223</v>
      </c>
      <c r="C25" s="23">
        <v>27347.28</v>
      </c>
      <c r="D25" s="23">
        <v>42</v>
      </c>
      <c r="E25" s="23">
        <v>4123</v>
      </c>
    </row>
    <row r="26" spans="2:5" ht="15">
      <c r="B26" s="133" t="s">
        <v>224</v>
      </c>
      <c r="C26" s="118">
        <v>13140</v>
      </c>
      <c r="D26" s="118">
        <v>4</v>
      </c>
      <c r="E26" s="118">
        <v>10700</v>
      </c>
    </row>
    <row r="27" spans="2:5" ht="15">
      <c r="B27" s="132" t="s">
        <v>225</v>
      </c>
      <c r="C27" s="23">
        <v>8640</v>
      </c>
      <c r="D27" s="23">
        <v>4</v>
      </c>
      <c r="E27" s="23">
        <v>270</v>
      </c>
    </row>
    <row r="28" spans="2:5" ht="15">
      <c r="B28" s="133" t="s">
        <v>220</v>
      </c>
      <c r="C28" s="118">
        <v>5016347.15</v>
      </c>
      <c r="D28" s="118">
        <v>56</v>
      </c>
      <c r="E28" s="118">
        <v>1892257</v>
      </c>
    </row>
    <row r="29" spans="2:5" ht="15">
      <c r="B29" s="132" t="s">
        <v>209</v>
      </c>
      <c r="C29" s="23">
        <v>30248824.46</v>
      </c>
      <c r="D29" s="23">
        <v>707</v>
      </c>
      <c r="E29" s="23">
        <v>7357734</v>
      </c>
    </row>
    <row r="30" spans="2:5" ht="15">
      <c r="B30" s="133" t="s">
        <v>210</v>
      </c>
      <c r="C30" s="118">
        <v>25340346.42</v>
      </c>
      <c r="D30" s="118">
        <v>6768</v>
      </c>
      <c r="E30" s="118">
        <v>7495101</v>
      </c>
    </row>
    <row r="31" spans="2:5" ht="15">
      <c r="B31" s="132" t="s">
        <v>226</v>
      </c>
      <c r="C31" s="23">
        <v>231492.7</v>
      </c>
      <c r="D31" s="23">
        <v>150</v>
      </c>
      <c r="E31" s="23">
        <v>22330</v>
      </c>
    </row>
    <row r="32" spans="2:5" ht="15">
      <c r="B32" s="133" t="s">
        <v>227</v>
      </c>
      <c r="C32" s="118">
        <v>748692.81</v>
      </c>
      <c r="D32" s="118">
        <v>87</v>
      </c>
      <c r="E32" s="118">
        <v>414285</v>
      </c>
    </row>
    <row r="33" spans="2:5" ht="15">
      <c r="B33" s="132" t="s">
        <v>215</v>
      </c>
      <c r="C33" s="23">
        <v>4128715.65</v>
      </c>
      <c r="D33" s="23">
        <v>959</v>
      </c>
      <c r="E33" s="23">
        <v>1475734</v>
      </c>
    </row>
    <row r="34" spans="2:5" ht="15">
      <c r="B34" s="133" t="s">
        <v>208</v>
      </c>
      <c r="C34" s="118">
        <v>27991557.2</v>
      </c>
      <c r="D34" s="118">
        <v>11002</v>
      </c>
      <c r="E34" s="118">
        <v>9575212</v>
      </c>
    </row>
    <row r="35" spans="1:5" ht="15">
      <c r="A35" s="3"/>
      <c r="B35" s="132" t="s">
        <v>228</v>
      </c>
      <c r="C35" s="23">
        <v>431942.17</v>
      </c>
      <c r="D35" s="23">
        <v>90</v>
      </c>
      <c r="E35" s="23">
        <v>81300</v>
      </c>
    </row>
    <row r="36" spans="1:5" ht="15">
      <c r="A36" s="3"/>
      <c r="B36" s="133" t="s">
        <v>212</v>
      </c>
      <c r="C36" s="118">
        <v>14347177.97</v>
      </c>
      <c r="D36" s="118">
        <v>1765</v>
      </c>
      <c r="E36" s="118">
        <v>9399799</v>
      </c>
    </row>
    <row r="37" spans="2:5" ht="15">
      <c r="B37" s="132" t="s">
        <v>216</v>
      </c>
      <c r="C37" s="23">
        <v>14261810.29</v>
      </c>
      <c r="D37" s="23">
        <v>738</v>
      </c>
      <c r="E37" s="23">
        <v>4610887</v>
      </c>
    </row>
    <row r="38" spans="2:5" ht="15">
      <c r="B38" s="133" t="s">
        <v>217</v>
      </c>
      <c r="C38" s="118">
        <v>7354569.63</v>
      </c>
      <c r="D38" s="118">
        <v>230</v>
      </c>
      <c r="E38" s="118">
        <v>1727910</v>
      </c>
    </row>
    <row r="39" spans="2:5" ht="15">
      <c r="B39" s="132" t="s">
        <v>229</v>
      </c>
      <c r="C39" s="23">
        <v>90946.89</v>
      </c>
      <c r="D39" s="23">
        <v>38</v>
      </c>
      <c r="E39" s="23">
        <v>1997460</v>
      </c>
    </row>
    <row r="40" spans="2:5" ht="15">
      <c r="B40" s="133" t="s">
        <v>230</v>
      </c>
      <c r="C40" s="118">
        <v>103142.8</v>
      </c>
      <c r="D40" s="118">
        <v>53</v>
      </c>
      <c r="E40" s="118">
        <v>77402</v>
      </c>
    </row>
    <row r="41" spans="2:5" ht="15">
      <c r="B41" s="132" t="s">
        <v>214</v>
      </c>
      <c r="C41" s="23">
        <v>4128844.41</v>
      </c>
      <c r="D41" s="23">
        <v>1358</v>
      </c>
      <c r="E41" s="23">
        <v>1228563</v>
      </c>
    </row>
    <row r="42" spans="2:5" ht="15">
      <c r="B42" s="133" t="s">
        <v>231</v>
      </c>
      <c r="C42" s="118">
        <v>331535.14</v>
      </c>
      <c r="D42" s="118">
        <v>30</v>
      </c>
      <c r="E42" s="118">
        <v>168328</v>
      </c>
    </row>
    <row r="43" spans="2:5" ht="15">
      <c r="B43" s="132" t="s">
        <v>232</v>
      </c>
      <c r="C43" s="23">
        <v>6160</v>
      </c>
      <c r="D43" s="23">
        <v>6</v>
      </c>
      <c r="E43" s="23">
        <v>1750</v>
      </c>
    </row>
    <row r="44" spans="2:5" ht="15">
      <c r="B44" s="133" t="s">
        <v>233</v>
      </c>
      <c r="C44" s="118">
        <v>5125122.01</v>
      </c>
      <c r="D44" s="118">
        <v>47</v>
      </c>
      <c r="E44" s="118">
        <v>37288</v>
      </c>
    </row>
    <row r="45" spans="2:5" ht="15">
      <c r="B45" s="132" t="s">
        <v>234</v>
      </c>
      <c r="C45" s="23">
        <v>51548.81</v>
      </c>
      <c r="D45" s="23">
        <v>27</v>
      </c>
      <c r="E45" s="23">
        <v>6285</v>
      </c>
    </row>
    <row r="46" spans="2:5" ht="15">
      <c r="B46" s="133" t="s">
        <v>219</v>
      </c>
      <c r="C46" s="118">
        <v>500228.36</v>
      </c>
      <c r="D46" s="118">
        <v>394</v>
      </c>
      <c r="E46" s="118">
        <v>188917</v>
      </c>
    </row>
    <row r="47" spans="2:5" ht="15">
      <c r="B47" s="132" t="s">
        <v>235</v>
      </c>
      <c r="C47" s="23">
        <v>96048.71</v>
      </c>
      <c r="D47" s="23">
        <v>87</v>
      </c>
      <c r="E47" s="23">
        <v>31297</v>
      </c>
    </row>
    <row r="48" spans="2:5" ht="15">
      <c r="B48" s="133" t="s">
        <v>236</v>
      </c>
      <c r="C48" s="118">
        <v>908562.57</v>
      </c>
      <c r="D48" s="118">
        <v>65</v>
      </c>
      <c r="E48" s="118">
        <v>711899</v>
      </c>
    </row>
    <row r="49" spans="2:5" ht="15">
      <c r="B49" s="132" t="s">
        <v>237</v>
      </c>
      <c r="C49" s="23">
        <v>370310.6</v>
      </c>
      <c r="D49" s="23">
        <v>33</v>
      </c>
      <c r="E49" s="23">
        <v>62846</v>
      </c>
    </row>
    <row r="50" spans="2:5" ht="15">
      <c r="B50" s="133" t="s">
        <v>238</v>
      </c>
      <c r="C50" s="118">
        <v>687</v>
      </c>
      <c r="D50" s="118">
        <v>2</v>
      </c>
      <c r="E50" s="118">
        <v>100</v>
      </c>
    </row>
    <row r="51" spans="2:5" ht="15">
      <c r="B51" s="132" t="s">
        <v>239</v>
      </c>
      <c r="C51" s="23">
        <v>37476.66</v>
      </c>
      <c r="D51" s="23">
        <v>29</v>
      </c>
      <c r="E51" s="23">
        <v>49615</v>
      </c>
    </row>
    <row r="52" spans="2:5" ht="15">
      <c r="B52" s="133" t="s">
        <v>218</v>
      </c>
      <c r="C52" s="118">
        <v>5879253.75</v>
      </c>
      <c r="D52" s="118">
        <v>112</v>
      </c>
      <c r="E52" s="118">
        <v>381709</v>
      </c>
    </row>
    <row r="53" spans="2:5" ht="15">
      <c r="B53" s="132" t="s">
        <v>240</v>
      </c>
      <c r="C53" s="23">
        <v>107127.29</v>
      </c>
      <c r="D53" s="23">
        <v>41</v>
      </c>
      <c r="E53" s="23">
        <v>27808</v>
      </c>
    </row>
    <row r="54" spans="2:5" ht="15">
      <c r="B54" s="139" t="s">
        <v>47</v>
      </c>
      <c r="C54" s="140">
        <v>190897628.70999995</v>
      </c>
      <c r="D54" s="140">
        <v>28372</v>
      </c>
      <c r="E54" s="140">
        <v>58505520</v>
      </c>
    </row>
    <row r="55" spans="3:4" ht="13.5">
      <c r="C55" s="34"/>
      <c r="D55" s="134"/>
    </row>
    <row r="56" ht="13.5">
      <c r="B56" s="87" t="s">
        <v>93</v>
      </c>
    </row>
    <row r="75" ht="13.5">
      <c r="A7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view="pageBreakPreview" zoomScale="70" zoomScaleNormal="70" zoomScaleSheetLayoutView="70" zoomScalePageLayoutView="70" workbookViewId="0" topLeftCell="A5">
      <selection activeCell="F22" sqref="F22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1">
      <c r="A1" s="266" t="s">
        <v>114</v>
      </c>
      <c r="B1" s="266"/>
      <c r="C1" s="266"/>
      <c r="D1" s="266"/>
      <c r="E1" s="266"/>
      <c r="F1" s="266"/>
    </row>
    <row r="3" ht="17.25">
      <c r="A3" s="217" t="s">
        <v>115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8" t="s">
        <v>95</v>
      </c>
      <c r="D5" s="66" t="s">
        <v>116</v>
      </c>
      <c r="E5" s="41" t="s">
        <v>65</v>
      </c>
      <c r="F5" s="41" t="s">
        <v>42</v>
      </c>
    </row>
    <row r="6" spans="1:6" ht="23.25" customHeight="1">
      <c r="A6" s="155" t="s">
        <v>191</v>
      </c>
      <c r="B6" s="161" t="s">
        <v>192</v>
      </c>
      <c r="C6" s="156" t="s">
        <v>75</v>
      </c>
      <c r="D6" s="157">
        <v>44747</v>
      </c>
      <c r="E6" s="159" t="s">
        <v>193</v>
      </c>
      <c r="F6" s="172">
        <v>10000000</v>
      </c>
    </row>
    <row r="7" spans="1:6" ht="15">
      <c r="A7" s="228" t="s">
        <v>194</v>
      </c>
      <c r="B7" s="223" t="s">
        <v>195</v>
      </c>
      <c r="C7" s="224" t="s">
        <v>75</v>
      </c>
      <c r="D7" s="229">
        <v>44768</v>
      </c>
      <c r="E7" s="230" t="s">
        <v>196</v>
      </c>
      <c r="F7" s="231">
        <v>1186000</v>
      </c>
    </row>
    <row r="8" spans="1:6" ht="30">
      <c r="A8" s="155" t="s">
        <v>197</v>
      </c>
      <c r="B8" s="161" t="s">
        <v>151</v>
      </c>
      <c r="C8" s="156" t="s">
        <v>86</v>
      </c>
      <c r="D8" s="157">
        <v>44789</v>
      </c>
      <c r="E8" s="159" t="s">
        <v>193</v>
      </c>
      <c r="F8" s="172">
        <v>98090800</v>
      </c>
    </row>
    <row r="9" spans="1:6" ht="21.75" customHeight="1">
      <c r="A9" s="228" t="s">
        <v>198</v>
      </c>
      <c r="B9" s="223" t="s">
        <v>199</v>
      </c>
      <c r="C9" s="224" t="s">
        <v>71</v>
      </c>
      <c r="D9" s="229">
        <v>44832</v>
      </c>
      <c r="E9" s="230" t="s">
        <v>193</v>
      </c>
      <c r="F9" s="231">
        <v>20512356</v>
      </c>
    </row>
    <row r="10" spans="1:6" ht="21.75" customHeight="1">
      <c r="A10" s="256"/>
      <c r="B10" s="239"/>
      <c r="C10" s="257"/>
      <c r="D10" s="258"/>
      <c r="E10" s="259"/>
      <c r="F10" s="260"/>
    </row>
    <row r="11" ht="17.25">
      <c r="A11" s="217" t="s">
        <v>117</v>
      </c>
    </row>
    <row r="13" spans="1:4" ht="30.75">
      <c r="A13" s="40" t="s">
        <v>8</v>
      </c>
      <c r="B13" s="89" t="s">
        <v>26</v>
      </c>
      <c r="C13" s="218" t="s">
        <v>95</v>
      </c>
      <c r="D13" s="66" t="s">
        <v>118</v>
      </c>
    </row>
    <row r="14" spans="1:4" ht="15">
      <c r="A14" s="160" t="s">
        <v>200</v>
      </c>
      <c r="B14" s="161" t="s">
        <v>201</v>
      </c>
      <c r="C14" s="156" t="s">
        <v>75</v>
      </c>
      <c r="D14" s="164">
        <v>44746</v>
      </c>
    </row>
    <row r="15" spans="1:4" ht="30">
      <c r="A15" s="162" t="s">
        <v>202</v>
      </c>
      <c r="B15" s="163" t="s">
        <v>203</v>
      </c>
      <c r="C15" s="158" t="s">
        <v>88</v>
      </c>
      <c r="D15" s="165">
        <v>44748</v>
      </c>
    </row>
    <row r="16" spans="1:4" ht="15">
      <c r="A16" s="232" t="s">
        <v>204</v>
      </c>
      <c r="B16" s="233" t="s">
        <v>205</v>
      </c>
      <c r="C16" s="234" t="s">
        <v>71</v>
      </c>
      <c r="D16" s="235">
        <v>44827</v>
      </c>
    </row>
    <row r="17" spans="1:4" ht="30">
      <c r="A17" s="162" t="s">
        <v>206</v>
      </c>
      <c r="B17" s="163" t="s">
        <v>207</v>
      </c>
      <c r="C17" s="158" t="s">
        <v>71</v>
      </c>
      <c r="D17" s="165">
        <v>44827</v>
      </c>
    </row>
    <row r="18" spans="1:4" ht="15">
      <c r="A18" s="261"/>
      <c r="B18" s="239"/>
      <c r="C18" s="257"/>
      <c r="D18" s="179"/>
    </row>
    <row r="19" ht="17.25">
      <c r="B19" s="42" t="s">
        <v>43</v>
      </c>
    </row>
    <row r="21" spans="2:6" ht="62.25">
      <c r="B21" s="307" t="s">
        <v>95</v>
      </c>
      <c r="C21" s="308"/>
      <c r="D21" s="173" t="s">
        <v>120</v>
      </c>
      <c r="E21" s="173" t="s">
        <v>121</v>
      </c>
      <c r="F21" s="173" t="s">
        <v>122</v>
      </c>
    </row>
    <row r="22" spans="2:6" ht="15">
      <c r="B22" s="305" t="s">
        <v>88</v>
      </c>
      <c r="C22" s="306"/>
      <c r="D22" s="236">
        <v>0</v>
      </c>
      <c r="E22" s="237">
        <v>1</v>
      </c>
      <c r="F22" s="236">
        <v>15</v>
      </c>
    </row>
    <row r="23" spans="2:6" ht="15">
      <c r="B23" s="309" t="s">
        <v>70</v>
      </c>
      <c r="C23" s="310"/>
      <c r="D23" s="181">
        <v>0</v>
      </c>
      <c r="E23" s="182">
        <v>0</v>
      </c>
      <c r="F23" s="181">
        <v>7</v>
      </c>
    </row>
    <row r="24" spans="2:6" ht="15">
      <c r="B24" s="311" t="s">
        <v>71</v>
      </c>
      <c r="C24" s="310"/>
      <c r="D24" s="182">
        <v>1</v>
      </c>
      <c r="E24" s="181">
        <v>2</v>
      </c>
      <c r="F24" s="182">
        <v>58</v>
      </c>
    </row>
    <row r="25" spans="2:6" ht="15">
      <c r="B25" s="309" t="s">
        <v>72</v>
      </c>
      <c r="C25" s="310"/>
      <c r="D25" s="181">
        <v>0</v>
      </c>
      <c r="E25" s="182">
        <v>0</v>
      </c>
      <c r="F25" s="181">
        <v>16</v>
      </c>
    </row>
    <row r="26" spans="2:6" ht="15">
      <c r="B26" s="311" t="s">
        <v>75</v>
      </c>
      <c r="C26" s="310"/>
      <c r="D26" s="182">
        <v>2</v>
      </c>
      <c r="E26" s="181">
        <v>1</v>
      </c>
      <c r="F26" s="182">
        <v>86</v>
      </c>
    </row>
    <row r="27" spans="2:6" ht="15">
      <c r="B27" s="309" t="s">
        <v>76</v>
      </c>
      <c r="C27" s="310"/>
      <c r="D27" s="181">
        <v>0</v>
      </c>
      <c r="E27" s="182">
        <v>0</v>
      </c>
      <c r="F27" s="181">
        <v>3</v>
      </c>
    </row>
    <row r="28" spans="2:6" ht="15">
      <c r="B28" s="311" t="s">
        <v>86</v>
      </c>
      <c r="C28" s="310"/>
      <c r="D28" s="182">
        <v>1</v>
      </c>
      <c r="E28" s="181">
        <v>0</v>
      </c>
      <c r="F28" s="182">
        <v>20</v>
      </c>
    </row>
    <row r="29" spans="2:6" ht="15">
      <c r="B29" s="309" t="s">
        <v>77</v>
      </c>
      <c r="C29" s="310"/>
      <c r="D29" s="181">
        <v>3</v>
      </c>
      <c r="E29" s="182">
        <v>3</v>
      </c>
      <c r="F29" s="181">
        <v>0</v>
      </c>
    </row>
    <row r="30" spans="2:6" ht="15">
      <c r="B30" s="311" t="s">
        <v>78</v>
      </c>
      <c r="C30" s="310"/>
      <c r="D30" s="182">
        <v>0</v>
      </c>
      <c r="E30" s="181">
        <v>0</v>
      </c>
      <c r="F30" s="182">
        <v>0</v>
      </c>
    </row>
  </sheetData>
  <sheetProtection/>
  <mergeCells count="11">
    <mergeCell ref="B30:C30"/>
    <mergeCell ref="B25:C25"/>
    <mergeCell ref="B26:C26"/>
    <mergeCell ref="B27:C27"/>
    <mergeCell ref="B28:C28"/>
    <mergeCell ref="B22:C22"/>
    <mergeCell ref="A1:F1"/>
    <mergeCell ref="B21:C21"/>
    <mergeCell ref="B23:C23"/>
    <mergeCell ref="B24:C24"/>
    <mergeCell ref="B29:C29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F30" sqref="F30:G30"/>
    </sheetView>
  </sheetViews>
  <sheetFormatPr defaultColWidth="8.89843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">
      <c r="A1" s="174" t="s">
        <v>53</v>
      </c>
    </row>
    <row r="3" spans="1:2" ht="15">
      <c r="A3" s="174" t="s">
        <v>94</v>
      </c>
      <c r="B3" s="176" t="s">
        <v>119</v>
      </c>
    </row>
    <row r="4" spans="1:2" ht="15">
      <c r="A4" s="174" t="s">
        <v>66</v>
      </c>
      <c r="B4" s="176" t="s">
        <v>67</v>
      </c>
    </row>
    <row r="5" spans="1:2" ht="15">
      <c r="A5" s="174" t="s">
        <v>68</v>
      </c>
      <c r="B5" s="176" t="s">
        <v>58</v>
      </c>
    </row>
    <row r="6" spans="1:2" ht="15">
      <c r="A6" s="174" t="s">
        <v>60</v>
      </c>
      <c r="B6" s="176" t="s">
        <v>54</v>
      </c>
    </row>
    <row r="7" spans="1:2" ht="15">
      <c r="A7" s="174" t="s">
        <v>61</v>
      </c>
      <c r="B7" s="176" t="s">
        <v>55</v>
      </c>
    </row>
    <row r="8" spans="1:2" ht="15">
      <c r="A8" s="174" t="s">
        <v>62</v>
      </c>
      <c r="B8" s="176" t="s">
        <v>56</v>
      </c>
    </row>
    <row r="9" spans="1:2" ht="1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Petar Kemalov</cp:lastModifiedBy>
  <cp:lastPrinted>2012-04-12T07:10:15Z</cp:lastPrinted>
  <dcterms:created xsi:type="dcterms:W3CDTF">2008-08-11T07:59:48Z</dcterms:created>
  <dcterms:modified xsi:type="dcterms:W3CDTF">2023-01-19T12:41:34Z</dcterms:modified>
  <cp:category/>
  <cp:version/>
  <cp:contentType/>
  <cp:contentStatus/>
</cp:coreProperties>
</file>