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18000" windowHeight="10896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'Indices'!$A$2:$J$101</definedName>
    <definedName name="_xlnm.Print_Area" localSheetId="6">'InvInter'!$A$3:$F$59</definedName>
    <definedName name="_xlnm.Print_Area" localSheetId="7">'Issuers'!$A$2:$F$33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<sst xmlns="http://schemas.openxmlformats.org/spreadsheetml/2006/main" count="615" uniqueCount="329">
  <si>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</si>
  <si>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</si>
  <si>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</si>
  <si>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</si>
  <si>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</si>
  <si>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</si>
  <si>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</si>
  <si>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</si>
  <si>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</si>
  <si>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</si>
  <si>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</si>
  <si>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</si>
  <si>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</si>
  <si>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</si>
  <si>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</si>
  <si>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</si>
  <si>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</si>
  <si>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</si>
  <si>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</si>
  <si>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</si>
  <si>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</si>
  <si>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</si>
  <si>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</si>
  <si>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</si>
  <si>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</si>
  <si>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</si>
  <si>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</si>
  <si>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</si>
  <si>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</si>
  <si>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</si>
  <si>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</si>
  <si>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</si>
  <si>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</si>
  <si>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</si>
  <si>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</si>
  <si>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</si>
  <si>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</si>
  <si>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</si>
  <si>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</si>
  <si>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</si>
  <si>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</si>
  <si>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</si>
  <si>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</si>
  <si>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</si>
  <si>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</si>
  <si>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</si>
  <si>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</si>
  <si>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</si>
  <si>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</si>
  <si>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</si>
  <si>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</si>
  <si>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</si>
  <si>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</si>
  <si>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</si>
  <si>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</si>
  <si>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</si>
  <si>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</si>
  <si>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</si>
  <si>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</si>
  <si>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</si>
  <si>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</si>
  <si>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</si>
  <si>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</si>
  <si>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</si>
  <si>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</si>
  <si>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</si>
  <si>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</si>
  <si>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</si>
  <si>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</si>
  <si>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</si>
  <si>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</si>
  <si>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</si>
  <si>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</si>
  <si>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</si>
  <si>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</si>
  <si>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</si>
  <si>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</si>
  <si>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</si>
  <si>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</si>
  <si>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</si>
  <si>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</si>
  <si>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</si>
  <si>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</si>
  <si>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</si>
  <si>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</si>
  <si>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</si>
  <si>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</si>
  <si>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</si>
  <si>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GTH</t>
  </si>
  <si>
    <t>Велграф Асет Мениджмънт АД-София</t>
  </si>
  <si>
    <t>Еврохолд България АД-София</t>
  </si>
  <si>
    <t>Булленд инвестмънтс АДСИЦ-София</t>
  </si>
  <si>
    <t>Актив Пропъртис АДСИЦ-Пловдив</t>
  </si>
  <si>
    <t>Инвестиционна Компания Галата АД-Варна</t>
  </si>
  <si>
    <t>Билборд АД-София</t>
  </si>
  <si>
    <t>Юрий Гагарин АД-Пловдив</t>
  </si>
  <si>
    <t>Доверие Обединен Холдинг АД-София</t>
  </si>
  <si>
    <t>Алкомет АД-Шумен</t>
  </si>
  <si>
    <t>Монбат АД-София</t>
  </si>
  <si>
    <t>ФеърПлей Пропъртис АДСИЦ-София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</si>
  <si>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</si>
  <si>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</si>
  <si>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</si>
  <si>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</si>
  <si>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</si>
  <si>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</si>
  <si>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</si>
  <si>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</si>
  <si>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</si>
  <si>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</si>
  <si>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</si>
  <si>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</si>
  <si>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</si>
  <si>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</si>
  <si>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</si>
  <si>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</si>
  <si>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</si>
  <si>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</si>
  <si>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</si>
  <si>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</si>
  <si>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</si>
  <si>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</si>
  <si>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</si>
  <si>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</si>
  <si>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</si>
  <si>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</si>
  <si>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</si>
  <si>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</si>
  <si>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</si>
  <si>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</si>
  <si>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</si>
  <si>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</si>
  <si>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</si>
  <si>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</si>
  <si>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</si>
  <si>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Юли - Септември 2021 г.</t>
  </si>
  <si>
    <t>3Q ’21 (лв)</t>
  </si>
  <si>
    <t>2Q ’21 (лв)</t>
  </si>
  <si>
    <t>Капитализация към 3Q ’21 (лв)</t>
  </si>
  <si>
    <t>Изменение на капитализация за 3Q ’21</t>
  </si>
  <si>
    <t>* Не се включват дружествата, които са били допуснати до търговия в периода Юли - Септември 2021 г.</t>
  </si>
  <si>
    <t>3Q ’21</t>
  </si>
  <si>
    <t>-</t>
  </si>
  <si>
    <t>Увеличение на капитал (права)</t>
  </si>
  <si>
    <t>Увеличение на капитал (резерви)</t>
  </si>
  <si>
    <t>Увеличение на капитал (упражняване на варанти)</t>
  </si>
  <si>
    <t>Увеличение на капитал (конвертиране на привилегировани акции)</t>
  </si>
  <si>
    <t>PET</t>
  </si>
  <si>
    <t>IHB</t>
  </si>
  <si>
    <t>BSE</t>
  </si>
  <si>
    <t>YGAG</t>
  </si>
  <si>
    <t>SPH</t>
  </si>
  <si>
    <t>SPDY</t>
  </si>
  <si>
    <t>DUH</t>
  </si>
  <si>
    <t>SNRG</t>
  </si>
  <si>
    <t>TBS</t>
  </si>
  <si>
    <t>FPP</t>
  </si>
  <si>
    <t>HES</t>
  </si>
  <si>
    <t>EMKA</t>
  </si>
  <si>
    <t>A4L</t>
  </si>
  <si>
    <t>235H</t>
  </si>
  <si>
    <t>11C</t>
  </si>
  <si>
    <t>HSOF</t>
  </si>
  <si>
    <t>LAND</t>
  </si>
  <si>
    <t>GR6</t>
  </si>
  <si>
    <t>T57</t>
  </si>
  <si>
    <t>AKTV</t>
  </si>
  <si>
    <t>SGH</t>
  </si>
  <si>
    <t>EXPR</t>
  </si>
  <si>
    <t>BACB</t>
  </si>
  <si>
    <t>SFI</t>
  </si>
  <si>
    <t>BBRD</t>
  </si>
  <si>
    <t>FIB</t>
  </si>
  <si>
    <t>TOPL</t>
  </si>
  <si>
    <t>BPF</t>
  </si>
  <si>
    <t>SKEH</t>
  </si>
  <si>
    <t>ALB</t>
  </si>
  <si>
    <t>Петрол АД-София</t>
  </si>
  <si>
    <t>Индустриален Холдинг България АД-София</t>
  </si>
  <si>
    <t>Българска фондова борса АД-София</t>
  </si>
  <si>
    <t>Стара планина Холд АД-София</t>
  </si>
  <si>
    <t>Спиди АД-София</t>
  </si>
  <si>
    <t>Синергон Холдинг АД-София</t>
  </si>
  <si>
    <t>Телелинк Бизнес Сървисис Груп АД-София</t>
  </si>
  <si>
    <t>Хидравлични елементи и системи АД-Ямбол</t>
  </si>
  <si>
    <t>ЕМКА АД-Севлиево</t>
  </si>
  <si>
    <t>Алтерко АД-София</t>
  </si>
  <si>
    <t>235 Холдингс АД-София</t>
  </si>
  <si>
    <t>Илевън Кепитъл АД-София</t>
  </si>
  <si>
    <t>Холдинг Света София АД-София</t>
  </si>
  <si>
    <t>Градус АД-Стара Загора</t>
  </si>
  <si>
    <t>Трейс груп холд АД-София</t>
  </si>
  <si>
    <t>Сирма Груп Холдинг АД-София</t>
  </si>
  <si>
    <t>Ексклузив Пропърти АДСИЦ-София</t>
  </si>
  <si>
    <t>ТБ Българо-Американска Кредитна Банка АД-София</t>
  </si>
  <si>
    <t>Софарма имоти АДСИЦ-София</t>
  </si>
  <si>
    <t>ТБ Първа Инвестиционна Банка АД-София</t>
  </si>
  <si>
    <t>Топливо АД-София</t>
  </si>
  <si>
    <t>Браво Пропърти Фонд АДСИЦ-София</t>
  </si>
  <si>
    <t>Св. Св. Константин и Елена Холдинг АД-Варна</t>
  </si>
  <si>
    <t>Албена АД-к.к. Албена</t>
  </si>
  <si>
    <t>B3GA</t>
  </si>
  <si>
    <t>Бългериан Еъруейз Груп ЕАД-София</t>
  </si>
  <si>
    <t>BGN</t>
  </si>
  <si>
    <t>DYN</t>
  </si>
  <si>
    <t>НДФ Динамик</t>
  </si>
  <si>
    <t>TPLB</t>
  </si>
  <si>
    <t>Топлофикация-Бургас АД-Бургас</t>
  </si>
  <si>
    <t>TBIA</t>
  </si>
  <si>
    <t>ТБ Ти Би Ай Банк ЕАД-София</t>
  </si>
  <si>
    <t>EUR</t>
  </si>
  <si>
    <t>EUBB</t>
  </si>
  <si>
    <t>IBEC</t>
  </si>
  <si>
    <t>Международна банка за икономическо сътрудничество</t>
  </si>
  <si>
    <t>FFIA</t>
  </si>
  <si>
    <t>Форуком Фонд Имоти АДСИЦ-Севлиево</t>
  </si>
  <si>
    <t>BLKQ</t>
  </si>
  <si>
    <t>Министерство на финансите</t>
  </si>
  <si>
    <t>9K2F</t>
  </si>
  <si>
    <t>Евролийз Ауто ЕАД-София</t>
  </si>
  <si>
    <t>SCOP</t>
  </si>
  <si>
    <t>София Комерс-Заложни къщи АД-София</t>
  </si>
  <si>
    <t>ИП "Карол" АД</t>
  </si>
  <si>
    <t>ИП "Елана Трейдинг" АД</t>
  </si>
  <si>
    <t>ИП "Реал Финанс" АД</t>
  </si>
  <si>
    <t>ИП "БенчМарк Финанс" АД</t>
  </si>
  <si>
    <t>ИП "Първа Финансова Брокерска Къща" ЕООД</t>
  </si>
  <si>
    <t>ИП "АБВ Инвестиции" ЕООД</t>
  </si>
  <si>
    <t>ИП "Капман" АД</t>
  </si>
  <si>
    <t>ИП "Евро - Финанс" АД</t>
  </si>
  <si>
    <t>ИП "ЮГ Маркет" АД</t>
  </si>
  <si>
    <t>ТБ "Централна Кооперативна Банка" АД</t>
  </si>
  <si>
    <t>ИП "София Интернешънъл Секюритиз" АД</t>
  </si>
  <si>
    <t>ИП "Авал ИН"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</si>
  <si>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</si>
  <si>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</si>
  <si>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</si>
  <si>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</si>
  <si>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"Дилингова Финансова Компания" АД</t>
  </si>
  <si>
    <t>ИП "Загора Финакорп" АД</t>
  </si>
  <si>
    <t>ИП "Интеркапитал Маркетс" АД</t>
  </si>
  <si>
    <t>ИП "Кепитъл Инвест" ЕАД</t>
  </si>
  <si>
    <t>ИП "Кепитъл Маркетс" 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</si>
  <si>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</si>
  <si>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</si>
  <si>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</si>
  <si>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</si>
  <si>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</si>
  <si>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"Инвестбанк" АД</t>
  </si>
  <si>
    <t>ТБ "Интернешънъл Асет 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</si>
  <si>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</si>
  <si>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</si>
  <si>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</si>
  <si>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</si>
  <si>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</si>
  <si>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</si>
  <si>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</si>
  <si>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"Юробанк България"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</si>
  <si>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</si>
  <si>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</si>
  <si>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</si>
  <si>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</si>
  <si>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 xml:space="preserve">Административни и спомагателни дейности </t>
  </si>
  <si>
    <t>Финансови и застрахователни дейности</t>
  </si>
  <si>
    <t>Търговия; ремонт на автомобили и мотоциклети</t>
  </si>
  <si>
    <t>Хотелиерство и ресторантьорство</t>
  </si>
  <si>
    <t>Производство и разпределение на електрическа и топлинна енергия и на газообразни горива</t>
  </si>
  <si>
    <t>Транспорт, складиране и пощи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</si>
  <si>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</si>
  <si>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</si>
  <si>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</si>
  <si>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</si>
  <si>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</si>
  <si>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</si>
  <si>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</si>
  <si>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</si>
  <si>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</si>
  <si>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</si>
  <si>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</si>
  <si>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</si>
  <si>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EUBG</t>
  </si>
  <si>
    <t>THQM</t>
  </si>
  <si>
    <t>Чайкафарма Висококачествените лекарства АД-София</t>
  </si>
  <si>
    <t>SCOM</t>
  </si>
  <si>
    <t>SFA</t>
  </si>
  <si>
    <t>Софарма АД-София</t>
  </si>
  <si>
    <t>ATER</t>
  </si>
  <si>
    <t>Адванс Терафонд АДСИЦ-София</t>
  </si>
  <si>
    <t>CHIM</t>
  </si>
  <si>
    <t>Химимпорт АД-София</t>
  </si>
  <si>
    <t>CCB</t>
  </si>
  <si>
    <t>ТБ Централна кооперативна банка АД-София</t>
  </si>
  <si>
    <t>HRZ</t>
  </si>
  <si>
    <t>Родна Земя Холдинг АД-София</t>
  </si>
  <si>
    <t>SFT</t>
  </si>
  <si>
    <t>Софарма трейдинг АД-София</t>
  </si>
  <si>
    <t>CAPM</t>
  </si>
  <si>
    <t>Кепитъл Мениджмънт АДСИЦ-София</t>
  </si>
  <si>
    <t>BREF</t>
  </si>
  <si>
    <t>Фонд за недвижими имоти България АДСИЦ-София</t>
  </si>
  <si>
    <t>AGH</t>
  </si>
  <si>
    <t>Агрия Груп Холдинг АД-Варна</t>
  </si>
  <si>
    <t>BSP</t>
  </si>
  <si>
    <t>Болкан енд Сий Пропъртис АДСИЦ-Варна</t>
  </si>
  <si>
    <t>NEOH</t>
  </si>
  <si>
    <t>Неохим АД-Димитровград</t>
  </si>
  <si>
    <t>IDH</t>
  </si>
  <si>
    <t>Индъстри Дивелъпмънт Холдинг АД-София</t>
  </si>
  <si>
    <t>MONB</t>
  </si>
  <si>
    <t>CEZD</t>
  </si>
  <si>
    <t>ЧЕЗ Разпределение България АД-София</t>
  </si>
  <si>
    <t>SBPF</t>
  </si>
  <si>
    <t>Супер Боровец Пропърти Фонд АДСИЦ-Бургас</t>
  </si>
  <si>
    <t>HVAR</t>
  </si>
  <si>
    <t>Холдинг Варна АД-Варна</t>
  </si>
  <si>
    <t>PF99</t>
  </si>
  <si>
    <t>Портови флот 99 АД-София</t>
  </si>
  <si>
    <t>SYN</t>
  </si>
  <si>
    <t>Синтетика АД-София</t>
  </si>
  <si>
    <t>EAC</t>
  </si>
  <si>
    <t>Елана Агрокредит АД-София</t>
  </si>
  <si>
    <t>MSH</t>
  </si>
  <si>
    <t>М+С хидравлик АД-Казанлък</t>
  </si>
  <si>
    <t>ALCM</t>
  </si>
  <si>
    <t>VAM</t>
  </si>
  <si>
    <t>CEZE</t>
  </si>
  <si>
    <t>ЧЕЗ Електро България АД-София</t>
  </si>
  <si>
    <t>CHSB</t>
  </si>
  <si>
    <t>Химснаб България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</si>
</sst>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sz val="11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0.5"/>
      <color indexed="8"/>
      <name val="Cambria"/>
      <family val="0"/>
    </font>
    <font>
      <b/>
      <sz val="18"/>
      <color indexed="8"/>
      <name val="News Gothic Cyr"/>
      <family val="0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0" fontId="66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 wrapText="1"/>
    </xf>
    <xf numFmtId="4" fontId="19" fillId="38" borderId="0" xfId="0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7" fillId="33" borderId="16" xfId="0" applyFont="1" applyFill="1" applyBorder="1" applyAlignment="1">
      <alignment horizontal="center" vertical="center" wrapText="1"/>
    </xf>
    <xf numFmtId="220" fontId="14" fillId="38" borderId="0" xfId="0" applyNumberFormat="1" applyFont="1" applyFill="1" applyAlignment="1">
      <alignment horizontal="center" vertical="center"/>
    </xf>
    <xf numFmtId="0" fontId="14" fillId="38" borderId="0" xfId="0" applyFont="1" applyFill="1" applyAlignment="1">
      <alignment horizontal="center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/>
    </xf>
    <xf numFmtId="3" fontId="69" fillId="0" borderId="0" xfId="0" applyNumberFormat="1" applyFont="1" applyAlignment="1">
      <alignment horizontal="center" vertical="center"/>
    </xf>
    <xf numFmtId="4" fontId="69" fillId="34" borderId="0" xfId="0" applyNumberFormat="1" applyFont="1" applyFill="1" applyAlignment="1">
      <alignment horizontal="center" vertical="center"/>
    </xf>
    <xf numFmtId="3" fontId="69" fillId="34" borderId="0" xfId="0" applyNumberFormat="1" applyFont="1" applyFill="1" applyAlignment="1">
      <alignment horizontal="center" vertical="center"/>
    </xf>
    <xf numFmtId="2" fontId="69" fillId="0" borderId="0" xfId="0" applyNumberFormat="1" applyFont="1" applyAlignment="1">
      <alignment horizontal="center"/>
    </xf>
    <xf numFmtId="3" fontId="69" fillId="0" borderId="0" xfId="0" applyNumberFormat="1" applyFont="1" applyAlignment="1">
      <alignment horizontal="center"/>
    </xf>
    <xf numFmtId="1" fontId="19" fillId="0" borderId="0" xfId="0" applyNumberFormat="1" applyFont="1" applyFill="1" applyAlignment="1">
      <alignment horizontal="left" vertical="center" wrapText="1"/>
    </xf>
    <xf numFmtId="1" fontId="19" fillId="38" borderId="0" xfId="0" applyNumberFormat="1" applyFont="1" applyFill="1" applyAlignment="1">
      <alignment horizontal="left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35"/>
          <c:y val="-0.028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25"/>
          <c:y val="0.07"/>
          <c:w val="0.558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1775"/>
          <c:w val="0.955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5483265"/>
        <c:axId val="50913930"/>
      </c:lineChart>
      <c:dateAx>
        <c:axId val="3548326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09139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913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17"/>
          <c:w val="0.954"/>
          <c:h val="0.73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55572187"/>
        <c:axId val="30387636"/>
      </c:lineChart>
      <c:dateAx>
        <c:axId val="5557218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03876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19"/>
          <c:w val="0.95375"/>
          <c:h val="0.72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5053269"/>
        <c:axId val="45479422"/>
      </c:lineChart>
      <c:dateAx>
        <c:axId val="505326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4794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2975"/>
          <c:w val="0.95475"/>
          <c:h val="0.7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6661615"/>
        <c:axId val="59954536"/>
      </c:lineChart>
      <c:dateAx>
        <c:axId val="666161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9545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161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7686675" y="2905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067675"/>
        <a:ext cx="5667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0425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73</xdr:row>
      <xdr:rowOff>123825</xdr:rowOff>
    </xdr:from>
    <xdr:to>
      <xdr:col>9</xdr:col>
      <xdr:colOff>219075</xdr:colOff>
      <xdr:row>86</xdr:row>
      <xdr:rowOff>171450</xdr:rowOff>
    </xdr:to>
    <xdr:graphicFrame>
      <xdr:nvGraphicFramePr>
        <xdr:cNvPr id="3" name="Chart 5"/>
        <xdr:cNvGraphicFramePr/>
      </xdr:nvGraphicFramePr>
      <xdr:xfrm>
        <a:off x="8648700" y="15011400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7868900"/>
        <a:ext cx="561975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B15" sqref="B15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7" t="s">
        <v>103</v>
      </c>
    </row>
    <row r="20" ht="24">
      <c r="A20" s="195" t="s">
        <v>69</v>
      </c>
    </row>
    <row r="21" ht="17.25">
      <c r="A21" s="257" t="s">
        <v>135</v>
      </c>
    </row>
    <row r="34" ht="20.25">
      <c r="A34" s="125"/>
    </row>
    <row r="40" ht="13.5">
      <c r="A40" s="11"/>
    </row>
    <row r="41" ht="13.5">
      <c r="A41" s="126"/>
    </row>
    <row r="42" ht="13.5">
      <c r="A42" s="126"/>
    </row>
    <row r="43" ht="13.5">
      <c r="A43" s="126"/>
    </row>
    <row r="44" ht="13.5">
      <c r="A44" s="126"/>
    </row>
    <row r="45" ht="13.5">
      <c r="A45" s="126"/>
    </row>
    <row r="46" ht="13.5">
      <c r="A46" s="126"/>
    </row>
    <row r="47" ht="13.5">
      <c r="A47" s="126"/>
    </row>
    <row r="48" ht="13.5">
      <c r="A48" s="126"/>
    </row>
    <row r="49" ht="13.5">
      <c r="A49" s="126"/>
    </row>
    <row r="50" ht="13.5">
      <c r="A50" s="126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5">
      <selection activeCell="B34" sqref="B34"/>
    </sheetView>
  </sheetViews>
  <sheetFormatPr defaultColWidth="8.796875" defaultRowHeight="14.25"/>
  <cols>
    <col min="1" max="1" width="5.5976562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84" t="s">
        <v>73</v>
      </c>
      <c r="B1" s="284"/>
      <c r="C1" s="284"/>
      <c r="D1" s="284"/>
      <c r="E1" s="284"/>
      <c r="F1" s="284"/>
      <c r="G1" s="284"/>
      <c r="H1" s="284"/>
      <c r="I1" s="284"/>
    </row>
    <row r="3" ht="14.25" thickBot="1"/>
    <row r="4" spans="1:6" ht="62.25">
      <c r="A4" s="54"/>
      <c r="B4" s="194" t="s">
        <v>107</v>
      </c>
      <c r="C4" s="258" t="s">
        <v>136</v>
      </c>
      <c r="D4" s="258" t="s">
        <v>137</v>
      </c>
      <c r="E4" s="194" t="s">
        <v>108</v>
      </c>
      <c r="F4" s="55" t="s">
        <v>11</v>
      </c>
    </row>
    <row r="5" spans="1:6" ht="15.75" customHeight="1">
      <c r="A5" s="294" t="s">
        <v>72</v>
      </c>
      <c r="B5" s="295"/>
      <c r="C5" s="196">
        <v>921305372.95</v>
      </c>
      <c r="D5" s="196">
        <v>891774724.14</v>
      </c>
      <c r="E5" s="197">
        <v>0.033114471637978427</v>
      </c>
      <c r="F5" s="198">
        <v>906540048.5450001</v>
      </c>
    </row>
    <row r="6" spans="1:6" ht="15.75" customHeight="1">
      <c r="A6" s="296" t="s">
        <v>83</v>
      </c>
      <c r="B6" s="295"/>
      <c r="C6" s="47">
        <v>1528417171.02</v>
      </c>
      <c r="D6" s="47">
        <v>1451710787.33</v>
      </c>
      <c r="E6" s="61">
        <v>0.05283861245605204</v>
      </c>
      <c r="F6" s="48">
        <v>1490063979.175</v>
      </c>
    </row>
    <row r="7" spans="1:6" ht="15.75" customHeight="1">
      <c r="A7" s="294" t="s">
        <v>71</v>
      </c>
      <c r="B7" s="295"/>
      <c r="C7" s="196">
        <v>8695233825.1</v>
      </c>
      <c r="D7" s="196">
        <v>8029012770.49</v>
      </c>
      <c r="E7" s="197">
        <v>0.08297670880019563</v>
      </c>
      <c r="F7" s="198">
        <v>8362123297.795</v>
      </c>
    </row>
    <row r="8" spans="1:6" ht="15">
      <c r="A8" s="290"/>
      <c r="B8" s="291"/>
      <c r="C8" s="47"/>
      <c r="D8" s="47"/>
      <c r="E8" s="61"/>
      <c r="F8" s="57"/>
    </row>
    <row r="9" spans="1:6" ht="15.75" thickBot="1">
      <c r="A9" s="292" t="s">
        <v>49</v>
      </c>
      <c r="B9" s="293"/>
      <c r="C9" s="94">
        <v>11144956369.07</v>
      </c>
      <c r="D9" s="94">
        <v>10372498281.96</v>
      </c>
      <c r="E9" s="95">
        <v>0.07447174886049111</v>
      </c>
      <c r="F9" s="94">
        <v>10758727325.515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97" t="s">
        <v>109</v>
      </c>
      <c r="B40" s="298"/>
      <c r="C40" s="299"/>
      <c r="E40" s="286" t="s">
        <v>110</v>
      </c>
      <c r="F40" s="287"/>
      <c r="G40" s="287"/>
      <c r="H40" s="287"/>
      <c r="I40" s="287"/>
    </row>
    <row r="41" spans="1:13" ht="46.5">
      <c r="A41" s="37" t="s">
        <v>8</v>
      </c>
      <c r="B41" s="56" t="s">
        <v>0</v>
      </c>
      <c r="C41" s="234" t="s">
        <v>138</v>
      </c>
      <c r="E41" s="56" t="s">
        <v>8</v>
      </c>
      <c r="F41" s="300" t="s">
        <v>0</v>
      </c>
      <c r="G41" s="300"/>
      <c r="H41" s="300"/>
      <c r="I41" s="235" t="s">
        <v>139</v>
      </c>
      <c r="K41" s="139"/>
      <c r="L41" s="139"/>
      <c r="M41" s="139"/>
    </row>
    <row r="42" spans="1:13" ht="15.75" customHeight="1">
      <c r="A42" s="58" t="s">
        <v>281</v>
      </c>
      <c r="B42" s="58" t="s">
        <v>282</v>
      </c>
      <c r="C42" s="157">
        <v>1225250000</v>
      </c>
      <c r="E42" s="273" t="s">
        <v>147</v>
      </c>
      <c r="F42" s="288" t="s">
        <v>177</v>
      </c>
      <c r="G42" s="289"/>
      <c r="H42" s="289"/>
      <c r="I42" s="273">
        <v>1.1782178241510484</v>
      </c>
      <c r="K42" s="139"/>
      <c r="L42" s="139"/>
      <c r="M42" s="139"/>
    </row>
    <row r="43" spans="1:13" ht="27" customHeight="1">
      <c r="A43" s="96" t="s">
        <v>280</v>
      </c>
      <c r="B43" s="96" t="s">
        <v>90</v>
      </c>
      <c r="C43" s="158">
        <v>567890000</v>
      </c>
      <c r="E43" s="274" t="s">
        <v>148</v>
      </c>
      <c r="F43" s="285" t="s">
        <v>178</v>
      </c>
      <c r="G43" s="289"/>
      <c r="H43" s="289"/>
      <c r="I43" s="275">
        <v>0.5348837209302325</v>
      </c>
      <c r="K43" s="139"/>
      <c r="L43" s="139"/>
      <c r="M43" s="139"/>
    </row>
    <row r="44" spans="1:13" ht="15.75" customHeight="1">
      <c r="A44" s="58" t="s">
        <v>152</v>
      </c>
      <c r="B44" s="58" t="s">
        <v>181</v>
      </c>
      <c r="C44" s="157">
        <v>564649995</v>
      </c>
      <c r="E44" s="273" t="s">
        <v>149</v>
      </c>
      <c r="F44" s="288" t="s">
        <v>179</v>
      </c>
      <c r="G44" s="288"/>
      <c r="H44" s="288"/>
      <c r="I44" s="273">
        <v>0.5206611570247934</v>
      </c>
      <c r="K44" s="139"/>
      <c r="L44" s="139"/>
      <c r="M44" s="139"/>
    </row>
    <row r="45" spans="1:13" ht="15.75" customHeight="1">
      <c r="A45" s="96" t="s">
        <v>309</v>
      </c>
      <c r="B45" s="96" t="s">
        <v>310</v>
      </c>
      <c r="C45" s="158">
        <v>555264000</v>
      </c>
      <c r="E45" s="275" t="s">
        <v>150</v>
      </c>
      <c r="F45" s="285" t="s">
        <v>95</v>
      </c>
      <c r="G45" s="285"/>
      <c r="H45" s="285"/>
      <c r="I45" s="275">
        <v>0.5047619047619047</v>
      </c>
      <c r="K45" s="139"/>
      <c r="L45" s="139"/>
      <c r="M45" s="139"/>
    </row>
    <row r="46" spans="1:13" ht="15.75" customHeight="1">
      <c r="A46" s="58" t="s">
        <v>284</v>
      </c>
      <c r="B46" s="58" t="s">
        <v>285</v>
      </c>
      <c r="C46" s="157">
        <v>544583511.96</v>
      </c>
      <c r="E46" s="273" t="s">
        <v>151</v>
      </c>
      <c r="F46" s="288" t="s">
        <v>180</v>
      </c>
      <c r="G46" s="288"/>
      <c r="H46" s="288"/>
      <c r="I46" s="273">
        <v>0.503448275862069</v>
      </c>
      <c r="K46" s="139"/>
      <c r="L46" s="139"/>
      <c r="M46" s="139"/>
    </row>
    <row r="47" spans="1:13" ht="15.75" customHeight="1">
      <c r="A47" s="96" t="s">
        <v>159</v>
      </c>
      <c r="B47" s="96" t="s">
        <v>186</v>
      </c>
      <c r="C47" s="158">
        <v>370799979.4</v>
      </c>
      <c r="E47" s="275" t="s">
        <v>152</v>
      </c>
      <c r="F47" s="285" t="s">
        <v>181</v>
      </c>
      <c r="G47" s="285"/>
      <c r="H47" s="285"/>
      <c r="I47" s="275">
        <v>0.2883435582822086</v>
      </c>
      <c r="K47" s="139"/>
      <c r="L47" s="139"/>
      <c r="M47" s="139"/>
    </row>
    <row r="48" spans="1:13" ht="15.75" customHeight="1">
      <c r="A48" s="58" t="s">
        <v>321</v>
      </c>
      <c r="B48" s="58" t="s">
        <v>322</v>
      </c>
      <c r="C48" s="157">
        <v>337256460</v>
      </c>
      <c r="E48" s="273" t="s">
        <v>153</v>
      </c>
      <c r="F48" s="288" t="s">
        <v>96</v>
      </c>
      <c r="G48" s="288"/>
      <c r="H48" s="288"/>
      <c r="I48" s="273">
        <v>0.27238573530921106</v>
      </c>
      <c r="K48" s="139"/>
      <c r="L48" s="139"/>
      <c r="M48" s="139"/>
    </row>
    <row r="49" spans="1:13" ht="15">
      <c r="A49" s="96" t="s">
        <v>164</v>
      </c>
      <c r="B49" s="96" t="s">
        <v>190</v>
      </c>
      <c r="C49" s="158">
        <v>323999584.3</v>
      </c>
      <c r="E49" s="275" t="s">
        <v>154</v>
      </c>
      <c r="F49" s="285" t="s">
        <v>182</v>
      </c>
      <c r="G49" s="285"/>
      <c r="H49" s="285"/>
      <c r="I49" s="275">
        <v>0.2537313432835821</v>
      </c>
      <c r="K49" s="139"/>
      <c r="L49" s="139"/>
      <c r="M49" s="139"/>
    </row>
    <row r="50" spans="1:13" ht="28.5" customHeight="1">
      <c r="A50" s="58" t="s">
        <v>324</v>
      </c>
      <c r="B50" s="170" t="s">
        <v>89</v>
      </c>
      <c r="C50" s="157">
        <v>296612959.4</v>
      </c>
      <c r="E50" s="273" t="s">
        <v>155</v>
      </c>
      <c r="F50" s="288" t="s">
        <v>183</v>
      </c>
      <c r="G50" s="288"/>
      <c r="H50" s="288"/>
      <c r="I50" s="273">
        <v>0.24087591240875914</v>
      </c>
      <c r="K50" s="139"/>
      <c r="L50" s="139"/>
      <c r="M50" s="139"/>
    </row>
    <row r="51" spans="1:13" ht="15">
      <c r="A51" s="96" t="s">
        <v>313</v>
      </c>
      <c r="B51" s="141" t="s">
        <v>314</v>
      </c>
      <c r="C51" s="158">
        <v>269813315.2</v>
      </c>
      <c r="E51" s="275" t="s">
        <v>156</v>
      </c>
      <c r="F51" s="285" t="s">
        <v>99</v>
      </c>
      <c r="G51" s="285"/>
      <c r="H51" s="285"/>
      <c r="I51" s="275">
        <v>0.22957699797170733</v>
      </c>
      <c r="K51" s="139"/>
      <c r="L51" s="139"/>
      <c r="M51" s="139"/>
    </row>
    <row r="52" spans="1:13" ht="27.75" customHeight="1">
      <c r="A52" s="58" t="s">
        <v>308</v>
      </c>
      <c r="B52" s="58" t="s">
        <v>98</v>
      </c>
      <c r="C52" s="157">
        <v>253500000</v>
      </c>
      <c r="E52" s="273" t="s">
        <v>157</v>
      </c>
      <c r="F52" s="288" t="s">
        <v>184</v>
      </c>
      <c r="G52" s="288"/>
      <c r="H52" s="288"/>
      <c r="I52" s="273">
        <v>0.22807017543859642</v>
      </c>
      <c r="K52" s="139"/>
      <c r="L52" s="139"/>
      <c r="M52" s="139"/>
    </row>
    <row r="53" spans="1:13" ht="16.5" customHeight="1">
      <c r="A53" s="96" t="s">
        <v>172</v>
      </c>
      <c r="B53" s="96" t="s">
        <v>196</v>
      </c>
      <c r="C53" s="158">
        <v>248971616</v>
      </c>
      <c r="E53" s="275" t="s">
        <v>158</v>
      </c>
      <c r="F53" s="285" t="s">
        <v>185</v>
      </c>
      <c r="G53" s="285"/>
      <c r="H53" s="285"/>
      <c r="I53" s="275">
        <v>0.22784810126582278</v>
      </c>
      <c r="K53" s="139"/>
      <c r="L53" s="139"/>
      <c r="M53" s="139"/>
    </row>
    <row r="54" spans="1:13" ht="15.75" customHeight="1">
      <c r="A54" s="58" t="s">
        <v>151</v>
      </c>
      <c r="B54" s="58" t="s">
        <v>180</v>
      </c>
      <c r="C54" s="157">
        <v>228900000</v>
      </c>
      <c r="E54" s="273" t="s">
        <v>159</v>
      </c>
      <c r="F54" s="288" t="s">
        <v>186</v>
      </c>
      <c r="G54" s="288"/>
      <c r="H54" s="288"/>
      <c r="I54" s="273">
        <v>0.20467836257309943</v>
      </c>
      <c r="K54" s="139"/>
      <c r="L54" s="139"/>
      <c r="M54" s="139"/>
    </row>
    <row r="55" spans="1:13" ht="15.75" customHeight="1">
      <c r="A55" s="96" t="s">
        <v>286</v>
      </c>
      <c r="B55" s="96" t="s">
        <v>287</v>
      </c>
      <c r="C55" s="158">
        <v>221286236.6</v>
      </c>
      <c r="E55" s="275" t="s">
        <v>160</v>
      </c>
      <c r="F55" s="285" t="s">
        <v>187</v>
      </c>
      <c r="G55" s="285"/>
      <c r="H55" s="285"/>
      <c r="I55" s="275">
        <v>0.19310344827586207</v>
      </c>
      <c r="K55" s="139"/>
      <c r="L55" s="139"/>
      <c r="M55" s="139"/>
    </row>
    <row r="56" spans="1:13" ht="16.5" customHeight="1" thickBot="1">
      <c r="A56" s="58" t="s">
        <v>288</v>
      </c>
      <c r="B56" s="58" t="s">
        <v>289</v>
      </c>
      <c r="C56" s="157">
        <v>215681640.3</v>
      </c>
      <c r="E56" s="276" t="s">
        <v>161</v>
      </c>
      <c r="F56" s="302" t="s">
        <v>188</v>
      </c>
      <c r="G56" s="302"/>
      <c r="H56" s="302"/>
      <c r="I56" s="276">
        <v>0.17999999999999994</v>
      </c>
      <c r="K56" s="139"/>
      <c r="L56" s="139"/>
      <c r="M56" s="139"/>
    </row>
    <row r="57" spans="1:13" ht="15.75" customHeight="1">
      <c r="A57" s="96" t="s">
        <v>148</v>
      </c>
      <c r="B57" s="96" t="s">
        <v>178</v>
      </c>
      <c r="C57" s="158">
        <v>212653273.14</v>
      </c>
      <c r="E57" s="277" t="s">
        <v>162</v>
      </c>
      <c r="F57" s="301" t="s">
        <v>189</v>
      </c>
      <c r="G57" s="301"/>
      <c r="H57" s="301"/>
      <c r="I57" s="279">
        <v>-0.175</v>
      </c>
      <c r="K57" s="139"/>
      <c r="L57" s="139"/>
      <c r="M57" s="140"/>
    </row>
    <row r="58" spans="1:13" ht="15.75" customHeight="1">
      <c r="A58" s="58" t="s">
        <v>155</v>
      </c>
      <c r="B58" s="58" t="s">
        <v>183</v>
      </c>
      <c r="C58" s="157">
        <v>212500000</v>
      </c>
      <c r="E58" s="278" t="s">
        <v>163</v>
      </c>
      <c r="F58" s="283" t="s">
        <v>91</v>
      </c>
      <c r="G58" s="283"/>
      <c r="H58" s="283"/>
      <c r="I58" s="275">
        <v>-0.11764705882352941</v>
      </c>
      <c r="M58" s="138"/>
    </row>
    <row r="59" spans="1:13" ht="15">
      <c r="A59" s="96" t="s">
        <v>323</v>
      </c>
      <c r="B59" s="96" t="s">
        <v>97</v>
      </c>
      <c r="C59" s="158">
        <v>179529590</v>
      </c>
      <c r="E59" s="277" t="s">
        <v>164</v>
      </c>
      <c r="F59" s="280" t="s">
        <v>190</v>
      </c>
      <c r="G59" s="280"/>
      <c r="H59" s="280"/>
      <c r="I59" s="279">
        <v>-0.10738255033557038</v>
      </c>
      <c r="M59" s="138"/>
    </row>
    <row r="60" spans="1:13" ht="15">
      <c r="A60" s="58" t="s">
        <v>160</v>
      </c>
      <c r="B60" s="58" t="s">
        <v>187</v>
      </c>
      <c r="C60" s="157">
        <v>176771400</v>
      </c>
      <c r="E60" s="278" t="s">
        <v>165</v>
      </c>
      <c r="F60" s="283" t="s">
        <v>191</v>
      </c>
      <c r="G60" s="283"/>
      <c r="H60" s="283"/>
      <c r="I60" s="275">
        <v>-0.08163265306122448</v>
      </c>
      <c r="M60" s="138"/>
    </row>
    <row r="61" spans="1:13" ht="15">
      <c r="A61" s="96" t="s">
        <v>294</v>
      </c>
      <c r="B61" s="96" t="s">
        <v>295</v>
      </c>
      <c r="C61" s="158">
        <v>170694729</v>
      </c>
      <c r="E61" s="277" t="s">
        <v>166</v>
      </c>
      <c r="F61" s="280" t="s">
        <v>92</v>
      </c>
      <c r="G61" s="280"/>
      <c r="H61" s="280"/>
      <c r="I61" s="279">
        <v>-0.06976744186046518</v>
      </c>
      <c r="M61" s="138"/>
    </row>
    <row r="62" spans="1:13" ht="15">
      <c r="A62" s="58" t="s">
        <v>153</v>
      </c>
      <c r="B62" s="58" t="s">
        <v>96</v>
      </c>
      <c r="C62" s="157">
        <v>162108906.7</v>
      </c>
      <c r="E62" s="278" t="s">
        <v>167</v>
      </c>
      <c r="F62" s="283" t="s">
        <v>192</v>
      </c>
      <c r="G62" s="283"/>
      <c r="H62" s="283"/>
      <c r="I62" s="275">
        <v>-0.053846153716567584</v>
      </c>
      <c r="M62" s="138"/>
    </row>
    <row r="63" spans="1:13" ht="15.75" customHeight="1">
      <c r="A63" s="96" t="s">
        <v>169</v>
      </c>
      <c r="B63" s="96" t="s">
        <v>194</v>
      </c>
      <c r="C63" s="158">
        <v>154320706.25</v>
      </c>
      <c r="E63" s="277" t="s">
        <v>168</v>
      </c>
      <c r="F63" s="280" t="s">
        <v>193</v>
      </c>
      <c r="G63" s="280"/>
      <c r="H63" s="280"/>
      <c r="I63" s="279">
        <v>-0.05</v>
      </c>
      <c r="M63" s="138"/>
    </row>
    <row r="64" spans="1:13" ht="15.75" customHeight="1">
      <c r="A64" s="58" t="s">
        <v>88</v>
      </c>
      <c r="B64" s="58" t="s">
        <v>93</v>
      </c>
      <c r="C64" s="157">
        <v>153599564.16</v>
      </c>
      <c r="E64" s="278" t="s">
        <v>169</v>
      </c>
      <c r="F64" s="283" t="s">
        <v>194</v>
      </c>
      <c r="G64" s="283"/>
      <c r="H64" s="283"/>
      <c r="I64" s="275">
        <v>-0.04580152671755729</v>
      </c>
      <c r="M64" s="138"/>
    </row>
    <row r="65" spans="1:13" ht="15.75" customHeight="1">
      <c r="A65" s="96" t="s">
        <v>292</v>
      </c>
      <c r="B65" s="96" t="s">
        <v>293</v>
      </c>
      <c r="C65" s="158">
        <v>150108399.96</v>
      </c>
      <c r="E65" s="277" t="s">
        <v>170</v>
      </c>
      <c r="F65" s="280" t="s">
        <v>195</v>
      </c>
      <c r="G65" s="280"/>
      <c r="H65" s="280"/>
      <c r="I65" s="279">
        <v>-0.04424778761061947</v>
      </c>
      <c r="M65" s="138"/>
    </row>
    <row r="66" spans="1:13" ht="15.75" customHeight="1">
      <c r="A66" s="58" t="s">
        <v>325</v>
      </c>
      <c r="B66" s="58" t="s">
        <v>326</v>
      </c>
      <c r="C66" s="157">
        <v>150000000</v>
      </c>
      <c r="E66" s="278" t="s">
        <v>171</v>
      </c>
      <c r="F66" s="283" t="s">
        <v>94</v>
      </c>
      <c r="G66" s="283"/>
      <c r="H66" s="283"/>
      <c r="I66" s="275">
        <v>-0.03571428571428571</v>
      </c>
      <c r="M66" s="138"/>
    </row>
    <row r="67" spans="1:13" ht="31.5" customHeight="1">
      <c r="A67" s="96" t="s">
        <v>317</v>
      </c>
      <c r="B67" s="96" t="s">
        <v>318</v>
      </c>
      <c r="C67" s="158">
        <v>142200000</v>
      </c>
      <c r="E67" s="277" t="s">
        <v>172</v>
      </c>
      <c r="F67" s="280" t="s">
        <v>196</v>
      </c>
      <c r="G67" s="280"/>
      <c r="H67" s="280"/>
      <c r="I67" s="279">
        <v>-0.020527859237536656</v>
      </c>
      <c r="M67" s="138"/>
    </row>
    <row r="68" spans="1:13" ht="15.75" customHeight="1">
      <c r="A68" s="58" t="s">
        <v>176</v>
      </c>
      <c r="B68" s="58" t="s">
        <v>200</v>
      </c>
      <c r="C68" s="157">
        <v>135885406.8</v>
      </c>
      <c r="E68" s="278" t="s">
        <v>173</v>
      </c>
      <c r="F68" s="283" t="s">
        <v>197</v>
      </c>
      <c r="G68" s="283"/>
      <c r="H68" s="283"/>
      <c r="I68" s="275">
        <v>-0.009090909090909097</v>
      </c>
      <c r="M68" s="138"/>
    </row>
    <row r="69" spans="1:13" ht="15.75" customHeight="1">
      <c r="A69" s="96" t="s">
        <v>302</v>
      </c>
      <c r="B69" s="96" t="s">
        <v>303</v>
      </c>
      <c r="C69" s="158">
        <v>132962995.2</v>
      </c>
      <c r="E69" s="277" t="s">
        <v>174</v>
      </c>
      <c r="F69" s="280" t="s">
        <v>198</v>
      </c>
      <c r="G69" s="280"/>
      <c r="H69" s="280"/>
      <c r="I69" s="279">
        <v>-0.008928571428571428</v>
      </c>
      <c r="M69" s="138"/>
    </row>
    <row r="70" spans="1:13" ht="15">
      <c r="A70" s="58" t="s">
        <v>327</v>
      </c>
      <c r="B70" s="58" t="s">
        <v>328</v>
      </c>
      <c r="C70" s="157">
        <v>130968127.5</v>
      </c>
      <c r="E70" s="278" t="s">
        <v>175</v>
      </c>
      <c r="F70" s="283" t="s">
        <v>199</v>
      </c>
      <c r="G70" s="283"/>
      <c r="H70" s="283"/>
      <c r="I70" s="275">
        <v>-0.008928571428571343</v>
      </c>
      <c r="M70" s="138"/>
    </row>
    <row r="71" spans="1:13" ht="15">
      <c r="A71" s="96" t="s">
        <v>157</v>
      </c>
      <c r="B71" s="96" t="s">
        <v>184</v>
      </c>
      <c r="C71" s="158">
        <v>127356264</v>
      </c>
      <c r="E71" s="277" t="s">
        <v>176</v>
      </c>
      <c r="F71" s="280" t="s">
        <v>200</v>
      </c>
      <c r="G71" s="280"/>
      <c r="H71" s="280"/>
      <c r="I71" s="279">
        <v>-0.006249999999999913</v>
      </c>
      <c r="M71" s="138"/>
    </row>
    <row r="72" spans="1:9" ht="15">
      <c r="A72" s="49"/>
      <c r="B72" s="49"/>
      <c r="C72" s="50"/>
      <c r="E72" s="17"/>
      <c r="F72" s="282"/>
      <c r="G72" s="282"/>
      <c r="H72" s="282"/>
      <c r="I72" s="51"/>
    </row>
    <row r="73" spans="2:9" ht="33.75" customHeight="1">
      <c r="B73" s="16"/>
      <c r="C73" s="16"/>
      <c r="E73" s="281" t="s">
        <v>140</v>
      </c>
      <c r="F73" s="281"/>
      <c r="G73" s="281"/>
      <c r="H73" s="281"/>
      <c r="I73" s="281"/>
    </row>
    <row r="74" spans="1:9" ht="15">
      <c r="A74" s="38"/>
      <c r="B74" s="16"/>
      <c r="C74" s="16"/>
      <c r="E74" s="16"/>
      <c r="F74" s="16"/>
      <c r="G74" s="16"/>
      <c r="H74" s="16"/>
      <c r="I74" s="53"/>
    </row>
    <row r="109" ht="13.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B34" sqref="B3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84" t="s">
        <v>74</v>
      </c>
      <c r="B1" s="284"/>
      <c r="C1" s="284"/>
      <c r="D1" s="284"/>
      <c r="E1" s="284"/>
      <c r="F1" s="284"/>
      <c r="G1" s="284"/>
      <c r="H1" s="284"/>
      <c r="I1" s="284"/>
    </row>
    <row r="4" spans="2:3" ht="15">
      <c r="B4" s="36" t="s">
        <v>14</v>
      </c>
      <c r="C4" s="16"/>
    </row>
    <row r="5" spans="2:3" ht="15">
      <c r="B5" s="97" t="s">
        <v>13</v>
      </c>
      <c r="C5" s="98">
        <v>64</v>
      </c>
    </row>
    <row r="6" spans="2:3" ht="15">
      <c r="B6" s="16"/>
      <c r="C6" s="16"/>
    </row>
    <row r="7" ht="14.25" thickBot="1"/>
    <row r="8" spans="1:8" ht="15">
      <c r="A8" s="54"/>
      <c r="B8" s="303" t="s">
        <v>107</v>
      </c>
      <c r="C8" s="308" t="s">
        <v>1</v>
      </c>
      <c r="D8" s="309"/>
      <c r="E8" s="308" t="s">
        <v>31</v>
      </c>
      <c r="F8" s="309"/>
      <c r="G8" s="308" t="s">
        <v>12</v>
      </c>
      <c r="H8" s="309"/>
    </row>
    <row r="9" spans="1:8" ht="30.75">
      <c r="A9" s="37"/>
      <c r="B9" s="304"/>
      <c r="C9" s="233" t="s">
        <v>141</v>
      </c>
      <c r="D9" s="82" t="s">
        <v>111</v>
      </c>
      <c r="E9" s="233" t="s">
        <v>141</v>
      </c>
      <c r="F9" s="234" t="s">
        <v>111</v>
      </c>
      <c r="G9" s="233" t="s">
        <v>141</v>
      </c>
      <c r="H9" s="82" t="s">
        <v>111</v>
      </c>
    </row>
    <row r="10" spans="1:8" ht="15">
      <c r="A10" s="201">
        <v>1</v>
      </c>
      <c r="B10" s="199" t="s">
        <v>70</v>
      </c>
      <c r="C10" s="214">
        <v>3260</v>
      </c>
      <c r="D10" s="215">
        <v>50.9375</v>
      </c>
      <c r="E10" s="214">
        <v>11108213.895</v>
      </c>
      <c r="F10" s="215">
        <v>173565.842109375</v>
      </c>
      <c r="G10" s="214">
        <v>4854532</v>
      </c>
      <c r="H10" s="215">
        <v>75852.0625</v>
      </c>
    </row>
    <row r="11" spans="1:8" ht="15">
      <c r="A11" s="210"/>
      <c r="B11" s="211"/>
      <c r="C11" s="216"/>
      <c r="D11" s="217"/>
      <c r="E11" s="216"/>
      <c r="F11" s="217"/>
      <c r="G11" s="216"/>
      <c r="H11" s="217"/>
    </row>
    <row r="12" spans="1:8" ht="15">
      <c r="A12" s="212">
        <v>2</v>
      </c>
      <c r="B12" s="199" t="s">
        <v>71</v>
      </c>
      <c r="C12" s="214">
        <v>10805</v>
      </c>
      <c r="D12" s="215">
        <v>168.828125</v>
      </c>
      <c r="E12" s="214">
        <v>61943937.084</v>
      </c>
      <c r="F12" s="215">
        <v>967874.0169375</v>
      </c>
      <c r="G12" s="214">
        <v>13274904</v>
      </c>
      <c r="H12" s="215">
        <v>207420.375</v>
      </c>
    </row>
    <row r="13" spans="1:8" ht="15">
      <c r="A13" s="202"/>
      <c r="B13" s="207"/>
      <c r="C13" s="218"/>
      <c r="D13" s="219"/>
      <c r="E13" s="220"/>
      <c r="F13" s="219"/>
      <c r="G13" s="218"/>
      <c r="H13" s="219"/>
    </row>
    <row r="14" spans="1:8" ht="30.75">
      <c r="A14" s="203">
        <v>3</v>
      </c>
      <c r="B14" s="208" t="s">
        <v>72</v>
      </c>
      <c r="C14" s="221">
        <v>1892</v>
      </c>
      <c r="D14" s="215">
        <v>29.5625</v>
      </c>
      <c r="E14" s="222">
        <v>9270777.79</v>
      </c>
      <c r="F14" s="215">
        <v>144855.90296875</v>
      </c>
      <c r="G14" s="221">
        <v>2295798</v>
      </c>
      <c r="H14" s="215">
        <v>35871.84375</v>
      </c>
    </row>
    <row r="15" spans="1:8" ht="15">
      <c r="A15" s="213"/>
      <c r="B15" s="211"/>
      <c r="C15" s="216"/>
      <c r="D15" s="217"/>
      <c r="E15" s="223"/>
      <c r="F15" s="217"/>
      <c r="G15" s="216"/>
      <c r="H15" s="217"/>
    </row>
    <row r="16" spans="1:8" ht="15">
      <c r="A16" s="203">
        <v>4</v>
      </c>
      <c r="B16" s="208" t="s">
        <v>75</v>
      </c>
      <c r="C16" s="221">
        <v>50</v>
      </c>
      <c r="D16" s="215">
        <v>0.78125</v>
      </c>
      <c r="E16" s="222">
        <v>5734851.186</v>
      </c>
      <c r="F16" s="215">
        <v>89607.04978125</v>
      </c>
      <c r="G16" s="221">
        <v>4777</v>
      </c>
      <c r="H16" s="215">
        <v>74.640625</v>
      </c>
    </row>
    <row r="17" spans="1:8" ht="15">
      <c r="A17" s="202"/>
      <c r="B17" s="207"/>
      <c r="C17" s="204"/>
      <c r="D17" s="219"/>
      <c r="E17" s="220"/>
      <c r="F17" s="219"/>
      <c r="G17" s="204"/>
      <c r="H17" s="219"/>
    </row>
    <row r="18" spans="1:8" ht="15">
      <c r="A18" s="201">
        <v>5</v>
      </c>
      <c r="B18" s="199" t="s">
        <v>76</v>
      </c>
      <c r="C18" s="214">
        <v>118</v>
      </c>
      <c r="D18" s="215">
        <v>1.84375</v>
      </c>
      <c r="E18" s="224">
        <v>387489.481</v>
      </c>
      <c r="F18" s="215">
        <v>6054.523140625</v>
      </c>
      <c r="G18" s="214">
        <v>1650310</v>
      </c>
      <c r="H18" s="215">
        <v>25786.09375</v>
      </c>
    </row>
    <row r="19" spans="1:8" ht="15">
      <c r="A19" s="204"/>
      <c r="B19" s="85"/>
      <c r="C19" s="204"/>
      <c r="D19" s="219"/>
      <c r="E19" s="218"/>
      <c r="F19" s="219"/>
      <c r="G19" s="204"/>
      <c r="H19" s="219"/>
    </row>
    <row r="20" spans="1:8" ht="15">
      <c r="A20" s="205">
        <v>6</v>
      </c>
      <c r="B20" s="200" t="s">
        <v>86</v>
      </c>
      <c r="C20" s="221">
        <v>151</v>
      </c>
      <c r="D20" s="215">
        <v>2.359375</v>
      </c>
      <c r="E20" s="221">
        <v>1764521.249</v>
      </c>
      <c r="F20" s="215">
        <v>27570.644515625</v>
      </c>
      <c r="G20" s="221">
        <v>1062046</v>
      </c>
      <c r="H20" s="215">
        <v>16594.46875</v>
      </c>
    </row>
    <row r="21" spans="1:8" ht="15">
      <c r="A21" s="204"/>
      <c r="B21" s="85"/>
      <c r="C21" s="204"/>
      <c r="D21" s="219"/>
      <c r="E21" s="218"/>
      <c r="F21" s="219"/>
      <c r="G21" s="204"/>
      <c r="H21" s="219"/>
    </row>
    <row r="22" spans="1:8" ht="15">
      <c r="A22" s="201">
        <v>7</v>
      </c>
      <c r="B22" s="199" t="s">
        <v>77</v>
      </c>
      <c r="C22" s="214">
        <v>541</v>
      </c>
      <c r="D22" s="215">
        <v>8.453125</v>
      </c>
      <c r="E22" s="224">
        <v>913743.624</v>
      </c>
      <c r="F22" s="215">
        <v>14277.244125</v>
      </c>
      <c r="G22" s="214">
        <v>7625547</v>
      </c>
      <c r="H22" s="215">
        <v>119149.171875</v>
      </c>
    </row>
    <row r="23" spans="1:8" ht="15">
      <c r="A23" s="206"/>
      <c r="B23" s="209"/>
      <c r="C23" s="204"/>
      <c r="D23" s="219"/>
      <c r="E23" s="225"/>
      <c r="F23" s="219"/>
      <c r="G23" s="204"/>
      <c r="H23" s="219"/>
    </row>
    <row r="24" spans="1:8" ht="15">
      <c r="A24" s="201">
        <v>8</v>
      </c>
      <c r="B24" s="199" t="s">
        <v>79</v>
      </c>
      <c r="C24" s="214">
        <v>0</v>
      </c>
      <c r="D24" s="215">
        <v>0</v>
      </c>
      <c r="E24" s="224">
        <v>0</v>
      </c>
      <c r="F24" s="215">
        <v>0</v>
      </c>
      <c r="G24" s="214">
        <v>0</v>
      </c>
      <c r="H24" s="215">
        <v>0</v>
      </c>
    </row>
    <row r="25" spans="1:8" ht="15">
      <c r="A25" s="202"/>
      <c r="B25" s="207"/>
      <c r="C25" s="204"/>
      <c r="D25" s="219"/>
      <c r="E25" s="220"/>
      <c r="F25" s="219"/>
      <c r="G25" s="204"/>
      <c r="H25" s="219"/>
    </row>
    <row r="26" spans="1:8" ht="15">
      <c r="A26" s="201">
        <v>9</v>
      </c>
      <c r="B26" s="199" t="s">
        <v>78</v>
      </c>
      <c r="C26" s="214">
        <v>0</v>
      </c>
      <c r="D26" s="215">
        <v>0</v>
      </c>
      <c r="E26" s="224">
        <v>0</v>
      </c>
      <c r="F26" s="215">
        <v>0</v>
      </c>
      <c r="G26" s="214">
        <v>0</v>
      </c>
      <c r="H26" s="215">
        <v>0</v>
      </c>
    </row>
    <row r="27" spans="1:8" ht="15">
      <c r="A27" s="202"/>
      <c r="B27" s="207"/>
      <c r="C27" s="204"/>
      <c r="D27" s="219"/>
      <c r="E27" s="220"/>
      <c r="F27" s="219"/>
      <c r="G27" s="204"/>
      <c r="H27" s="219"/>
    </row>
    <row r="28" spans="1:8" ht="15">
      <c r="A28" s="201">
        <v>10</v>
      </c>
      <c r="B28" s="199" t="s">
        <v>100</v>
      </c>
      <c r="C28" s="214">
        <v>0</v>
      </c>
      <c r="D28" s="215">
        <v>0</v>
      </c>
      <c r="E28" s="224">
        <v>0</v>
      </c>
      <c r="F28" s="215">
        <v>0</v>
      </c>
      <c r="G28" s="214">
        <v>0</v>
      </c>
      <c r="H28" s="215">
        <v>0</v>
      </c>
    </row>
    <row r="29" spans="1:8" ht="15">
      <c r="A29" s="202"/>
      <c r="B29" s="207"/>
      <c r="C29" s="204"/>
      <c r="D29" s="219"/>
      <c r="E29" s="220"/>
      <c r="F29" s="219"/>
      <c r="G29" s="204"/>
      <c r="H29" s="219"/>
    </row>
    <row r="30" spans="1:8" ht="15">
      <c r="A30" s="201">
        <v>11</v>
      </c>
      <c r="B30" s="199" t="s">
        <v>32</v>
      </c>
      <c r="C30" s="214">
        <v>16817</v>
      </c>
      <c r="D30" s="215">
        <v>262.765625</v>
      </c>
      <c r="E30" s="214">
        <v>91123534.309</v>
      </c>
      <c r="F30" s="215">
        <v>1423805.223578125</v>
      </c>
      <c r="G30" s="214">
        <v>30767914</v>
      </c>
      <c r="H30" s="215">
        <v>480748.65625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86" t="s">
        <v>112</v>
      </c>
      <c r="B38" s="310"/>
      <c r="C38" s="310"/>
      <c r="D38" s="16"/>
      <c r="E38" s="286" t="s">
        <v>113</v>
      </c>
      <c r="F38" s="300"/>
      <c r="G38" s="300"/>
      <c r="H38" s="300"/>
      <c r="I38" s="16"/>
    </row>
    <row r="39" spans="1:9" s="2" customFormat="1" ht="33" customHeight="1">
      <c r="A39" s="56" t="s">
        <v>8</v>
      </c>
      <c r="B39" s="56" t="s">
        <v>0</v>
      </c>
      <c r="C39" s="56" t="s">
        <v>23</v>
      </c>
      <c r="D39" s="16"/>
      <c r="E39" s="56" t="s">
        <v>8</v>
      </c>
      <c r="F39" s="300" t="s">
        <v>0</v>
      </c>
      <c r="G39" s="300"/>
      <c r="H39" s="56" t="s">
        <v>44</v>
      </c>
      <c r="I39" s="16"/>
    </row>
    <row r="40" spans="1:9" s="2" customFormat="1" ht="15.75" customHeight="1">
      <c r="A40" s="62" t="s">
        <v>153</v>
      </c>
      <c r="B40" s="172" t="s">
        <v>96</v>
      </c>
      <c r="C40" s="63">
        <v>1609</v>
      </c>
      <c r="D40" s="16"/>
      <c r="E40" s="62" t="s">
        <v>204</v>
      </c>
      <c r="F40" s="306" t="s">
        <v>205</v>
      </c>
      <c r="G40" s="306"/>
      <c r="H40" s="63">
        <v>13661655</v>
      </c>
      <c r="I40" s="16"/>
    </row>
    <row r="41" spans="1:9" s="2" customFormat="1" ht="15">
      <c r="A41" s="99" t="s">
        <v>159</v>
      </c>
      <c r="B41" s="142" t="s">
        <v>186</v>
      </c>
      <c r="C41" s="100">
        <v>944</v>
      </c>
      <c r="D41" s="16"/>
      <c r="E41" s="99" t="s">
        <v>284</v>
      </c>
      <c r="F41" s="307" t="s">
        <v>285</v>
      </c>
      <c r="G41" s="307"/>
      <c r="H41" s="100">
        <v>7717759.56</v>
      </c>
      <c r="I41" s="16"/>
    </row>
    <row r="42" spans="1:9" s="2" customFormat="1" ht="15">
      <c r="A42" s="62" t="s">
        <v>155</v>
      </c>
      <c r="B42" s="172" t="s">
        <v>183</v>
      </c>
      <c r="C42" s="63">
        <v>890</v>
      </c>
      <c r="D42" s="16"/>
      <c r="E42" s="62" t="s">
        <v>280</v>
      </c>
      <c r="F42" s="306" t="s">
        <v>90</v>
      </c>
      <c r="G42" s="306"/>
      <c r="H42" s="63">
        <v>5790281.01</v>
      </c>
      <c r="I42" s="16"/>
    </row>
    <row r="43" spans="1:9" s="2" customFormat="1" ht="15">
      <c r="A43" s="99" t="s">
        <v>286</v>
      </c>
      <c r="B43" s="142" t="s">
        <v>287</v>
      </c>
      <c r="C43" s="100">
        <v>882</v>
      </c>
      <c r="D43" s="16"/>
      <c r="E43" s="99" t="s">
        <v>153</v>
      </c>
      <c r="F43" s="307" t="s">
        <v>96</v>
      </c>
      <c r="G43" s="307"/>
      <c r="H43" s="100">
        <v>5385523.06</v>
      </c>
      <c r="I43" s="16"/>
    </row>
    <row r="44" spans="1:9" s="2" customFormat="1" ht="15">
      <c r="A44" s="62" t="s">
        <v>288</v>
      </c>
      <c r="B44" s="172" t="s">
        <v>289</v>
      </c>
      <c r="C44" s="63">
        <v>818</v>
      </c>
      <c r="D44" s="16"/>
      <c r="E44" s="62" t="s">
        <v>155</v>
      </c>
      <c r="F44" s="306" t="s">
        <v>183</v>
      </c>
      <c r="G44" s="306"/>
      <c r="H44" s="63">
        <v>5026373.1</v>
      </c>
      <c r="I44" s="16"/>
    </row>
    <row r="45" spans="1:9" s="2" customFormat="1" ht="15">
      <c r="A45" s="99" t="s">
        <v>290</v>
      </c>
      <c r="B45" s="142" t="s">
        <v>291</v>
      </c>
      <c r="C45" s="100">
        <v>767</v>
      </c>
      <c r="D45" s="16"/>
      <c r="E45" s="99" t="s">
        <v>292</v>
      </c>
      <c r="F45" s="307" t="s">
        <v>293</v>
      </c>
      <c r="G45" s="307"/>
      <c r="H45" s="100">
        <v>4283456</v>
      </c>
      <c r="I45" s="16"/>
    </row>
    <row r="46" spans="1:9" s="2" customFormat="1" ht="15">
      <c r="A46" s="62" t="s">
        <v>284</v>
      </c>
      <c r="B46" s="172" t="s">
        <v>285</v>
      </c>
      <c r="C46" s="63">
        <v>653</v>
      </c>
      <c r="D46" s="16"/>
      <c r="E46" s="62" t="s">
        <v>159</v>
      </c>
      <c r="F46" s="306" t="s">
        <v>186</v>
      </c>
      <c r="G46" s="306"/>
      <c r="H46" s="63">
        <v>3267402.8</v>
      </c>
      <c r="I46" s="16"/>
    </row>
    <row r="47" spans="1:9" s="2" customFormat="1" ht="15">
      <c r="A47" s="99" t="s">
        <v>294</v>
      </c>
      <c r="B47" s="142" t="s">
        <v>295</v>
      </c>
      <c r="C47" s="100">
        <v>601</v>
      </c>
      <c r="D47" s="16"/>
      <c r="E47" s="99" t="s">
        <v>148</v>
      </c>
      <c r="F47" s="307" t="s">
        <v>178</v>
      </c>
      <c r="G47" s="307"/>
      <c r="H47" s="100">
        <v>3178622.32</v>
      </c>
      <c r="I47" s="16"/>
    </row>
    <row r="48" spans="1:9" s="2" customFormat="1" ht="15.75" customHeight="1">
      <c r="A48" s="62" t="s">
        <v>148</v>
      </c>
      <c r="B48" s="172" t="s">
        <v>178</v>
      </c>
      <c r="C48" s="63">
        <v>589</v>
      </c>
      <c r="D48" s="16"/>
      <c r="E48" s="62" t="s">
        <v>149</v>
      </c>
      <c r="F48" s="306" t="s">
        <v>179</v>
      </c>
      <c r="G48" s="306"/>
      <c r="H48" s="63">
        <v>3009693.45</v>
      </c>
      <c r="I48" s="16"/>
    </row>
    <row r="49" spans="1:9" s="2" customFormat="1" ht="15.75" customHeight="1">
      <c r="A49" s="99" t="s">
        <v>149</v>
      </c>
      <c r="B49" s="142" t="s">
        <v>179</v>
      </c>
      <c r="C49" s="100">
        <v>573</v>
      </c>
      <c r="D49" s="16"/>
      <c r="E49" s="99" t="s">
        <v>296</v>
      </c>
      <c r="F49" s="307" t="s">
        <v>297</v>
      </c>
      <c r="G49" s="307"/>
      <c r="H49" s="100">
        <v>2488680</v>
      </c>
      <c r="I49" s="16"/>
    </row>
    <row r="50" spans="1:9" s="2" customFormat="1" ht="30.75">
      <c r="A50" s="62" t="s">
        <v>298</v>
      </c>
      <c r="B50" s="172" t="s">
        <v>299</v>
      </c>
      <c r="C50" s="63">
        <v>539</v>
      </c>
      <c r="D50" s="16"/>
      <c r="E50" s="62" t="s">
        <v>286</v>
      </c>
      <c r="F50" s="306" t="s">
        <v>287</v>
      </c>
      <c r="G50" s="306"/>
      <c r="H50" s="63">
        <v>2189480.95</v>
      </c>
      <c r="I50" s="16"/>
    </row>
    <row r="51" spans="1:9" s="2" customFormat="1" ht="15">
      <c r="A51" s="99" t="s">
        <v>300</v>
      </c>
      <c r="B51" s="142" t="s">
        <v>301</v>
      </c>
      <c r="C51" s="100">
        <v>487</v>
      </c>
      <c r="D51" s="16"/>
      <c r="E51" s="99" t="s">
        <v>151</v>
      </c>
      <c r="F51" s="307" t="s">
        <v>180</v>
      </c>
      <c r="G51" s="307"/>
      <c r="H51" s="100">
        <v>1979719.25</v>
      </c>
      <c r="I51" s="16"/>
    </row>
    <row r="52" spans="1:9" s="2" customFormat="1" ht="15.75" customHeight="1">
      <c r="A52" s="62" t="s">
        <v>280</v>
      </c>
      <c r="B52" s="172" t="s">
        <v>90</v>
      </c>
      <c r="C52" s="63">
        <v>470</v>
      </c>
      <c r="D52" s="16"/>
      <c r="E52" s="62" t="s">
        <v>302</v>
      </c>
      <c r="F52" s="306" t="s">
        <v>303</v>
      </c>
      <c r="G52" s="306"/>
      <c r="H52" s="63">
        <v>1523522.6</v>
      </c>
      <c r="I52" s="16"/>
    </row>
    <row r="53" spans="1:9" s="2" customFormat="1" ht="15">
      <c r="A53" s="99" t="s">
        <v>304</v>
      </c>
      <c r="B53" s="142" t="s">
        <v>305</v>
      </c>
      <c r="C53" s="100">
        <v>417</v>
      </c>
      <c r="D53" s="16"/>
      <c r="E53" s="99" t="s">
        <v>306</v>
      </c>
      <c r="F53" s="307" t="s">
        <v>307</v>
      </c>
      <c r="G53" s="307"/>
      <c r="H53" s="100">
        <v>1290367.5</v>
      </c>
      <c r="I53" s="16"/>
    </row>
    <row r="54" spans="1:9" s="2" customFormat="1" ht="15.75" customHeight="1">
      <c r="A54" s="62" t="s">
        <v>151</v>
      </c>
      <c r="B54" s="172" t="s">
        <v>180</v>
      </c>
      <c r="C54" s="63">
        <v>400</v>
      </c>
      <c r="D54" s="16"/>
      <c r="E54" s="62" t="s">
        <v>294</v>
      </c>
      <c r="F54" s="306" t="s">
        <v>295</v>
      </c>
      <c r="G54" s="306"/>
      <c r="H54" s="63">
        <v>1123062.45</v>
      </c>
      <c r="I54" s="16"/>
    </row>
    <row r="55" spans="1:9" s="2" customFormat="1" ht="15">
      <c r="A55" s="99" t="s">
        <v>172</v>
      </c>
      <c r="B55" s="142" t="s">
        <v>196</v>
      </c>
      <c r="C55" s="100">
        <v>369</v>
      </c>
      <c r="D55" s="16"/>
      <c r="E55" s="99" t="s">
        <v>88</v>
      </c>
      <c r="F55" s="307" t="s">
        <v>93</v>
      </c>
      <c r="G55" s="307"/>
      <c r="H55" s="100">
        <v>1011911.6</v>
      </c>
      <c r="I55" s="16"/>
    </row>
    <row r="56" spans="1:9" s="2" customFormat="1" ht="15">
      <c r="A56" s="62" t="s">
        <v>308</v>
      </c>
      <c r="B56" s="172" t="s">
        <v>98</v>
      </c>
      <c r="C56" s="63">
        <v>342</v>
      </c>
      <c r="D56" s="16"/>
      <c r="E56" s="62" t="s">
        <v>309</v>
      </c>
      <c r="F56" s="306" t="s">
        <v>310</v>
      </c>
      <c r="G56" s="306"/>
      <c r="H56" s="63">
        <v>941078</v>
      </c>
      <c r="I56" s="16"/>
    </row>
    <row r="57" spans="1:9" s="2" customFormat="1" ht="15">
      <c r="A57" s="99" t="s">
        <v>204</v>
      </c>
      <c r="B57" s="142" t="s">
        <v>205</v>
      </c>
      <c r="C57" s="100">
        <v>313</v>
      </c>
      <c r="D57" s="16"/>
      <c r="E57" s="99" t="s">
        <v>288</v>
      </c>
      <c r="F57" s="307" t="s">
        <v>289</v>
      </c>
      <c r="G57" s="307"/>
      <c r="H57" s="100">
        <v>932170.49</v>
      </c>
      <c r="I57" s="16"/>
    </row>
    <row r="58" spans="1:9" s="2" customFormat="1" ht="15.75" customHeight="1">
      <c r="A58" s="62" t="s">
        <v>309</v>
      </c>
      <c r="B58" s="172" t="s">
        <v>310</v>
      </c>
      <c r="C58" s="63">
        <v>279</v>
      </c>
      <c r="D58" s="16"/>
      <c r="E58" s="62" t="s">
        <v>298</v>
      </c>
      <c r="F58" s="306" t="s">
        <v>299</v>
      </c>
      <c r="G58" s="306"/>
      <c r="H58" s="63">
        <v>888495.19</v>
      </c>
      <c r="I58" s="16"/>
    </row>
    <row r="59" spans="1:9" s="2" customFormat="1" ht="15">
      <c r="A59" s="99" t="s">
        <v>176</v>
      </c>
      <c r="B59" s="142" t="s">
        <v>200</v>
      </c>
      <c r="C59" s="100">
        <v>259</v>
      </c>
      <c r="D59" s="16"/>
      <c r="E59" s="99" t="s">
        <v>311</v>
      </c>
      <c r="F59" s="307" t="s">
        <v>312</v>
      </c>
      <c r="G59" s="307"/>
      <c r="H59" s="100">
        <v>871404.32</v>
      </c>
      <c r="I59" s="16"/>
    </row>
    <row r="60" spans="1:9" s="2" customFormat="1" ht="15.75" customHeight="1">
      <c r="A60" s="62" t="s">
        <v>313</v>
      </c>
      <c r="B60" s="172" t="s">
        <v>314</v>
      </c>
      <c r="C60" s="63">
        <v>251</v>
      </c>
      <c r="D60" s="16"/>
      <c r="E60" s="62" t="s">
        <v>308</v>
      </c>
      <c r="F60" s="306" t="s">
        <v>98</v>
      </c>
      <c r="G60" s="306"/>
      <c r="H60" s="63">
        <v>851069.85</v>
      </c>
      <c r="I60" s="16"/>
    </row>
    <row r="61" spans="1:9" s="2" customFormat="1" ht="20.25" customHeight="1">
      <c r="A61" s="99" t="s">
        <v>164</v>
      </c>
      <c r="B61" s="142" t="s">
        <v>190</v>
      </c>
      <c r="C61" s="100">
        <v>247</v>
      </c>
      <c r="D61" s="16"/>
      <c r="E61" s="99" t="s">
        <v>315</v>
      </c>
      <c r="F61" s="307" t="s">
        <v>316</v>
      </c>
      <c r="G61" s="307"/>
      <c r="H61" s="100">
        <v>829616</v>
      </c>
      <c r="I61" s="16"/>
    </row>
    <row r="62" spans="1:9" s="2" customFormat="1" ht="15.75" customHeight="1">
      <c r="A62" s="62" t="s">
        <v>167</v>
      </c>
      <c r="B62" s="172" t="s">
        <v>192</v>
      </c>
      <c r="C62" s="63">
        <v>242</v>
      </c>
      <c r="D62" s="16"/>
      <c r="E62" s="62" t="s">
        <v>317</v>
      </c>
      <c r="F62" s="306" t="s">
        <v>318</v>
      </c>
      <c r="G62" s="306"/>
      <c r="H62" s="63">
        <v>817623.8</v>
      </c>
      <c r="I62" s="16"/>
    </row>
    <row r="63" spans="1:9" s="2" customFormat="1" ht="15">
      <c r="A63" s="99" t="s">
        <v>319</v>
      </c>
      <c r="B63" s="142" t="s">
        <v>320</v>
      </c>
      <c r="C63" s="100">
        <v>198</v>
      </c>
      <c r="D63" s="16"/>
      <c r="E63" s="99" t="s">
        <v>300</v>
      </c>
      <c r="F63" s="307" t="s">
        <v>301</v>
      </c>
      <c r="G63" s="307"/>
      <c r="H63" s="100">
        <v>812835.35</v>
      </c>
      <c r="I63" s="16"/>
    </row>
    <row r="64" spans="1:9" s="2" customFormat="1" ht="15">
      <c r="A64" s="62" t="s">
        <v>321</v>
      </c>
      <c r="B64" s="172" t="s">
        <v>322</v>
      </c>
      <c r="C64" s="63">
        <v>167</v>
      </c>
      <c r="D64" s="16"/>
      <c r="E64" s="62" t="s">
        <v>164</v>
      </c>
      <c r="F64" s="306" t="s">
        <v>190</v>
      </c>
      <c r="G64" s="306"/>
      <c r="H64" s="63">
        <v>745102.27</v>
      </c>
      <c r="I64" s="16"/>
    </row>
    <row r="65" spans="1:9" s="2" customFormat="1" ht="15">
      <c r="A65" s="99" t="s">
        <v>323</v>
      </c>
      <c r="B65" s="142" t="s">
        <v>97</v>
      </c>
      <c r="C65" s="100">
        <v>149</v>
      </c>
      <c r="D65" s="16"/>
      <c r="E65" s="99" t="s">
        <v>165</v>
      </c>
      <c r="F65" s="307" t="s">
        <v>191</v>
      </c>
      <c r="G65" s="307"/>
      <c r="H65" s="100">
        <v>718220.56</v>
      </c>
      <c r="I65" s="16"/>
    </row>
    <row r="66" spans="1:9" s="2" customFormat="1" ht="15.75" customHeight="1">
      <c r="A66" s="62" t="s">
        <v>165</v>
      </c>
      <c r="B66" s="172" t="s">
        <v>191</v>
      </c>
      <c r="C66" s="63">
        <v>148</v>
      </c>
      <c r="D66" s="16"/>
      <c r="E66" s="62" t="s">
        <v>324</v>
      </c>
      <c r="F66" s="306" t="s">
        <v>89</v>
      </c>
      <c r="G66" s="306"/>
      <c r="H66" s="63">
        <v>699397</v>
      </c>
      <c r="I66" s="16"/>
    </row>
    <row r="67" spans="1:9" s="2" customFormat="1" ht="15.75" customHeight="1">
      <c r="A67" s="99" t="s">
        <v>170</v>
      </c>
      <c r="B67" s="142" t="s">
        <v>195</v>
      </c>
      <c r="C67" s="100">
        <v>145</v>
      </c>
      <c r="D67" s="16"/>
      <c r="E67" s="99" t="s">
        <v>321</v>
      </c>
      <c r="F67" s="307" t="s">
        <v>322</v>
      </c>
      <c r="G67" s="307"/>
      <c r="H67" s="100">
        <v>644454.9</v>
      </c>
      <c r="I67" s="16"/>
    </row>
    <row r="68" spans="1:9" s="2" customFormat="1" ht="15">
      <c r="A68" s="62" t="s">
        <v>158</v>
      </c>
      <c r="B68" s="172" t="s">
        <v>185</v>
      </c>
      <c r="C68" s="63">
        <v>133</v>
      </c>
      <c r="D68" s="16"/>
      <c r="E68" s="62" t="s">
        <v>313</v>
      </c>
      <c r="F68" s="306" t="s">
        <v>314</v>
      </c>
      <c r="G68" s="306"/>
      <c r="H68" s="63">
        <v>614118</v>
      </c>
      <c r="I68" s="16"/>
    </row>
    <row r="69" spans="1:9" s="2" customFormat="1" ht="15">
      <c r="A69" s="99" t="s">
        <v>157</v>
      </c>
      <c r="B69" s="142" t="s">
        <v>184</v>
      </c>
      <c r="C69" s="100">
        <v>133</v>
      </c>
      <c r="D69" s="16"/>
      <c r="E69" s="99" t="s">
        <v>176</v>
      </c>
      <c r="F69" s="307" t="s">
        <v>200</v>
      </c>
      <c r="G69" s="307"/>
      <c r="H69" s="100">
        <v>568417.8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97" t="s">
        <v>114</v>
      </c>
      <c r="B74" s="298"/>
      <c r="C74" s="298"/>
    </row>
    <row r="75" spans="1:3" s="2" customFormat="1" ht="15">
      <c r="A75" s="37"/>
      <c r="B75" s="56"/>
      <c r="C75" s="235" t="s">
        <v>141</v>
      </c>
    </row>
    <row r="76" spans="1:3" s="2" customFormat="1" ht="15">
      <c r="A76" s="101">
        <v>1</v>
      </c>
      <c r="B76" s="305" t="s">
        <v>2</v>
      </c>
      <c r="C76" s="305"/>
    </row>
    <row r="77" spans="1:3" s="2" customFormat="1" ht="15">
      <c r="A77" s="67" t="s">
        <v>9</v>
      </c>
      <c r="B77" s="65" t="s">
        <v>33</v>
      </c>
      <c r="C77" s="181">
        <v>14065</v>
      </c>
    </row>
    <row r="78" spans="1:3" s="2" customFormat="1" ht="15">
      <c r="A78" s="67" t="s">
        <v>10</v>
      </c>
      <c r="B78" s="65" t="s">
        <v>3</v>
      </c>
      <c r="C78" s="66">
        <v>50</v>
      </c>
    </row>
    <row r="79" spans="1:3" s="2" customFormat="1" ht="30.75">
      <c r="A79" s="67" t="s">
        <v>15</v>
      </c>
      <c r="B79" s="65" t="s">
        <v>45</v>
      </c>
      <c r="C79" s="66">
        <v>1892</v>
      </c>
    </row>
    <row r="80" spans="1:3" s="2" customFormat="1" ht="15">
      <c r="A80" s="67" t="s">
        <v>16</v>
      </c>
      <c r="B80" s="65" t="s">
        <v>4</v>
      </c>
      <c r="C80" s="66">
        <v>118</v>
      </c>
    </row>
    <row r="81" spans="1:3" s="2" customFormat="1" ht="15">
      <c r="A81" s="67" t="s">
        <v>17</v>
      </c>
      <c r="B81" s="65" t="s">
        <v>5</v>
      </c>
      <c r="C81" s="66">
        <v>541</v>
      </c>
    </row>
    <row r="82" spans="1:3" s="2" customFormat="1" ht="15">
      <c r="A82" s="226" t="s">
        <v>80</v>
      </c>
      <c r="B82" s="227" t="s">
        <v>87</v>
      </c>
      <c r="C82" s="66">
        <v>151</v>
      </c>
    </row>
    <row r="83" spans="1:3" s="2" customFormat="1" ht="15">
      <c r="A83" s="226" t="s">
        <v>101</v>
      </c>
      <c r="B83" s="227" t="s">
        <v>102</v>
      </c>
      <c r="C83" s="66">
        <v>0</v>
      </c>
    </row>
    <row r="84" spans="1:3" s="2" customFormat="1" ht="15">
      <c r="A84" s="101">
        <v>2</v>
      </c>
      <c r="B84" s="305" t="s">
        <v>6</v>
      </c>
      <c r="C84" s="305"/>
    </row>
    <row r="85" spans="1:3" s="2" customFormat="1" ht="15">
      <c r="A85" s="67" t="s">
        <v>9</v>
      </c>
      <c r="B85" s="65" t="s">
        <v>33</v>
      </c>
      <c r="C85" s="66">
        <v>18129436</v>
      </c>
    </row>
    <row r="86" spans="1:3" s="2" customFormat="1" ht="15">
      <c r="A86" s="67" t="s">
        <v>10</v>
      </c>
      <c r="B86" s="65" t="s">
        <v>3</v>
      </c>
      <c r="C86" s="66">
        <v>4777</v>
      </c>
    </row>
    <row r="87" spans="1:3" s="2" customFormat="1" ht="30.75">
      <c r="A87" s="67" t="s">
        <v>15</v>
      </c>
      <c r="B87" s="65" t="s">
        <v>45</v>
      </c>
      <c r="C87" s="66">
        <v>2295798</v>
      </c>
    </row>
    <row r="88" spans="1:3" s="2" customFormat="1" ht="15">
      <c r="A88" s="67" t="s">
        <v>16</v>
      </c>
      <c r="B88" s="65" t="s">
        <v>4</v>
      </c>
      <c r="C88" s="66">
        <v>1650310</v>
      </c>
    </row>
    <row r="89" spans="1:3" s="2" customFormat="1" ht="15">
      <c r="A89" s="67" t="s">
        <v>17</v>
      </c>
      <c r="B89" s="65" t="s">
        <v>5</v>
      </c>
      <c r="C89" s="66">
        <v>7625547</v>
      </c>
    </row>
    <row r="90" spans="1:3" s="2" customFormat="1" ht="15">
      <c r="A90" s="226" t="s">
        <v>80</v>
      </c>
      <c r="B90" s="227" t="s">
        <v>87</v>
      </c>
      <c r="C90" s="66">
        <v>1062046</v>
      </c>
    </row>
    <row r="91" spans="1:3" s="2" customFormat="1" ht="15">
      <c r="A91" s="64" t="s">
        <v>101</v>
      </c>
      <c r="B91" s="65" t="s">
        <v>102</v>
      </c>
      <c r="C91" s="66">
        <v>0</v>
      </c>
    </row>
    <row r="92" spans="1:3" s="2" customFormat="1" ht="15">
      <c r="A92" s="101">
        <v>3</v>
      </c>
      <c r="B92" s="305" t="s">
        <v>7</v>
      </c>
      <c r="C92" s="305"/>
    </row>
    <row r="93" spans="1:3" s="2" customFormat="1" ht="15">
      <c r="A93" s="226" t="s">
        <v>9</v>
      </c>
      <c r="B93" s="244" t="s">
        <v>33</v>
      </c>
      <c r="C93" s="245">
        <v>73052150.979</v>
      </c>
    </row>
    <row r="94" spans="1:3" s="2" customFormat="1" ht="15">
      <c r="A94" s="226" t="s">
        <v>10</v>
      </c>
      <c r="B94" s="244" t="s">
        <v>3</v>
      </c>
      <c r="C94" s="245">
        <v>5734851.186</v>
      </c>
    </row>
    <row r="95" spans="1:3" s="2" customFormat="1" ht="30.75">
      <c r="A95" s="226" t="s">
        <v>15</v>
      </c>
      <c r="B95" s="244" t="s">
        <v>45</v>
      </c>
      <c r="C95" s="245">
        <v>9270777.79</v>
      </c>
    </row>
    <row r="96" spans="1:3" s="2" customFormat="1" ht="15">
      <c r="A96" s="226" t="s">
        <v>16</v>
      </c>
      <c r="B96" s="244" t="s">
        <v>4</v>
      </c>
      <c r="C96" s="245">
        <v>387489.481</v>
      </c>
    </row>
    <row r="97" spans="1:3" s="2" customFormat="1" ht="15">
      <c r="A97" s="226" t="s">
        <v>17</v>
      </c>
      <c r="B97" s="244" t="s">
        <v>5</v>
      </c>
      <c r="C97" s="245">
        <v>913743.624</v>
      </c>
    </row>
    <row r="98" spans="1:3" s="2" customFormat="1" ht="15">
      <c r="A98" s="226" t="s">
        <v>80</v>
      </c>
      <c r="B98" s="244" t="s">
        <v>87</v>
      </c>
      <c r="C98" s="246">
        <v>1764521.249</v>
      </c>
    </row>
    <row r="99" spans="1:3" s="2" customFormat="1" ht="15">
      <c r="A99" s="64" t="s">
        <v>101</v>
      </c>
      <c r="B99" s="244" t="s">
        <v>102</v>
      </c>
      <c r="C99" s="246">
        <v>0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63:G63"/>
    <mergeCell ref="B76:C76"/>
    <mergeCell ref="F66:G66"/>
    <mergeCell ref="F64:G64"/>
    <mergeCell ref="F61:G61"/>
    <mergeCell ref="F62:G62"/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5">
      <selection activeCell="G20" sqref="G20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65.8984375" style="0" customWidth="1"/>
  </cols>
  <sheetData>
    <row r="1" spans="1:10" ht="20.25">
      <c r="A1" s="284" t="s">
        <v>82</v>
      </c>
      <c r="B1" s="284"/>
      <c r="C1" s="284"/>
      <c r="D1" s="284"/>
      <c r="E1" s="284"/>
      <c r="F1" s="284"/>
      <c r="G1" s="284"/>
      <c r="H1" s="284"/>
      <c r="I1" s="284"/>
      <c r="J1" s="104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92"/>
      <c r="B3" s="11"/>
      <c r="C3" s="11"/>
      <c r="D3" s="11"/>
      <c r="E3" s="11"/>
      <c r="F3" s="11"/>
      <c r="G3" s="11"/>
      <c r="H3" s="11"/>
    </row>
    <row r="4" spans="1:8" ht="17.25">
      <c r="A4" s="92" t="s">
        <v>119</v>
      </c>
      <c r="B4" s="28"/>
      <c r="C4" s="28"/>
      <c r="D4" s="28"/>
      <c r="E4" s="28"/>
      <c r="F4" s="28"/>
      <c r="G4" s="28"/>
      <c r="H4" s="28"/>
    </row>
    <row r="5" spans="1:9" ht="63.75" customHeight="1">
      <c r="A5" s="68" t="s">
        <v>8</v>
      </c>
      <c r="B5" s="69" t="s">
        <v>26</v>
      </c>
      <c r="C5" s="70" t="s">
        <v>115</v>
      </c>
      <c r="D5" s="70" t="s">
        <v>116</v>
      </c>
      <c r="E5" s="70" t="s">
        <v>117</v>
      </c>
      <c r="F5" s="70" t="s">
        <v>118</v>
      </c>
      <c r="G5" s="70" t="s">
        <v>27</v>
      </c>
      <c r="H5" s="70" t="s">
        <v>28</v>
      </c>
      <c r="I5" s="6"/>
    </row>
    <row r="6" spans="1:9" ht="15">
      <c r="A6" s="236" t="s">
        <v>280</v>
      </c>
      <c r="B6" s="229" t="s">
        <v>90</v>
      </c>
      <c r="C6" s="237">
        <v>62974400</v>
      </c>
      <c r="D6" s="255">
        <v>2.5</v>
      </c>
      <c r="E6" s="237">
        <v>157436000</v>
      </c>
      <c r="F6" s="237">
        <v>260500000</v>
      </c>
      <c r="G6" s="238">
        <v>44396</v>
      </c>
      <c r="H6" s="271" t="s">
        <v>143</v>
      </c>
      <c r="I6" s="6"/>
    </row>
    <row r="7" spans="1:9" ht="15">
      <c r="A7" s="230" t="s">
        <v>153</v>
      </c>
      <c r="B7" s="228" t="s">
        <v>96</v>
      </c>
      <c r="C7" s="240">
        <v>2763756</v>
      </c>
      <c r="D7" s="256">
        <v>4.2</v>
      </c>
      <c r="E7" s="240">
        <v>11607775.2</v>
      </c>
      <c r="F7" s="240">
        <v>21499855</v>
      </c>
      <c r="G7" s="241">
        <v>44462</v>
      </c>
      <c r="H7" s="272" t="s">
        <v>143</v>
      </c>
      <c r="I7" s="6"/>
    </row>
    <row r="8" spans="1:9" ht="29.25" customHeight="1">
      <c r="A8" s="236" t="s">
        <v>281</v>
      </c>
      <c r="B8" s="229" t="s">
        <v>282</v>
      </c>
      <c r="C8" s="237">
        <v>2300000</v>
      </c>
      <c r="D8" s="265" t="s">
        <v>142</v>
      </c>
      <c r="E8" s="266" t="s">
        <v>142</v>
      </c>
      <c r="F8" s="237">
        <v>84500000</v>
      </c>
      <c r="G8" s="238">
        <v>44412</v>
      </c>
      <c r="H8" s="271" t="s">
        <v>144</v>
      </c>
      <c r="I8" s="6"/>
    </row>
    <row r="9" spans="1:9" ht="15">
      <c r="A9" s="230" t="s">
        <v>156</v>
      </c>
      <c r="B9" s="228" t="s">
        <v>99</v>
      </c>
      <c r="C9" s="240">
        <v>12500000</v>
      </c>
      <c r="D9" s="267">
        <v>1</v>
      </c>
      <c r="E9" s="268">
        <v>12500000</v>
      </c>
      <c r="F9" s="240">
        <v>45645400</v>
      </c>
      <c r="G9" s="241">
        <v>44424</v>
      </c>
      <c r="H9" s="272" t="s">
        <v>145</v>
      </c>
      <c r="I9" s="6"/>
    </row>
    <row r="10" spans="1:9" ht="18" customHeight="1">
      <c r="A10" s="236" t="s">
        <v>283</v>
      </c>
      <c r="B10" s="229" t="s">
        <v>221</v>
      </c>
      <c r="C10" s="237">
        <v>201154</v>
      </c>
      <c r="D10" s="269" t="s">
        <v>142</v>
      </c>
      <c r="E10" s="270" t="s">
        <v>142</v>
      </c>
      <c r="F10" s="237">
        <v>2373469</v>
      </c>
      <c r="G10" s="238">
        <v>44441</v>
      </c>
      <c r="H10" s="271" t="s">
        <v>146</v>
      </c>
      <c r="I10" s="6"/>
    </row>
    <row r="11" spans="2:7" ht="18" thickBot="1">
      <c r="B11" s="311" t="s">
        <v>34</v>
      </c>
      <c r="C11" s="311"/>
      <c r="D11" s="311"/>
      <c r="E11" s="102"/>
      <c r="F11" s="312">
        <v>181543775.2</v>
      </c>
      <c r="G11" s="312"/>
    </row>
    <row r="18" spans="1:8" ht="13.5">
      <c r="A18" s="3"/>
      <c r="H18" s="7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4">
      <selection activeCell="B53" sqref="B53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4" t="s">
        <v>50</v>
      </c>
      <c r="C1" s="284"/>
      <c r="D1" s="284"/>
      <c r="E1" s="284"/>
    </row>
    <row r="3" ht="15">
      <c r="B3" s="10" t="s">
        <v>120</v>
      </c>
    </row>
    <row r="4" spans="2:5" ht="30.75">
      <c r="B4" s="69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8" t="s">
        <v>258</v>
      </c>
      <c r="C5" s="130">
        <v>24</v>
      </c>
      <c r="D5" s="130">
        <v>3346</v>
      </c>
      <c r="E5" s="130">
        <v>12001.56</v>
      </c>
      <c r="F5" s="34"/>
      <c r="G5" s="34"/>
    </row>
    <row r="6" spans="2:7" ht="15">
      <c r="B6" s="129" t="s">
        <v>259</v>
      </c>
      <c r="C6" s="131">
        <v>9</v>
      </c>
      <c r="D6" s="131">
        <v>839</v>
      </c>
      <c r="E6" s="131">
        <v>14755.4</v>
      </c>
      <c r="F6" s="34"/>
      <c r="G6" s="34"/>
    </row>
    <row r="7" spans="2:7" ht="15">
      <c r="B7" s="128" t="s">
        <v>260</v>
      </c>
      <c r="C7" s="130">
        <v>2488</v>
      </c>
      <c r="D7" s="130">
        <v>2757718</v>
      </c>
      <c r="E7" s="130">
        <v>11958003.366</v>
      </c>
      <c r="F7" s="34"/>
      <c r="G7" s="34"/>
    </row>
    <row r="8" spans="2:7" ht="15">
      <c r="B8" s="129" t="s">
        <v>261</v>
      </c>
      <c r="C8" s="131">
        <v>149</v>
      </c>
      <c r="D8" s="131">
        <v>206386</v>
      </c>
      <c r="E8" s="131">
        <v>762420.56</v>
      </c>
      <c r="F8" s="34"/>
      <c r="G8" s="34"/>
    </row>
    <row r="9" spans="2:7" ht="15">
      <c r="B9" s="128" t="s">
        <v>262</v>
      </c>
      <c r="C9" s="130">
        <v>2</v>
      </c>
      <c r="D9" s="130">
        <v>1250</v>
      </c>
      <c r="E9" s="130">
        <v>1445</v>
      </c>
      <c r="F9" s="34"/>
      <c r="G9" s="34"/>
    </row>
    <row r="10" spans="2:7" ht="15">
      <c r="B10" s="129" t="s">
        <v>263</v>
      </c>
      <c r="C10" s="131">
        <v>9969</v>
      </c>
      <c r="D10" s="131">
        <v>14687448</v>
      </c>
      <c r="E10" s="131">
        <v>56671067.299</v>
      </c>
      <c r="F10" s="34"/>
      <c r="G10" s="34"/>
    </row>
    <row r="11" spans="2:7" ht="15">
      <c r="B11" s="128" t="s">
        <v>264</v>
      </c>
      <c r="C11" s="130">
        <v>722</v>
      </c>
      <c r="D11" s="130">
        <v>594365</v>
      </c>
      <c r="E11" s="130">
        <v>1181013.998</v>
      </c>
      <c r="F11" s="34"/>
      <c r="G11" s="34"/>
    </row>
    <row r="12" spans="2:7" ht="15">
      <c r="B12" s="129" t="s">
        <v>265</v>
      </c>
      <c r="C12" s="131">
        <v>270</v>
      </c>
      <c r="D12" s="131">
        <v>17933</v>
      </c>
      <c r="E12" s="131">
        <v>569990.26</v>
      </c>
      <c r="F12" s="34"/>
      <c r="G12" s="34"/>
    </row>
    <row r="13" spans="2:7" ht="15">
      <c r="B13" s="128" t="s">
        <v>266</v>
      </c>
      <c r="C13" s="130">
        <v>304</v>
      </c>
      <c r="D13" s="130">
        <v>8093</v>
      </c>
      <c r="E13" s="130">
        <v>1370446.6</v>
      </c>
      <c r="F13" s="34"/>
      <c r="G13" s="34"/>
    </row>
    <row r="14" spans="2:7" ht="15">
      <c r="B14" s="129" t="s">
        <v>267</v>
      </c>
      <c r="C14" s="131">
        <v>128</v>
      </c>
      <c r="D14" s="131">
        <v>126209</v>
      </c>
      <c r="E14" s="131">
        <v>1115638.2</v>
      </c>
      <c r="F14" s="34"/>
      <c r="G14" s="34"/>
    </row>
    <row r="15" spans="2:7" ht="15">
      <c r="B15" s="128" t="s">
        <v>268</v>
      </c>
      <c r="C15" s="130">
        <v>154</v>
      </c>
      <c r="D15" s="130">
        <v>839782</v>
      </c>
      <c r="E15" s="130">
        <v>2252496.82</v>
      </c>
      <c r="F15" s="34"/>
      <c r="G15" s="34"/>
    </row>
    <row r="16" spans="2:7" ht="15">
      <c r="B16" s="129" t="s">
        <v>269</v>
      </c>
      <c r="C16" s="131">
        <v>1738</v>
      </c>
      <c r="D16" s="131">
        <v>1181865</v>
      </c>
      <c r="E16" s="131">
        <v>6413649.706</v>
      </c>
      <c r="F16" s="34"/>
      <c r="G16" s="34"/>
    </row>
    <row r="17" spans="2:7" ht="15">
      <c r="B17" s="128" t="s">
        <v>270</v>
      </c>
      <c r="C17" s="130">
        <v>0</v>
      </c>
      <c r="D17" s="130">
        <v>0</v>
      </c>
      <c r="E17" s="130">
        <v>0</v>
      </c>
      <c r="F17" s="34"/>
      <c r="G17" s="34"/>
    </row>
    <row r="18" spans="2:7" ht="15">
      <c r="B18" s="129" t="s">
        <v>271</v>
      </c>
      <c r="C18" s="131">
        <v>0</v>
      </c>
      <c r="D18" s="131">
        <v>0</v>
      </c>
      <c r="E18" s="131">
        <v>0</v>
      </c>
      <c r="F18" s="34"/>
      <c r="G18" s="34"/>
    </row>
    <row r="19" spans="2:7" ht="15">
      <c r="B19" s="128" t="s">
        <v>272</v>
      </c>
      <c r="C19" s="130">
        <v>0</v>
      </c>
      <c r="D19" s="130">
        <v>0</v>
      </c>
      <c r="E19" s="130">
        <v>0</v>
      </c>
      <c r="F19" s="34"/>
      <c r="G19" s="34"/>
    </row>
    <row r="20" spans="2:7" ht="15">
      <c r="B20" s="129" t="s">
        <v>273</v>
      </c>
      <c r="C20" s="131">
        <v>0</v>
      </c>
      <c r="D20" s="131">
        <v>0</v>
      </c>
      <c r="E20" s="131">
        <v>0</v>
      </c>
      <c r="F20" s="34"/>
      <c r="G20" s="34"/>
    </row>
    <row r="21" spans="2:7" ht="15">
      <c r="B21" s="128" t="s">
        <v>274</v>
      </c>
      <c r="C21" s="130">
        <v>0</v>
      </c>
      <c r="D21" s="130">
        <v>0</v>
      </c>
      <c r="E21" s="130">
        <v>0</v>
      </c>
      <c r="F21" s="34"/>
      <c r="G21" s="34"/>
    </row>
    <row r="22" spans="2:7" ht="15">
      <c r="B22" s="129" t="s">
        <v>275</v>
      </c>
      <c r="C22" s="131">
        <v>0</v>
      </c>
      <c r="D22" s="131">
        <v>0</v>
      </c>
      <c r="E22" s="131">
        <v>0</v>
      </c>
      <c r="F22" s="34"/>
      <c r="G22" s="34"/>
    </row>
    <row r="23" spans="2:7" ht="15">
      <c r="B23" s="128" t="s">
        <v>276</v>
      </c>
      <c r="C23" s="130">
        <v>0</v>
      </c>
      <c r="D23" s="130">
        <v>0</v>
      </c>
      <c r="E23" s="130">
        <v>0</v>
      </c>
      <c r="F23" s="34"/>
      <c r="G23" s="34"/>
    </row>
    <row r="24" spans="2:7" ht="30.75">
      <c r="B24" s="129" t="s">
        <v>277</v>
      </c>
      <c r="C24" s="131">
        <v>0</v>
      </c>
      <c r="D24" s="131">
        <v>0</v>
      </c>
      <c r="E24" s="131">
        <v>0</v>
      </c>
      <c r="F24" s="34"/>
      <c r="G24" s="34"/>
    </row>
    <row r="25" spans="2:7" ht="15">
      <c r="B25" s="128" t="s">
        <v>278</v>
      </c>
      <c r="C25" s="130">
        <v>0</v>
      </c>
      <c r="D25" s="130">
        <v>0</v>
      </c>
      <c r="E25" s="130">
        <v>0</v>
      </c>
      <c r="F25" s="34"/>
      <c r="G25" s="34"/>
    </row>
    <row r="26" spans="2:7" ht="29.25" customHeight="1" thickBot="1">
      <c r="B26" s="129" t="s">
        <v>279</v>
      </c>
      <c r="C26" s="131">
        <v>0</v>
      </c>
      <c r="D26" s="131">
        <v>0</v>
      </c>
      <c r="E26" s="131">
        <v>0</v>
      </c>
      <c r="F26" s="34"/>
      <c r="G26" s="34"/>
    </row>
    <row r="27" spans="2:5" ht="15.75" thickBot="1">
      <c r="B27" s="153" t="s">
        <v>47</v>
      </c>
      <c r="C27" s="154">
        <v>15957</v>
      </c>
      <c r="D27" s="154">
        <v>20425234</v>
      </c>
      <c r="E27" s="154">
        <v>82322928.769</v>
      </c>
    </row>
    <row r="29" spans="1:10" ht="15">
      <c r="A29" s="3"/>
      <c r="B29" s="52" t="s">
        <v>48</v>
      </c>
      <c r="J29" s="7"/>
    </row>
    <row r="32" ht="15">
      <c r="B32" s="8" t="s">
        <v>81</v>
      </c>
    </row>
    <row r="33" spans="2:5" ht="46.5">
      <c r="B33" s="71" t="s">
        <v>29</v>
      </c>
      <c r="C33" s="71" t="s">
        <v>30</v>
      </c>
      <c r="D33" s="70" t="s">
        <v>46</v>
      </c>
      <c r="E33" s="28"/>
    </row>
    <row r="34" spans="2:5" ht="15">
      <c r="B34" s="132" t="s">
        <v>258</v>
      </c>
      <c r="C34" s="134">
        <v>47689441.8</v>
      </c>
      <c r="D34" s="145">
        <v>0.004279015567288352</v>
      </c>
      <c r="E34" s="28"/>
    </row>
    <row r="35" spans="2:5" ht="15">
      <c r="B35" s="133" t="s">
        <v>259</v>
      </c>
      <c r="C35" s="135">
        <v>84169571.2</v>
      </c>
      <c r="D35" s="146">
        <v>0.007552256681200772</v>
      </c>
      <c r="E35" s="28"/>
    </row>
    <row r="36" spans="2:5" ht="15">
      <c r="B36" s="132" t="s">
        <v>260</v>
      </c>
      <c r="C36" s="134">
        <v>3137125218.14</v>
      </c>
      <c r="D36" s="145">
        <v>0.281483849218674</v>
      </c>
      <c r="E36" s="28"/>
    </row>
    <row r="37" spans="2:5" ht="15">
      <c r="B37" s="133" t="s">
        <v>262</v>
      </c>
      <c r="C37" s="135">
        <v>1830000</v>
      </c>
      <c r="D37" s="146">
        <v>0.00016419983527963383</v>
      </c>
      <c r="E37" s="28"/>
    </row>
    <row r="38" spans="2:5" ht="15">
      <c r="B38" s="132" t="s">
        <v>261</v>
      </c>
      <c r="C38" s="134">
        <v>87120000</v>
      </c>
      <c r="D38" s="145">
        <v>0.007816988879541912</v>
      </c>
      <c r="E38" s="28"/>
    </row>
    <row r="39" spans="2:5" ht="15">
      <c r="B39" s="133" t="s">
        <v>263</v>
      </c>
      <c r="C39" s="135">
        <v>4679970794.94</v>
      </c>
      <c r="D39" s="146">
        <v>0.41991826975007923</v>
      </c>
      <c r="E39" s="28"/>
    </row>
    <row r="40" spans="2:5" ht="15">
      <c r="B40" s="132" t="s">
        <v>264</v>
      </c>
      <c r="C40" s="134">
        <v>217274207.07</v>
      </c>
      <c r="D40" s="145">
        <v>0.019495294541752486</v>
      </c>
      <c r="E40" s="28"/>
    </row>
    <row r="41" spans="2:5" ht="15">
      <c r="B41" s="133" t="s">
        <v>267</v>
      </c>
      <c r="C41" s="135">
        <v>637679142.61</v>
      </c>
      <c r="D41" s="146">
        <v>0.05721683616274324</v>
      </c>
      <c r="E41" s="28"/>
    </row>
    <row r="42" spans="2:5" ht="15">
      <c r="B42" s="132" t="s">
        <v>265</v>
      </c>
      <c r="C42" s="134">
        <v>144651735.75</v>
      </c>
      <c r="D42" s="145">
        <v>0.012979120865061816</v>
      </c>
      <c r="E42" s="28"/>
    </row>
    <row r="43" spans="2:5" ht="15">
      <c r="B43" s="133" t="s">
        <v>268</v>
      </c>
      <c r="C43" s="135">
        <v>920258684.5</v>
      </c>
      <c r="D43" s="146">
        <v>0.08257176197243307</v>
      </c>
      <c r="E43" s="28"/>
    </row>
    <row r="44" spans="2:5" ht="15">
      <c r="B44" s="132" t="s">
        <v>266</v>
      </c>
      <c r="C44" s="134">
        <v>840804167.8</v>
      </c>
      <c r="D44" s="145">
        <v>0.07544257150556809</v>
      </c>
      <c r="E44" s="28"/>
    </row>
    <row r="45" spans="2:5" ht="15">
      <c r="B45" s="133" t="s">
        <v>269</v>
      </c>
      <c r="C45" s="135">
        <v>346383405.26</v>
      </c>
      <c r="D45" s="146">
        <v>0.031079835020377405</v>
      </c>
      <c r="E45" s="28"/>
    </row>
    <row r="46" spans="2:5" ht="15">
      <c r="B46" s="132" t="s">
        <v>270</v>
      </c>
      <c r="C46" s="134">
        <v>0</v>
      </c>
      <c r="D46" s="145">
        <v>0</v>
      </c>
      <c r="E46" s="28"/>
    </row>
    <row r="47" spans="2:5" ht="15">
      <c r="B47" s="133" t="s">
        <v>271</v>
      </c>
      <c r="C47" s="135">
        <v>0</v>
      </c>
      <c r="D47" s="146">
        <v>0</v>
      </c>
      <c r="E47" s="28"/>
    </row>
    <row r="48" spans="2:5" ht="15">
      <c r="B48" s="132" t="s">
        <v>272</v>
      </c>
      <c r="C48" s="134">
        <v>0</v>
      </c>
      <c r="D48" s="145">
        <v>0</v>
      </c>
      <c r="E48" s="28"/>
    </row>
    <row r="49" spans="2:5" ht="15">
      <c r="B49" s="133" t="s">
        <v>273</v>
      </c>
      <c r="C49" s="135">
        <v>0</v>
      </c>
      <c r="D49" s="146">
        <v>0</v>
      </c>
      <c r="E49" s="28"/>
    </row>
    <row r="50" spans="2:5" ht="15">
      <c r="B50" s="132" t="s">
        <v>274</v>
      </c>
      <c r="C50" s="134">
        <v>0</v>
      </c>
      <c r="D50" s="145">
        <v>0</v>
      </c>
      <c r="E50" s="28"/>
    </row>
    <row r="51" spans="2:5" ht="15">
      <c r="B51" s="133" t="s">
        <v>275</v>
      </c>
      <c r="C51" s="135">
        <v>0</v>
      </c>
      <c r="D51" s="146">
        <v>0</v>
      </c>
      <c r="E51" s="28"/>
    </row>
    <row r="52" spans="2:5" ht="15">
      <c r="B52" s="132" t="s">
        <v>276</v>
      </c>
      <c r="C52" s="134">
        <v>0</v>
      </c>
      <c r="D52" s="145">
        <v>0</v>
      </c>
      <c r="E52" s="28"/>
    </row>
    <row r="53" spans="2:5" ht="30.75">
      <c r="B53" s="133" t="s">
        <v>277</v>
      </c>
      <c r="C53" s="135">
        <v>0</v>
      </c>
      <c r="D53" s="146">
        <v>0</v>
      </c>
      <c r="E53" s="28"/>
    </row>
    <row r="54" spans="2:5" ht="15">
      <c r="B54" s="132" t="s">
        <v>278</v>
      </c>
      <c r="C54" s="134">
        <v>0</v>
      </c>
      <c r="D54" s="145">
        <v>0</v>
      </c>
      <c r="E54" s="28"/>
    </row>
    <row r="55" spans="2:5" ht="15.75" thickBot="1">
      <c r="B55" s="133" t="s">
        <v>279</v>
      </c>
      <c r="C55" s="135">
        <v>0</v>
      </c>
      <c r="D55" s="146">
        <v>0</v>
      </c>
      <c r="E55" s="28"/>
    </row>
    <row r="56" spans="2:4" ht="15.75" thickBot="1">
      <c r="B56" s="155" t="s">
        <v>47</v>
      </c>
      <c r="C56" s="154">
        <v>11144956369.07</v>
      </c>
      <c r="D56" s="156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70">
      <selection activeCell="A34" sqref="A34:E3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4" t="s">
        <v>121</v>
      </c>
      <c r="B1" s="284"/>
      <c r="C1" s="284"/>
      <c r="D1" s="284"/>
      <c r="E1" s="284"/>
      <c r="F1" s="284"/>
      <c r="G1" s="284"/>
      <c r="H1" s="284"/>
      <c r="I1" s="284"/>
      <c r="J1" s="284"/>
    </row>
    <row r="3" spans="1:10" ht="2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5" ht="15">
      <c r="B5" s="21" t="s">
        <v>104</v>
      </c>
    </row>
    <row r="6" ht="14.25" thickBot="1"/>
    <row r="7" spans="2:6" ht="15">
      <c r="B7" s="318"/>
      <c r="C7" s="314" t="s">
        <v>21</v>
      </c>
      <c r="D7" s="314"/>
      <c r="E7" s="317" t="s">
        <v>35</v>
      </c>
      <c r="F7" s="315" t="s">
        <v>20</v>
      </c>
    </row>
    <row r="8" spans="2:6" ht="27.75" customHeight="1">
      <c r="B8" s="319"/>
      <c r="C8" s="75">
        <v>44469.71875</v>
      </c>
      <c r="D8" s="75">
        <v>44377.71875</v>
      </c>
      <c r="E8" s="286"/>
      <c r="F8" s="316"/>
    </row>
    <row r="9" spans="2:6" ht="15">
      <c r="B9" s="24" t="s">
        <v>18</v>
      </c>
      <c r="C9" s="76">
        <v>585.36</v>
      </c>
      <c r="D9" s="77">
        <v>557.69</v>
      </c>
      <c r="E9" s="78">
        <v>27.66999999999996</v>
      </c>
      <c r="F9" s="79">
        <v>0.049615377718804275</v>
      </c>
    </row>
    <row r="10" spans="2:6" ht="15">
      <c r="B10" s="105" t="s">
        <v>84</v>
      </c>
      <c r="C10" s="106">
        <v>135.54</v>
      </c>
      <c r="D10" s="106">
        <v>123.71</v>
      </c>
      <c r="E10" s="107">
        <v>11.829999999999998</v>
      </c>
      <c r="F10" s="108">
        <v>0.09562686929108398</v>
      </c>
    </row>
    <row r="11" spans="2:6" ht="15">
      <c r="B11" s="24" t="s">
        <v>59</v>
      </c>
      <c r="C11" s="76">
        <v>658.05</v>
      </c>
      <c r="D11" s="77">
        <v>592.78</v>
      </c>
      <c r="E11" s="78">
        <v>65.26999999999998</v>
      </c>
      <c r="F11" s="79">
        <v>0.11010830324909744</v>
      </c>
    </row>
    <row r="12" spans="2:6" ht="15.75" thickBot="1">
      <c r="B12" s="109" t="s">
        <v>19</v>
      </c>
      <c r="C12" s="110">
        <v>162.2</v>
      </c>
      <c r="D12" s="110">
        <v>154.04</v>
      </c>
      <c r="E12" s="111">
        <v>8.159999999999997</v>
      </c>
      <c r="F12" s="112">
        <v>0.05297325370033756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314" t="s">
        <v>23</v>
      </c>
      <c r="D16" s="314"/>
      <c r="E16" s="320" t="s">
        <v>36</v>
      </c>
      <c r="F16" s="320"/>
      <c r="G16" s="314" t="s">
        <v>22</v>
      </c>
      <c r="H16" s="315"/>
    </row>
    <row r="17" spans="2:8" ht="46.5">
      <c r="B17" s="26"/>
      <c r="C17" s="80" t="s">
        <v>24</v>
      </c>
      <c r="D17" s="81" t="s">
        <v>41</v>
      </c>
      <c r="E17" s="80" t="s">
        <v>24</v>
      </c>
      <c r="F17" s="59" t="s">
        <v>39</v>
      </c>
      <c r="G17" s="80" t="s">
        <v>24</v>
      </c>
      <c r="H17" s="82" t="s">
        <v>40</v>
      </c>
    </row>
    <row r="18" spans="2:8" ht="21.75" customHeight="1">
      <c r="B18" s="85" t="s">
        <v>18</v>
      </c>
      <c r="C18" s="83">
        <v>9922</v>
      </c>
      <c r="D18" s="84">
        <v>0.6217960769568215</v>
      </c>
      <c r="E18" s="173">
        <v>38377854.32</v>
      </c>
      <c r="F18" s="84">
        <v>0.4661866978423828</v>
      </c>
      <c r="G18" s="147">
        <v>11592428</v>
      </c>
      <c r="H18" s="88">
        <v>0.5675542321816239</v>
      </c>
    </row>
    <row r="19" spans="2:8" ht="15">
      <c r="B19" s="116" t="s">
        <v>84</v>
      </c>
      <c r="C19" s="103">
        <v>14700</v>
      </c>
      <c r="D19" s="117">
        <v>0.921225794322241</v>
      </c>
      <c r="E19" s="174">
        <v>56650585.53</v>
      </c>
      <c r="F19" s="117">
        <v>0.6881507543089808</v>
      </c>
      <c r="G19" s="148">
        <v>16950921</v>
      </c>
      <c r="H19" s="118">
        <v>0.829900945076076</v>
      </c>
    </row>
    <row r="20" spans="2:8" ht="15">
      <c r="B20" s="24" t="s">
        <v>59</v>
      </c>
      <c r="C20" s="83">
        <v>12890</v>
      </c>
      <c r="D20" s="84">
        <v>0.8077959516199787</v>
      </c>
      <c r="E20" s="173">
        <v>57095760.07</v>
      </c>
      <c r="F20" s="84">
        <v>0.6935584159003676</v>
      </c>
      <c r="G20" s="147">
        <v>16196651</v>
      </c>
      <c r="H20" s="88">
        <v>0.7929726043775067</v>
      </c>
    </row>
    <row r="21" spans="2:8" ht="15.75" thickBot="1">
      <c r="B21" s="109" t="s">
        <v>19</v>
      </c>
      <c r="C21" s="113">
        <v>1510</v>
      </c>
      <c r="D21" s="114">
        <v>0.09462931628752272</v>
      </c>
      <c r="E21" s="175">
        <v>6160868.81</v>
      </c>
      <c r="F21" s="114">
        <v>0.07483782346000709</v>
      </c>
      <c r="G21" s="149">
        <v>2274645</v>
      </c>
      <c r="H21" s="115">
        <v>0.11136445242194043</v>
      </c>
    </row>
    <row r="23" spans="2:4" ht="15">
      <c r="B23" s="171" t="s">
        <v>85</v>
      </c>
      <c r="D23" s="239"/>
    </row>
    <row r="24" spans="3:5" ht="15.75" thickBot="1">
      <c r="C24" s="28"/>
      <c r="D24" s="28"/>
      <c r="E24" s="29"/>
    </row>
    <row r="25" spans="2:5" ht="30.75">
      <c r="B25" s="86"/>
      <c r="C25" s="60" t="s">
        <v>24</v>
      </c>
      <c r="D25" s="87" t="s">
        <v>37</v>
      </c>
      <c r="E25" s="29"/>
    </row>
    <row r="26" spans="2:5" ht="15">
      <c r="B26" s="85" t="s">
        <v>18</v>
      </c>
      <c r="C26" s="83">
        <v>3695678025.1</v>
      </c>
      <c r="D26" s="88">
        <v>0.3316009415128563</v>
      </c>
      <c r="E26" s="29"/>
    </row>
    <row r="27" spans="2:5" ht="15">
      <c r="B27" s="116" t="s">
        <v>84</v>
      </c>
      <c r="C27" s="103">
        <v>8513174693.4</v>
      </c>
      <c r="D27" s="118">
        <v>0.7638589521116292</v>
      </c>
      <c r="E27" s="29"/>
    </row>
    <row r="28" spans="2:5" ht="15">
      <c r="B28" s="24" t="s">
        <v>59</v>
      </c>
      <c r="C28" s="83">
        <v>6703720942.48</v>
      </c>
      <c r="D28" s="88">
        <v>0.6015026636704018</v>
      </c>
      <c r="E28" s="29"/>
    </row>
    <row r="29" spans="2:8" ht="15.75" thickBot="1">
      <c r="B29" s="109" t="s">
        <v>19</v>
      </c>
      <c r="C29" s="113">
        <v>611123523.71</v>
      </c>
      <c r="D29" s="115">
        <v>0.05483408848567292</v>
      </c>
      <c r="E29" s="29"/>
      <c r="H29" s="4"/>
    </row>
    <row r="30" spans="2:8" ht="15">
      <c r="B30" s="72"/>
      <c r="C30" s="15"/>
      <c r="D30" s="73"/>
      <c r="E30" s="29"/>
      <c r="H30" s="4"/>
    </row>
    <row r="31" spans="2:5" ht="15">
      <c r="B31" s="52" t="s">
        <v>52</v>
      </c>
      <c r="E31" s="1"/>
    </row>
    <row r="32" ht="13.5">
      <c r="E32" s="1"/>
    </row>
    <row r="33" ht="13.5">
      <c r="E33" s="1"/>
    </row>
    <row r="34" spans="1:5" ht="18" customHeight="1">
      <c r="A34" s="313" t="s">
        <v>38</v>
      </c>
      <c r="B34" s="313"/>
      <c r="C34" s="313"/>
      <c r="D34" s="313"/>
      <c r="E34" s="313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44378</v>
      </c>
      <c r="B37" s="89">
        <v>555.62</v>
      </c>
      <c r="C37" s="89">
        <v>123.4</v>
      </c>
      <c r="D37" s="89">
        <v>591.73</v>
      </c>
      <c r="E37" s="89">
        <v>154.26</v>
      </c>
    </row>
    <row r="38" spans="1:5" ht="15">
      <c r="A38" s="119">
        <v>44379</v>
      </c>
      <c r="B38" s="120">
        <v>550.76</v>
      </c>
      <c r="C38" s="152">
        <v>122.43</v>
      </c>
      <c r="D38" s="152">
        <v>590.78</v>
      </c>
      <c r="E38" s="152">
        <v>155.6</v>
      </c>
    </row>
    <row r="39" spans="1:5" ht="15">
      <c r="A39" s="35">
        <v>44382</v>
      </c>
      <c r="B39" s="89">
        <v>552.02</v>
      </c>
      <c r="C39" s="151">
        <v>122.45</v>
      </c>
      <c r="D39" s="151">
        <v>589.91</v>
      </c>
      <c r="E39" s="151">
        <v>155.55</v>
      </c>
    </row>
    <row r="40" spans="1:5" ht="15">
      <c r="A40" s="119">
        <v>44383</v>
      </c>
      <c r="B40" s="120">
        <v>548.43</v>
      </c>
      <c r="C40" s="152">
        <v>121.9</v>
      </c>
      <c r="D40" s="152">
        <v>588.24</v>
      </c>
      <c r="E40" s="152">
        <v>154.87</v>
      </c>
    </row>
    <row r="41" spans="1:5" ht="15">
      <c r="A41" s="35">
        <v>44384</v>
      </c>
      <c r="B41" s="89">
        <v>553.86</v>
      </c>
      <c r="C41" s="151">
        <v>122.99</v>
      </c>
      <c r="D41" s="151">
        <v>592.96</v>
      </c>
      <c r="E41" s="151">
        <v>155.47</v>
      </c>
    </row>
    <row r="42" spans="1:5" ht="15">
      <c r="A42" s="119">
        <v>44385</v>
      </c>
      <c r="B42" s="120">
        <v>555.09</v>
      </c>
      <c r="C42" s="152">
        <v>123.57</v>
      </c>
      <c r="D42" s="152">
        <v>595.65</v>
      </c>
      <c r="E42" s="152">
        <v>155.3</v>
      </c>
    </row>
    <row r="43" spans="1:5" ht="15">
      <c r="A43" s="35">
        <v>44386</v>
      </c>
      <c r="B43" s="89">
        <v>561.27</v>
      </c>
      <c r="C43" s="151">
        <v>124.5</v>
      </c>
      <c r="D43" s="151">
        <v>600.31</v>
      </c>
      <c r="E43" s="151">
        <v>155.65</v>
      </c>
    </row>
    <row r="44" spans="1:5" ht="15">
      <c r="A44" s="119">
        <v>44389</v>
      </c>
      <c r="B44" s="120">
        <v>563.91</v>
      </c>
      <c r="C44" s="152">
        <v>124.5</v>
      </c>
      <c r="D44" s="152">
        <v>599.49</v>
      </c>
      <c r="E44" s="152">
        <v>156.29</v>
      </c>
    </row>
    <row r="45" spans="1:5" ht="15">
      <c r="A45" s="35">
        <v>44390</v>
      </c>
      <c r="B45" s="89">
        <v>565.86</v>
      </c>
      <c r="C45" s="151">
        <v>124.92</v>
      </c>
      <c r="D45" s="151">
        <v>604.37</v>
      </c>
      <c r="E45" s="151">
        <v>157.08</v>
      </c>
    </row>
    <row r="46" spans="1:5" ht="15">
      <c r="A46" s="119">
        <v>44391</v>
      </c>
      <c r="B46" s="120">
        <v>563.4</v>
      </c>
      <c r="C46" s="152">
        <v>124.32</v>
      </c>
      <c r="D46" s="152">
        <v>601.9</v>
      </c>
      <c r="E46" s="152">
        <v>157.59</v>
      </c>
    </row>
    <row r="47" spans="1:5" ht="15">
      <c r="A47" s="35">
        <v>44392</v>
      </c>
      <c r="B47" s="89">
        <v>564.18</v>
      </c>
      <c r="C47" s="151">
        <v>124.26</v>
      </c>
      <c r="D47" s="151">
        <v>603.86</v>
      </c>
      <c r="E47" s="151">
        <v>157.65</v>
      </c>
    </row>
    <row r="48" spans="1:5" ht="15">
      <c r="A48" s="119">
        <v>44393</v>
      </c>
      <c r="B48" s="120">
        <v>566.04</v>
      </c>
      <c r="C48" s="152">
        <v>124.45</v>
      </c>
      <c r="D48" s="152">
        <v>603.65</v>
      </c>
      <c r="E48" s="152">
        <v>157.9</v>
      </c>
    </row>
    <row r="49" spans="1:5" ht="15">
      <c r="A49" s="35">
        <v>44396</v>
      </c>
      <c r="B49" s="89">
        <v>563.26</v>
      </c>
      <c r="C49" s="151">
        <v>124</v>
      </c>
      <c r="D49" s="151">
        <v>601.59</v>
      </c>
      <c r="E49" s="151">
        <v>157.59</v>
      </c>
    </row>
    <row r="50" spans="1:5" ht="15">
      <c r="A50" s="119">
        <v>44397</v>
      </c>
      <c r="B50" s="120">
        <v>563.86</v>
      </c>
      <c r="C50" s="152">
        <v>123.83</v>
      </c>
      <c r="D50" s="152">
        <v>600.14</v>
      </c>
      <c r="E50" s="152">
        <v>157.42</v>
      </c>
    </row>
    <row r="51" spans="1:5" ht="15">
      <c r="A51" s="35">
        <v>44398</v>
      </c>
      <c r="B51" s="89">
        <v>563.18</v>
      </c>
      <c r="C51" s="151">
        <v>123.76</v>
      </c>
      <c r="D51" s="151">
        <v>600.06</v>
      </c>
      <c r="E51" s="151">
        <v>157.51</v>
      </c>
    </row>
    <row r="52" spans="1:5" ht="15">
      <c r="A52" s="119">
        <v>44399</v>
      </c>
      <c r="B52" s="120">
        <v>559.95</v>
      </c>
      <c r="C52" s="152">
        <v>123.43</v>
      </c>
      <c r="D52" s="152">
        <v>597</v>
      </c>
      <c r="E52" s="152">
        <v>156.88</v>
      </c>
    </row>
    <row r="53" spans="1:5" ht="15">
      <c r="A53" s="35">
        <v>44400</v>
      </c>
      <c r="B53" s="89">
        <v>564.77</v>
      </c>
      <c r="C53" s="151">
        <v>124.04</v>
      </c>
      <c r="D53" s="151">
        <v>600.48</v>
      </c>
      <c r="E53" s="151">
        <v>157.52</v>
      </c>
    </row>
    <row r="54" spans="1:5" ht="15">
      <c r="A54" s="119">
        <v>44403</v>
      </c>
      <c r="B54" s="120">
        <v>568.39</v>
      </c>
      <c r="C54" s="152">
        <v>124.87</v>
      </c>
      <c r="D54" s="152">
        <v>603.64</v>
      </c>
      <c r="E54" s="152">
        <v>158.93</v>
      </c>
    </row>
    <row r="55" spans="1:5" ht="15">
      <c r="A55" s="35">
        <v>44404</v>
      </c>
      <c r="B55" s="89">
        <v>563.76</v>
      </c>
      <c r="C55" s="151">
        <v>124.59</v>
      </c>
      <c r="D55" s="151">
        <v>602.72</v>
      </c>
      <c r="E55" s="151">
        <v>159.24</v>
      </c>
    </row>
    <row r="56" spans="1:5" ht="15">
      <c r="A56" s="119">
        <v>44405</v>
      </c>
      <c r="B56" s="120">
        <v>572.22</v>
      </c>
      <c r="C56" s="152">
        <v>126.33</v>
      </c>
      <c r="D56" s="152">
        <v>607.76</v>
      </c>
      <c r="E56" s="152">
        <v>160.81</v>
      </c>
    </row>
    <row r="57" spans="1:5" ht="15">
      <c r="A57" s="35">
        <v>44406</v>
      </c>
      <c r="B57" s="89">
        <v>570.87</v>
      </c>
      <c r="C57" s="151">
        <v>127.09</v>
      </c>
      <c r="D57" s="151">
        <v>614.83</v>
      </c>
      <c r="E57" s="151">
        <v>161.24</v>
      </c>
    </row>
    <row r="58" spans="1:5" ht="15">
      <c r="A58" s="119">
        <v>44407</v>
      </c>
      <c r="B58" s="120">
        <v>570.44</v>
      </c>
      <c r="C58" s="152">
        <v>126.79</v>
      </c>
      <c r="D58" s="152">
        <v>613.98</v>
      </c>
      <c r="E58" s="152">
        <v>162.35</v>
      </c>
    </row>
    <row r="59" spans="1:5" ht="15">
      <c r="A59" s="35">
        <v>44410</v>
      </c>
      <c r="B59" s="89">
        <v>572.65</v>
      </c>
      <c r="C59" s="151">
        <v>127.08</v>
      </c>
      <c r="D59" s="151">
        <v>615.25</v>
      </c>
      <c r="E59" s="151">
        <v>162.74</v>
      </c>
    </row>
    <row r="60" spans="1:5" ht="15">
      <c r="A60" s="119">
        <v>44411</v>
      </c>
      <c r="B60" s="120">
        <v>575.63</v>
      </c>
      <c r="C60" s="152">
        <v>126.82</v>
      </c>
      <c r="D60" s="152">
        <v>614.98</v>
      </c>
      <c r="E60" s="152">
        <v>163.72</v>
      </c>
    </row>
    <row r="61" spans="1:5" ht="15">
      <c r="A61" s="35">
        <v>44412</v>
      </c>
      <c r="B61" s="89">
        <v>573.39</v>
      </c>
      <c r="C61" s="151">
        <v>125.77</v>
      </c>
      <c r="D61" s="151">
        <v>612.06</v>
      </c>
      <c r="E61" s="151">
        <v>164.22</v>
      </c>
    </row>
    <row r="62" spans="1:5" ht="15">
      <c r="A62" s="119">
        <v>44413</v>
      </c>
      <c r="B62" s="120">
        <v>578.38</v>
      </c>
      <c r="C62" s="152">
        <v>126.47</v>
      </c>
      <c r="D62" s="152">
        <v>615.73</v>
      </c>
      <c r="E62" s="152">
        <v>163.84</v>
      </c>
    </row>
    <row r="63" spans="1:5" ht="15">
      <c r="A63" s="35">
        <v>44414</v>
      </c>
      <c r="B63" s="89">
        <v>580.27</v>
      </c>
      <c r="C63" s="151">
        <v>127.02</v>
      </c>
      <c r="D63" s="151">
        <v>620.22</v>
      </c>
      <c r="E63" s="151">
        <v>164.22</v>
      </c>
    </row>
    <row r="64" spans="1:5" ht="15">
      <c r="A64" s="119">
        <v>44417</v>
      </c>
      <c r="B64" s="120">
        <v>580.86</v>
      </c>
      <c r="C64" s="152">
        <v>127.83</v>
      </c>
      <c r="D64" s="152">
        <v>624.64</v>
      </c>
      <c r="E64" s="152">
        <v>164.35</v>
      </c>
    </row>
    <row r="65" spans="1:5" ht="15">
      <c r="A65" s="35">
        <v>44418</v>
      </c>
      <c r="B65" s="89">
        <v>579.99</v>
      </c>
      <c r="C65" s="151">
        <v>127.78</v>
      </c>
      <c r="D65" s="151">
        <v>624.99</v>
      </c>
      <c r="E65" s="151">
        <v>164.48</v>
      </c>
    </row>
    <row r="66" spans="1:5" ht="15">
      <c r="A66" s="119">
        <v>44419</v>
      </c>
      <c r="B66" s="120">
        <v>579.5</v>
      </c>
      <c r="C66" s="152">
        <v>127.94</v>
      </c>
      <c r="D66" s="152">
        <v>625.03</v>
      </c>
      <c r="E66" s="152">
        <v>164.82</v>
      </c>
    </row>
    <row r="67" spans="1:5" ht="15">
      <c r="A67" s="35">
        <v>44420</v>
      </c>
      <c r="B67" s="89">
        <v>583.64</v>
      </c>
      <c r="C67" s="151">
        <v>128.74</v>
      </c>
      <c r="D67" s="151">
        <v>628.82</v>
      </c>
      <c r="E67" s="151">
        <v>164.98</v>
      </c>
    </row>
    <row r="68" spans="1:5" ht="15">
      <c r="A68" s="119">
        <v>44421</v>
      </c>
      <c r="B68" s="120">
        <v>582.59</v>
      </c>
      <c r="C68" s="152">
        <v>129.42</v>
      </c>
      <c r="D68" s="152">
        <v>632.56</v>
      </c>
      <c r="E68" s="152">
        <v>165.33</v>
      </c>
    </row>
    <row r="69" spans="1:5" ht="15">
      <c r="A69" s="35">
        <v>44424</v>
      </c>
      <c r="B69" s="89">
        <v>583.37</v>
      </c>
      <c r="C69" s="151">
        <v>129.65</v>
      </c>
      <c r="D69" s="151">
        <v>632.07</v>
      </c>
      <c r="E69" s="151">
        <v>165.02</v>
      </c>
    </row>
    <row r="70" spans="1:5" ht="15">
      <c r="A70" s="119">
        <v>44425</v>
      </c>
      <c r="B70" s="120">
        <v>571.9</v>
      </c>
      <c r="C70" s="152">
        <v>127.87</v>
      </c>
      <c r="D70" s="152">
        <v>625.34</v>
      </c>
      <c r="E70" s="152">
        <v>165.02</v>
      </c>
    </row>
    <row r="71" spans="1:5" ht="15">
      <c r="A71" s="35">
        <v>44426</v>
      </c>
      <c r="B71" s="89">
        <v>579.67</v>
      </c>
      <c r="C71" s="151">
        <v>129.26</v>
      </c>
      <c r="D71" s="151">
        <v>633.72</v>
      </c>
      <c r="E71" s="151">
        <v>165.49</v>
      </c>
    </row>
    <row r="72" spans="1:5" ht="15">
      <c r="A72" s="119">
        <v>44427</v>
      </c>
      <c r="B72" s="120">
        <v>575.55</v>
      </c>
      <c r="C72" s="152">
        <v>128.65</v>
      </c>
      <c r="D72" s="152">
        <v>630.7</v>
      </c>
      <c r="E72" s="152">
        <v>164.64</v>
      </c>
    </row>
    <row r="73" spans="1:10" ht="15">
      <c r="A73" s="35">
        <v>44428</v>
      </c>
      <c r="B73" s="89">
        <v>572.43</v>
      </c>
      <c r="C73" s="151">
        <v>128.3</v>
      </c>
      <c r="D73" s="151">
        <v>629.13</v>
      </c>
      <c r="E73" s="151">
        <v>164.61</v>
      </c>
      <c r="J73" s="9"/>
    </row>
    <row r="74" spans="1:5" ht="15">
      <c r="A74" s="119">
        <v>44431</v>
      </c>
      <c r="B74" s="120">
        <v>565.93</v>
      </c>
      <c r="C74" s="152">
        <v>127.71</v>
      </c>
      <c r="D74" s="152">
        <v>627.41</v>
      </c>
      <c r="E74" s="152">
        <v>164.21</v>
      </c>
    </row>
    <row r="75" spans="1:5" ht="15">
      <c r="A75" s="35">
        <v>44432</v>
      </c>
      <c r="B75" s="89">
        <v>573.39</v>
      </c>
      <c r="C75" s="151">
        <v>128.42</v>
      </c>
      <c r="D75" s="151">
        <v>628.68</v>
      </c>
      <c r="E75" s="151">
        <v>164.11</v>
      </c>
    </row>
    <row r="76" spans="1:5" ht="15">
      <c r="A76" s="119">
        <v>44433</v>
      </c>
      <c r="B76" s="120">
        <v>570.68</v>
      </c>
      <c r="C76" s="152">
        <v>128.5</v>
      </c>
      <c r="D76" s="152">
        <v>629.89</v>
      </c>
      <c r="E76" s="152">
        <v>164.55</v>
      </c>
    </row>
    <row r="77" spans="1:5" ht="15">
      <c r="A77" s="35">
        <v>44434</v>
      </c>
      <c r="B77" s="89">
        <v>571.59</v>
      </c>
      <c r="C77" s="151">
        <v>128.72</v>
      </c>
      <c r="D77" s="151">
        <v>631.5</v>
      </c>
      <c r="E77" s="151">
        <v>164.53</v>
      </c>
    </row>
    <row r="78" spans="1:5" ht="15">
      <c r="A78" s="119">
        <v>44435</v>
      </c>
      <c r="B78" s="120">
        <v>569.8</v>
      </c>
      <c r="C78" s="152">
        <v>128.52</v>
      </c>
      <c r="D78" s="152">
        <v>630.08</v>
      </c>
      <c r="E78" s="152">
        <v>164.75</v>
      </c>
    </row>
    <row r="79" spans="1:5" ht="15">
      <c r="A79" s="35">
        <v>44438</v>
      </c>
      <c r="B79" s="89">
        <v>572.52</v>
      </c>
      <c r="C79" s="151">
        <v>129.04</v>
      </c>
      <c r="D79" s="151">
        <v>630.79</v>
      </c>
      <c r="E79" s="151">
        <v>164.88</v>
      </c>
    </row>
    <row r="80" spans="1:5" ht="15">
      <c r="A80" s="119">
        <v>44439</v>
      </c>
      <c r="B80" s="120">
        <v>566.1</v>
      </c>
      <c r="C80" s="152">
        <v>128.43</v>
      </c>
      <c r="D80" s="152">
        <v>629.3</v>
      </c>
      <c r="E80" s="152">
        <v>164.37</v>
      </c>
    </row>
    <row r="81" spans="1:5" ht="15">
      <c r="A81" s="35">
        <v>44440</v>
      </c>
      <c r="B81" s="89">
        <v>565.11</v>
      </c>
      <c r="C81" s="151">
        <v>128.28</v>
      </c>
      <c r="D81" s="151">
        <v>628.93</v>
      </c>
      <c r="E81" s="151">
        <v>163.55</v>
      </c>
    </row>
    <row r="82" spans="1:5" ht="15">
      <c r="A82" s="119">
        <v>44441</v>
      </c>
      <c r="B82" s="120">
        <v>562.77</v>
      </c>
      <c r="C82" s="152">
        <v>128.44</v>
      </c>
      <c r="D82" s="152">
        <v>631.54</v>
      </c>
      <c r="E82" s="152">
        <v>163.73</v>
      </c>
    </row>
    <row r="83" spans="1:5" ht="15">
      <c r="A83" s="35">
        <v>44442</v>
      </c>
      <c r="B83" s="89">
        <v>560.71</v>
      </c>
      <c r="C83" s="151">
        <v>128.13</v>
      </c>
      <c r="D83" s="151">
        <v>629.24</v>
      </c>
      <c r="E83" s="151">
        <v>161.39</v>
      </c>
    </row>
    <row r="84" spans="1:5" ht="15">
      <c r="A84" s="119">
        <v>44446</v>
      </c>
      <c r="B84" s="120">
        <v>565.4</v>
      </c>
      <c r="C84" s="152">
        <v>128.55</v>
      </c>
      <c r="D84" s="152">
        <v>632.29</v>
      </c>
      <c r="E84" s="152">
        <v>163.13</v>
      </c>
    </row>
    <row r="85" spans="1:5" ht="15">
      <c r="A85" s="35">
        <v>44447</v>
      </c>
      <c r="B85" s="89">
        <v>565.43</v>
      </c>
      <c r="C85" s="151">
        <v>129.03</v>
      </c>
      <c r="D85" s="151">
        <v>634.82</v>
      </c>
      <c r="E85" s="151">
        <v>163.13</v>
      </c>
    </row>
    <row r="86" spans="1:5" ht="15">
      <c r="A86" s="119">
        <v>44448</v>
      </c>
      <c r="B86" s="120">
        <v>566.12</v>
      </c>
      <c r="C86" s="152">
        <v>129.41</v>
      </c>
      <c r="D86" s="152">
        <v>635.39</v>
      </c>
      <c r="E86" s="152">
        <v>163.42</v>
      </c>
    </row>
    <row r="87" spans="1:5" ht="15">
      <c r="A87" s="35">
        <v>44449</v>
      </c>
      <c r="B87" s="89">
        <v>563.08</v>
      </c>
      <c r="C87" s="151">
        <v>129.38</v>
      </c>
      <c r="D87" s="151">
        <v>636.23</v>
      </c>
      <c r="E87" s="151">
        <v>163.48</v>
      </c>
    </row>
    <row r="88" spans="1:5" ht="15">
      <c r="A88" s="119">
        <v>44452</v>
      </c>
      <c r="B88" s="120">
        <v>565.83</v>
      </c>
      <c r="C88" s="152">
        <v>129.58</v>
      </c>
      <c r="D88" s="152">
        <v>639.04</v>
      </c>
      <c r="E88" s="152">
        <v>163.43</v>
      </c>
    </row>
    <row r="89" spans="1:5" ht="15">
      <c r="A89" s="35">
        <v>44453</v>
      </c>
      <c r="B89" s="89">
        <v>566.07</v>
      </c>
      <c r="C89" s="151">
        <v>130.56</v>
      </c>
      <c r="D89" s="151">
        <v>641.49</v>
      </c>
      <c r="E89" s="151">
        <v>163.33</v>
      </c>
    </row>
    <row r="90" spans="1:10" ht="15">
      <c r="A90" s="119">
        <v>44454</v>
      </c>
      <c r="B90" s="120">
        <v>566.9</v>
      </c>
      <c r="C90" s="152">
        <v>130.62</v>
      </c>
      <c r="D90" s="152">
        <v>640.76</v>
      </c>
      <c r="E90" s="152">
        <v>163.71</v>
      </c>
      <c r="J90" t="s">
        <v>64</v>
      </c>
    </row>
    <row r="91" spans="1:5" ht="15">
      <c r="A91" s="35">
        <v>44455</v>
      </c>
      <c r="B91" s="89">
        <v>561.86</v>
      </c>
      <c r="C91" s="151">
        <v>129.72</v>
      </c>
      <c r="D91" s="151">
        <v>637.28</v>
      </c>
      <c r="E91" s="151">
        <v>162.18</v>
      </c>
    </row>
    <row r="92" spans="1:5" ht="15">
      <c r="A92" s="119">
        <v>44456</v>
      </c>
      <c r="B92" s="120">
        <v>556.43</v>
      </c>
      <c r="C92" s="152">
        <v>129.4</v>
      </c>
      <c r="D92" s="152">
        <v>635.82</v>
      </c>
      <c r="E92" s="152">
        <v>161.11</v>
      </c>
    </row>
    <row r="93" spans="1:5" ht="15">
      <c r="A93" s="35">
        <v>44459</v>
      </c>
      <c r="B93" s="89">
        <v>553.69</v>
      </c>
      <c r="C93" s="151">
        <v>129.08</v>
      </c>
      <c r="D93" s="151">
        <v>632.83</v>
      </c>
      <c r="E93" s="151">
        <v>161.62</v>
      </c>
    </row>
    <row r="94" spans="1:5" ht="15">
      <c r="A94" s="119">
        <v>44460</v>
      </c>
      <c r="B94" s="120">
        <v>560.72</v>
      </c>
      <c r="C94" s="152">
        <v>130.45</v>
      </c>
      <c r="D94" s="152">
        <v>640.07</v>
      </c>
      <c r="E94" s="152">
        <v>162.26</v>
      </c>
    </row>
    <row r="95" spans="1:5" ht="15">
      <c r="A95" s="184">
        <v>44462</v>
      </c>
      <c r="B95" s="185">
        <v>561.58</v>
      </c>
      <c r="C95" s="185">
        <v>131.16</v>
      </c>
      <c r="D95" s="185">
        <v>642.13</v>
      </c>
      <c r="E95" s="185">
        <v>161.69</v>
      </c>
    </row>
    <row r="96" spans="1:5" ht="15">
      <c r="A96" s="169">
        <v>44463</v>
      </c>
      <c r="B96" s="182">
        <v>564.03</v>
      </c>
      <c r="C96" s="182">
        <v>132.23</v>
      </c>
      <c r="D96" s="182">
        <v>645.87</v>
      </c>
      <c r="E96" s="182">
        <v>161.58</v>
      </c>
    </row>
    <row r="97" spans="1:5" ht="15">
      <c r="A97" s="168">
        <v>44466</v>
      </c>
      <c r="B97" s="183">
        <v>571.8</v>
      </c>
      <c r="C97" s="183">
        <v>133.51</v>
      </c>
      <c r="D97" s="183">
        <v>649.83</v>
      </c>
      <c r="E97" s="183">
        <v>160.65</v>
      </c>
    </row>
    <row r="98" spans="1:5" ht="15">
      <c r="A98" s="261">
        <v>44467</v>
      </c>
      <c r="B98" s="262">
        <v>570.1</v>
      </c>
      <c r="C98" s="262">
        <v>132.82</v>
      </c>
      <c r="D98" s="262">
        <v>647.1</v>
      </c>
      <c r="E98" s="262">
        <v>160.76</v>
      </c>
    </row>
    <row r="99" spans="1:5" ht="15">
      <c r="A99" s="168">
        <v>44468</v>
      </c>
      <c r="B99" s="183">
        <v>580.76</v>
      </c>
      <c r="C99" s="183">
        <v>134.3</v>
      </c>
      <c r="D99" s="183">
        <v>650.29</v>
      </c>
      <c r="E99" s="183">
        <v>161.7</v>
      </c>
    </row>
    <row r="100" spans="1:5" ht="15">
      <c r="A100" s="259">
        <v>44469</v>
      </c>
      <c r="B100" s="260">
        <v>585.36</v>
      </c>
      <c r="C100" s="260">
        <v>135.54</v>
      </c>
      <c r="D100" s="260">
        <v>658.05</v>
      </c>
      <c r="E100" s="260">
        <v>162.2</v>
      </c>
    </row>
    <row r="101" spans="1:5" ht="17.25">
      <c r="A101" s="150"/>
      <c r="B101" s="19"/>
      <c r="C101" s="19"/>
      <c r="D101" s="19"/>
      <c r="E101" s="19"/>
    </row>
    <row r="102" spans="1:5" ht="17.25">
      <c r="A102" s="150"/>
      <c r="B102" s="19"/>
      <c r="C102" s="19"/>
      <c r="D102" s="19"/>
      <c r="E102" s="19"/>
    </row>
    <row r="103" spans="1:5" ht="17.25">
      <c r="A103" s="150"/>
      <c r="B103" s="19"/>
      <c r="C103" s="19"/>
      <c r="D103" s="19"/>
      <c r="E103" s="19"/>
    </row>
    <row r="104" spans="1:5" ht="17.25">
      <c r="A104" s="150"/>
      <c r="B104" s="19"/>
      <c r="C104" s="19"/>
      <c r="D104" s="19"/>
      <c r="E104" s="19"/>
    </row>
    <row r="105" spans="1:5" ht="17.25">
      <c r="A105" s="150"/>
      <c r="B105" s="19"/>
      <c r="C105" s="19"/>
      <c r="D105" s="19"/>
      <c r="E105" s="19"/>
    </row>
    <row r="106" spans="1:5" ht="17.25">
      <c r="A106" s="150"/>
      <c r="B106" s="19"/>
      <c r="C106" s="19"/>
      <c r="D106" s="19"/>
      <c r="E106" s="19"/>
    </row>
    <row r="107" spans="1:5" ht="17.25">
      <c r="A107" s="150"/>
      <c r="B107" s="19"/>
      <c r="C107" s="19"/>
      <c r="D107" s="19"/>
      <c r="E107" s="19"/>
    </row>
    <row r="108" spans="1:5" ht="17.25">
      <c r="A108" s="150"/>
      <c r="B108" s="19"/>
      <c r="C108" s="19"/>
      <c r="D108" s="19"/>
      <c r="E108" s="19"/>
    </row>
    <row r="109" spans="1:5" ht="17.25">
      <c r="A109" s="15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0" zoomScaleNormal="55" zoomScaleSheetLayoutView="70" zoomScalePageLayoutView="70" workbookViewId="0" topLeftCell="A19">
      <selection activeCell="B34" sqref="B3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84" t="s">
        <v>122</v>
      </c>
      <c r="C1" s="284"/>
      <c r="D1" s="284"/>
      <c r="E1" s="284"/>
      <c r="F1" s="284"/>
    </row>
    <row r="4" spans="2:6" ht="36" customHeight="1">
      <c r="B4" s="321" t="s">
        <v>123</v>
      </c>
      <c r="C4" s="321"/>
      <c r="D4" s="19"/>
      <c r="E4" s="322" t="s">
        <v>124</v>
      </c>
      <c r="F4" s="322"/>
    </row>
    <row r="5" spans="2:6" ht="17.25">
      <c r="B5" s="90" t="s">
        <v>26</v>
      </c>
      <c r="C5" s="27" t="s">
        <v>23</v>
      </c>
      <c r="D5" s="19"/>
      <c r="E5" s="90" t="s">
        <v>26</v>
      </c>
      <c r="F5" s="27" t="s">
        <v>7</v>
      </c>
    </row>
    <row r="6" spans="2:6" ht="17.25">
      <c r="B6" s="14" t="s">
        <v>222</v>
      </c>
      <c r="C6" s="23">
        <v>13050</v>
      </c>
      <c r="D6" s="19"/>
      <c r="E6" s="14" t="s">
        <v>223</v>
      </c>
      <c r="F6" s="23">
        <v>28675090.08</v>
      </c>
    </row>
    <row r="7" spans="2:6" ht="17.25">
      <c r="B7" s="121" t="s">
        <v>223</v>
      </c>
      <c r="C7" s="122">
        <v>7680</v>
      </c>
      <c r="D7" s="19"/>
      <c r="E7" s="121" t="s">
        <v>224</v>
      </c>
      <c r="F7" s="122">
        <v>28420952.27</v>
      </c>
    </row>
    <row r="8" spans="2:6" ht="17.25">
      <c r="B8" s="14" t="s">
        <v>225</v>
      </c>
      <c r="C8" s="23">
        <v>2599</v>
      </c>
      <c r="D8" s="19"/>
      <c r="E8" s="14" t="s">
        <v>222</v>
      </c>
      <c r="F8" s="23">
        <v>27984459.01</v>
      </c>
    </row>
    <row r="9" spans="2:6" ht="17.25">
      <c r="B9" s="121" t="s">
        <v>226</v>
      </c>
      <c r="C9" s="122">
        <v>1842</v>
      </c>
      <c r="D9" s="19"/>
      <c r="E9" s="121" t="s">
        <v>227</v>
      </c>
      <c r="F9" s="122">
        <v>17281348.76</v>
      </c>
    </row>
    <row r="10" spans="2:6" ht="17.25">
      <c r="B10" s="14" t="s">
        <v>227</v>
      </c>
      <c r="C10" s="23">
        <v>1244</v>
      </c>
      <c r="D10" s="19"/>
      <c r="E10" s="14" t="s">
        <v>226</v>
      </c>
      <c r="F10" s="23">
        <v>16916476.79</v>
      </c>
    </row>
    <row r="11" spans="2:6" ht="17.25">
      <c r="B11" s="121" t="s">
        <v>228</v>
      </c>
      <c r="C11" s="122">
        <v>1228</v>
      </c>
      <c r="D11" s="20"/>
      <c r="E11" s="121" t="s">
        <v>225</v>
      </c>
      <c r="F11" s="122">
        <v>12414329.53</v>
      </c>
    </row>
    <row r="12" spans="2:6" ht="17.25">
      <c r="B12" s="14" t="s">
        <v>224</v>
      </c>
      <c r="C12" s="23">
        <v>1053</v>
      </c>
      <c r="D12" s="19"/>
      <c r="E12" s="14" t="s">
        <v>229</v>
      </c>
      <c r="F12" s="23">
        <v>12091624.73</v>
      </c>
    </row>
    <row r="13" spans="2:6" ht="17.25">
      <c r="B13" s="121" t="s">
        <v>229</v>
      </c>
      <c r="C13" s="122">
        <v>852</v>
      </c>
      <c r="D13" s="19"/>
      <c r="E13" s="121" t="s">
        <v>228</v>
      </c>
      <c r="F13" s="122">
        <v>11402620.62</v>
      </c>
    </row>
    <row r="14" spans="2:6" ht="17.25">
      <c r="B14" s="14" t="s">
        <v>230</v>
      </c>
      <c r="C14" s="23">
        <v>837</v>
      </c>
      <c r="D14" s="19"/>
      <c r="E14" s="14" t="s">
        <v>231</v>
      </c>
      <c r="F14" s="23">
        <v>5231503.47</v>
      </c>
    </row>
    <row r="15" spans="2:6" ht="18" thickBot="1">
      <c r="B15" s="123" t="s">
        <v>232</v>
      </c>
      <c r="C15" s="124">
        <v>555</v>
      </c>
      <c r="D15" s="19"/>
      <c r="E15" s="123" t="s">
        <v>232</v>
      </c>
      <c r="F15" s="124">
        <v>3378101.6</v>
      </c>
    </row>
    <row r="18" ht="29.25" customHeight="1"/>
    <row r="19" spans="2:5" ht="17.25">
      <c r="B19" s="22" t="s">
        <v>125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6" t="s">
        <v>227</v>
      </c>
      <c r="C21" s="23">
        <v>17281348.76</v>
      </c>
      <c r="D21" s="23">
        <v>1244</v>
      </c>
      <c r="E21" s="23">
        <v>3131212</v>
      </c>
    </row>
    <row r="22" spans="2:5" ht="15">
      <c r="B22" s="137" t="s">
        <v>233</v>
      </c>
      <c r="C22" s="122">
        <v>833880.86</v>
      </c>
      <c r="D22" s="122">
        <v>54</v>
      </c>
      <c r="E22" s="122">
        <v>73724</v>
      </c>
    </row>
    <row r="23" spans="2:5" ht="15">
      <c r="B23" s="136" t="s">
        <v>234</v>
      </c>
      <c r="C23" s="23">
        <v>1092.02</v>
      </c>
      <c r="D23" s="23">
        <v>4</v>
      </c>
      <c r="E23" s="23">
        <v>1215</v>
      </c>
    </row>
    <row r="24" spans="2:5" ht="15">
      <c r="B24" s="137" t="s">
        <v>225</v>
      </c>
      <c r="C24" s="122">
        <v>12414329.53</v>
      </c>
      <c r="D24" s="122">
        <v>2599</v>
      </c>
      <c r="E24" s="122">
        <v>5591256</v>
      </c>
    </row>
    <row r="25" spans="2:5" ht="15">
      <c r="B25" s="136" t="s">
        <v>235</v>
      </c>
      <c r="C25" s="23">
        <v>24530.45</v>
      </c>
      <c r="D25" s="23">
        <v>25</v>
      </c>
      <c r="E25" s="23">
        <v>30041</v>
      </c>
    </row>
    <row r="26" spans="2:5" ht="15">
      <c r="B26" s="137" t="s">
        <v>236</v>
      </c>
      <c r="C26" s="122">
        <v>55856.65</v>
      </c>
      <c r="D26" s="122">
        <v>70</v>
      </c>
      <c r="E26" s="122">
        <v>71490</v>
      </c>
    </row>
    <row r="27" spans="2:5" ht="15">
      <c r="B27" s="136" t="s">
        <v>237</v>
      </c>
      <c r="C27" s="23">
        <v>1143612</v>
      </c>
      <c r="D27" s="23">
        <v>73</v>
      </c>
      <c r="E27" s="23">
        <v>390900</v>
      </c>
    </row>
    <row r="28" spans="2:5" ht="15">
      <c r="B28" s="137" t="s">
        <v>238</v>
      </c>
      <c r="C28" s="122">
        <v>1532135.88</v>
      </c>
      <c r="D28" s="122">
        <v>120</v>
      </c>
      <c r="E28" s="122">
        <v>280184</v>
      </c>
    </row>
    <row r="29" spans="2:5" ht="15">
      <c r="B29" s="136" t="s">
        <v>229</v>
      </c>
      <c r="C29" s="23">
        <v>12091624.73</v>
      </c>
      <c r="D29" s="23">
        <v>852</v>
      </c>
      <c r="E29" s="23">
        <v>3008066</v>
      </c>
    </row>
    <row r="30" spans="2:5" ht="15">
      <c r="B30" s="137" t="s">
        <v>223</v>
      </c>
      <c r="C30" s="122">
        <v>28675090.08</v>
      </c>
      <c r="D30" s="122">
        <v>7680</v>
      </c>
      <c r="E30" s="122">
        <v>8596270</v>
      </c>
    </row>
    <row r="31" spans="2:5" ht="15">
      <c r="B31" s="136" t="s">
        <v>239</v>
      </c>
      <c r="C31" s="23">
        <v>1110644.2</v>
      </c>
      <c r="D31" s="23">
        <v>356</v>
      </c>
      <c r="E31" s="23">
        <v>273604</v>
      </c>
    </row>
    <row r="32" spans="2:5" ht="15">
      <c r="B32" s="137" t="s">
        <v>240</v>
      </c>
      <c r="C32" s="122">
        <v>125527.11</v>
      </c>
      <c r="D32" s="122">
        <v>49</v>
      </c>
      <c r="E32" s="122">
        <v>61352</v>
      </c>
    </row>
    <row r="33" spans="2:5" ht="15">
      <c r="B33" s="136" t="s">
        <v>228</v>
      </c>
      <c r="C33" s="23">
        <v>11402620.62</v>
      </c>
      <c r="D33" s="23">
        <v>1228</v>
      </c>
      <c r="E33" s="23">
        <v>3775986</v>
      </c>
    </row>
    <row r="34" spans="2:5" ht="15">
      <c r="B34" s="137" t="s">
        <v>222</v>
      </c>
      <c r="C34" s="122">
        <v>27984459.01</v>
      </c>
      <c r="D34" s="122">
        <v>13050</v>
      </c>
      <c r="E34" s="122">
        <v>11535735</v>
      </c>
    </row>
    <row r="35" spans="1:5" ht="15">
      <c r="A35" s="3"/>
      <c r="B35" s="136" t="s">
        <v>241</v>
      </c>
      <c r="C35" s="23">
        <v>2082413.94</v>
      </c>
      <c r="D35" s="23">
        <v>35</v>
      </c>
      <c r="E35" s="23">
        <v>208500</v>
      </c>
    </row>
    <row r="36" spans="1:5" ht="15">
      <c r="A36" s="3"/>
      <c r="B36" s="137" t="s">
        <v>242</v>
      </c>
      <c r="C36" s="122">
        <v>148075.86</v>
      </c>
      <c r="D36" s="122">
        <v>76</v>
      </c>
      <c r="E36" s="122">
        <v>96151</v>
      </c>
    </row>
    <row r="37" spans="2:5" ht="15">
      <c r="B37" s="136" t="s">
        <v>243</v>
      </c>
      <c r="C37" s="23">
        <v>1903236.66</v>
      </c>
      <c r="D37" s="23">
        <v>64</v>
      </c>
      <c r="E37" s="23">
        <v>373173</v>
      </c>
    </row>
    <row r="38" spans="2:5" ht="15">
      <c r="B38" s="137" t="s">
        <v>226</v>
      </c>
      <c r="C38" s="122">
        <v>16916476.79</v>
      </c>
      <c r="D38" s="122">
        <v>1842</v>
      </c>
      <c r="E38" s="122">
        <v>5102507</v>
      </c>
    </row>
    <row r="39" spans="2:5" ht="15">
      <c r="B39" s="136" t="s">
        <v>224</v>
      </c>
      <c r="C39" s="23">
        <v>28420952.27</v>
      </c>
      <c r="D39" s="23">
        <v>1053</v>
      </c>
      <c r="E39" s="23">
        <v>4340543</v>
      </c>
    </row>
    <row r="40" spans="2:5" ht="15">
      <c r="B40" s="137" t="s">
        <v>232</v>
      </c>
      <c r="C40" s="122">
        <v>3378101.6</v>
      </c>
      <c r="D40" s="122">
        <v>555</v>
      </c>
      <c r="E40" s="122">
        <v>10312390</v>
      </c>
    </row>
    <row r="41" spans="2:5" ht="15">
      <c r="B41" s="136" t="s">
        <v>244</v>
      </c>
      <c r="C41" s="23">
        <v>19644.65</v>
      </c>
      <c r="D41" s="23">
        <v>31</v>
      </c>
      <c r="E41" s="23">
        <v>33630</v>
      </c>
    </row>
    <row r="42" spans="2:5" ht="15">
      <c r="B42" s="137" t="s">
        <v>245</v>
      </c>
      <c r="C42" s="122">
        <v>44883.39</v>
      </c>
      <c r="D42" s="122">
        <v>48</v>
      </c>
      <c r="E42" s="122">
        <v>59073</v>
      </c>
    </row>
    <row r="43" spans="2:5" ht="15">
      <c r="B43" s="136" t="s">
        <v>230</v>
      </c>
      <c r="C43" s="23">
        <v>1189807.93</v>
      </c>
      <c r="D43" s="23">
        <v>837</v>
      </c>
      <c r="E43" s="23">
        <v>474088</v>
      </c>
    </row>
    <row r="44" spans="2:5" ht="15">
      <c r="B44" s="137" t="s">
        <v>246</v>
      </c>
      <c r="C44" s="122">
        <v>2293963.19</v>
      </c>
      <c r="D44" s="122">
        <v>41</v>
      </c>
      <c r="E44" s="122">
        <v>1456333</v>
      </c>
    </row>
    <row r="45" spans="2:5" ht="15">
      <c r="B45" s="136" t="s">
        <v>247</v>
      </c>
      <c r="C45" s="23">
        <v>325639.41</v>
      </c>
      <c r="D45" s="23">
        <v>107</v>
      </c>
      <c r="E45" s="23">
        <v>105341</v>
      </c>
    </row>
    <row r="46" spans="2:5" ht="15">
      <c r="B46" s="137" t="s">
        <v>248</v>
      </c>
      <c r="C46" s="122">
        <v>43870.89</v>
      </c>
      <c r="D46" s="122">
        <v>34</v>
      </c>
      <c r="E46" s="122">
        <v>17480</v>
      </c>
    </row>
    <row r="47" spans="2:5" ht="15">
      <c r="B47" s="136" t="s">
        <v>249</v>
      </c>
      <c r="C47" s="23">
        <v>725080.02</v>
      </c>
      <c r="D47" s="23">
        <v>96</v>
      </c>
      <c r="E47" s="23">
        <v>96472</v>
      </c>
    </row>
    <row r="48" spans="2:5" ht="15">
      <c r="B48" s="137" t="s">
        <v>250</v>
      </c>
      <c r="C48" s="122">
        <v>443201.04</v>
      </c>
      <c r="D48" s="122">
        <v>363</v>
      </c>
      <c r="E48" s="122">
        <v>224479</v>
      </c>
    </row>
    <row r="49" spans="2:5" ht="15">
      <c r="B49" s="136" t="s">
        <v>251</v>
      </c>
      <c r="C49" s="23">
        <v>20336.7</v>
      </c>
      <c r="D49" s="23">
        <v>5</v>
      </c>
      <c r="E49" s="23">
        <v>5600</v>
      </c>
    </row>
    <row r="50" spans="2:5" ht="15">
      <c r="B50" s="137" t="s">
        <v>252</v>
      </c>
      <c r="C50" s="122">
        <v>301150.21</v>
      </c>
      <c r="D50" s="122">
        <v>158</v>
      </c>
      <c r="E50" s="122">
        <v>98605</v>
      </c>
    </row>
    <row r="51" spans="2:5" ht="15">
      <c r="B51" s="136" t="s">
        <v>253</v>
      </c>
      <c r="C51" s="23">
        <v>428749.66</v>
      </c>
      <c r="D51" s="23">
        <v>184</v>
      </c>
      <c r="E51" s="23">
        <v>180185</v>
      </c>
    </row>
    <row r="52" spans="2:5" ht="15">
      <c r="B52" s="137" t="s">
        <v>254</v>
      </c>
      <c r="C52" s="122">
        <v>2955297.49</v>
      </c>
      <c r="D52" s="122">
        <v>96</v>
      </c>
      <c r="E52" s="122">
        <v>637195</v>
      </c>
    </row>
    <row r="53" spans="2:5" ht="15">
      <c r="B53" s="136" t="s">
        <v>255</v>
      </c>
      <c r="C53" s="23">
        <v>22843.23</v>
      </c>
      <c r="D53" s="23">
        <v>19</v>
      </c>
      <c r="E53" s="23">
        <v>13063</v>
      </c>
    </row>
    <row r="54" spans="2:5" ht="15">
      <c r="B54" s="137" t="s">
        <v>256</v>
      </c>
      <c r="C54" s="122">
        <v>585625.7</v>
      </c>
      <c r="D54" s="122">
        <v>161</v>
      </c>
      <c r="E54" s="122">
        <v>242780</v>
      </c>
    </row>
    <row r="55" spans="2:5" ht="15">
      <c r="B55" s="136" t="s">
        <v>231</v>
      </c>
      <c r="C55" s="23">
        <v>5231503.47</v>
      </c>
      <c r="D55" s="23">
        <v>354</v>
      </c>
      <c r="E55" s="23">
        <v>609761</v>
      </c>
    </row>
    <row r="56" spans="2:5" ht="15">
      <c r="B56" s="137" t="s">
        <v>257</v>
      </c>
      <c r="C56" s="122">
        <v>89462.62</v>
      </c>
      <c r="D56" s="122">
        <v>71</v>
      </c>
      <c r="E56" s="122">
        <v>27444</v>
      </c>
    </row>
    <row r="57" spans="2:5" ht="15">
      <c r="B57" s="143" t="s">
        <v>47</v>
      </c>
      <c r="C57" s="144">
        <v>182247068.61999997</v>
      </c>
      <c r="D57" s="144">
        <v>33634</v>
      </c>
      <c r="E57" s="144">
        <v>61535828</v>
      </c>
    </row>
    <row r="58" spans="3:4" ht="13.5">
      <c r="C58" s="34"/>
      <c r="D58" s="138"/>
    </row>
    <row r="59" ht="13.5">
      <c r="B59" s="91" t="s">
        <v>105</v>
      </c>
    </row>
    <row r="78" ht="13.5">
      <c r="A7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view="pageBreakPreview" zoomScale="70" zoomScaleNormal="70" zoomScaleSheetLayoutView="70" zoomScalePageLayoutView="70" workbookViewId="0" topLeftCell="A1">
      <selection activeCell="D28" sqref="D2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84" t="s">
        <v>126</v>
      </c>
      <c r="B1" s="284"/>
      <c r="C1" s="284"/>
      <c r="D1" s="284"/>
      <c r="E1" s="284"/>
      <c r="F1" s="284"/>
    </row>
    <row r="3" ht="17.25">
      <c r="A3" s="231" t="s">
        <v>127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93" t="s">
        <v>26</v>
      </c>
      <c r="C5" s="232" t="s">
        <v>107</v>
      </c>
      <c r="D5" s="70" t="s">
        <v>128</v>
      </c>
      <c r="E5" s="41" t="s">
        <v>65</v>
      </c>
      <c r="F5" s="41" t="s">
        <v>42</v>
      </c>
    </row>
    <row r="6" spans="1:6" ht="15">
      <c r="A6" s="159" t="s">
        <v>201</v>
      </c>
      <c r="B6" s="165" t="s">
        <v>202</v>
      </c>
      <c r="C6" s="160" t="s">
        <v>75</v>
      </c>
      <c r="D6" s="161">
        <v>44390</v>
      </c>
      <c r="E6" s="163" t="s">
        <v>203</v>
      </c>
      <c r="F6" s="176">
        <v>15000000</v>
      </c>
    </row>
    <row r="7" spans="1:6" ht="24.75" customHeight="1">
      <c r="A7" s="247" t="s">
        <v>204</v>
      </c>
      <c r="B7" s="242" t="s">
        <v>205</v>
      </c>
      <c r="C7" s="243" t="s">
        <v>71</v>
      </c>
      <c r="D7" s="248">
        <v>44410</v>
      </c>
      <c r="E7" s="249" t="s">
        <v>203</v>
      </c>
      <c r="F7" s="250">
        <v>36000000</v>
      </c>
    </row>
    <row r="8" spans="1:6" ht="21" customHeight="1">
      <c r="A8" s="159" t="s">
        <v>206</v>
      </c>
      <c r="B8" s="165" t="s">
        <v>207</v>
      </c>
      <c r="C8" s="160" t="s">
        <v>71</v>
      </c>
      <c r="D8" s="161">
        <v>44419</v>
      </c>
      <c r="E8" s="163" t="s">
        <v>203</v>
      </c>
      <c r="F8" s="176">
        <v>28917988</v>
      </c>
    </row>
    <row r="9" spans="1:6" ht="23.25" customHeight="1">
      <c r="A9" s="247" t="s">
        <v>208</v>
      </c>
      <c r="B9" s="242" t="s">
        <v>209</v>
      </c>
      <c r="C9" s="243" t="s">
        <v>75</v>
      </c>
      <c r="D9" s="248">
        <v>44431</v>
      </c>
      <c r="E9" s="249" t="s">
        <v>210</v>
      </c>
      <c r="F9" s="250">
        <v>10000000</v>
      </c>
    </row>
    <row r="10" spans="1:6" ht="21" customHeight="1">
      <c r="A10" s="159" t="s">
        <v>211</v>
      </c>
      <c r="B10" s="165" t="s">
        <v>90</v>
      </c>
      <c r="C10" s="160" t="s">
        <v>75</v>
      </c>
      <c r="D10" s="161">
        <v>44439</v>
      </c>
      <c r="E10" s="163" t="s">
        <v>210</v>
      </c>
      <c r="F10" s="176">
        <v>30000000</v>
      </c>
    </row>
    <row r="11" spans="1:6" ht="29.25" customHeight="1">
      <c r="A11" s="247" t="s">
        <v>212</v>
      </c>
      <c r="B11" s="242" t="s">
        <v>213</v>
      </c>
      <c r="C11" s="243" t="s">
        <v>75</v>
      </c>
      <c r="D11" s="248">
        <v>44440</v>
      </c>
      <c r="E11" s="249" t="s">
        <v>203</v>
      </c>
      <c r="F11" s="250">
        <v>68000000</v>
      </c>
    </row>
    <row r="12" spans="1:6" ht="15">
      <c r="A12" s="159" t="s">
        <v>214</v>
      </c>
      <c r="B12" s="165" t="s">
        <v>215</v>
      </c>
      <c r="C12" s="160" t="s">
        <v>75</v>
      </c>
      <c r="D12" s="161">
        <v>44462</v>
      </c>
      <c r="E12" s="163" t="s">
        <v>203</v>
      </c>
      <c r="F12" s="176">
        <v>20000000</v>
      </c>
    </row>
    <row r="13" spans="1:6" s="191" customFormat="1" ht="15">
      <c r="A13" s="186"/>
      <c r="B13" s="187"/>
      <c r="C13" s="187"/>
      <c r="D13" s="188"/>
      <c r="E13" s="189"/>
      <c r="F13" s="190"/>
    </row>
    <row r="14" ht="17.25">
      <c r="A14" s="231" t="s">
        <v>129</v>
      </c>
    </row>
    <row r="16" spans="1:4" ht="30.75">
      <c r="A16" s="40" t="s">
        <v>8</v>
      </c>
      <c r="B16" s="93" t="s">
        <v>26</v>
      </c>
      <c r="C16" s="232" t="s">
        <v>107</v>
      </c>
      <c r="D16" s="70" t="s">
        <v>130</v>
      </c>
    </row>
    <row r="17" spans="1:4" ht="21.75" customHeight="1">
      <c r="A17" s="164" t="s">
        <v>216</v>
      </c>
      <c r="B17" s="165" t="s">
        <v>217</v>
      </c>
      <c r="C17" s="160" t="s">
        <v>100</v>
      </c>
      <c r="D17" s="168">
        <v>44391</v>
      </c>
    </row>
    <row r="18" spans="1:4" ht="21.75" customHeight="1">
      <c r="A18" s="166" t="s">
        <v>218</v>
      </c>
      <c r="B18" s="167" t="s">
        <v>219</v>
      </c>
      <c r="C18" s="162" t="s">
        <v>75</v>
      </c>
      <c r="D18" s="169">
        <v>44398</v>
      </c>
    </row>
    <row r="19" spans="1:4" ht="21" customHeight="1">
      <c r="A19" s="251" t="s">
        <v>220</v>
      </c>
      <c r="B19" s="252" t="s">
        <v>221</v>
      </c>
      <c r="C19" s="253" t="s">
        <v>71</v>
      </c>
      <c r="D19" s="254">
        <v>44421</v>
      </c>
    </row>
    <row r="20" spans="1:4" ht="15">
      <c r="A20" s="42"/>
      <c r="B20" s="45"/>
      <c r="C20" s="43"/>
      <c r="D20" s="44"/>
    </row>
    <row r="22" ht="17.25">
      <c r="B22" s="46" t="s">
        <v>43</v>
      </c>
    </row>
    <row r="24" spans="2:6" ht="62.25">
      <c r="B24" s="325" t="s">
        <v>107</v>
      </c>
      <c r="C24" s="326"/>
      <c r="D24" s="177" t="s">
        <v>132</v>
      </c>
      <c r="E24" s="177" t="s">
        <v>133</v>
      </c>
      <c r="F24" s="177" t="s">
        <v>134</v>
      </c>
    </row>
    <row r="25" spans="2:6" ht="15">
      <c r="B25" s="323" t="s">
        <v>100</v>
      </c>
      <c r="C25" s="324"/>
      <c r="D25" s="263">
        <v>0</v>
      </c>
      <c r="E25" s="264">
        <v>1</v>
      </c>
      <c r="F25" s="263">
        <v>14</v>
      </c>
    </row>
    <row r="26" spans="2:6" ht="15">
      <c r="B26" s="327" t="s">
        <v>70</v>
      </c>
      <c r="C26" s="328"/>
      <c r="D26" s="192">
        <v>0</v>
      </c>
      <c r="E26" s="193">
        <v>0</v>
      </c>
      <c r="F26" s="192">
        <v>7</v>
      </c>
    </row>
    <row r="27" spans="2:6" ht="15">
      <c r="B27" s="329" t="s">
        <v>71</v>
      </c>
      <c r="C27" s="328"/>
      <c r="D27" s="193">
        <v>2</v>
      </c>
      <c r="E27" s="192">
        <v>1</v>
      </c>
      <c r="F27" s="193">
        <v>65</v>
      </c>
    </row>
    <row r="28" spans="2:6" ht="15">
      <c r="B28" s="327" t="s">
        <v>72</v>
      </c>
      <c r="C28" s="328"/>
      <c r="D28" s="192">
        <v>0</v>
      </c>
      <c r="E28" s="193">
        <v>0</v>
      </c>
      <c r="F28" s="192">
        <v>17</v>
      </c>
    </row>
    <row r="29" spans="2:6" ht="15">
      <c r="B29" s="329" t="s">
        <v>75</v>
      </c>
      <c r="C29" s="328"/>
      <c r="D29" s="193">
        <v>5</v>
      </c>
      <c r="E29" s="192">
        <v>1</v>
      </c>
      <c r="F29" s="193">
        <v>80</v>
      </c>
    </row>
    <row r="30" spans="2:6" ht="15">
      <c r="B30" s="327" t="s">
        <v>76</v>
      </c>
      <c r="C30" s="328"/>
      <c r="D30" s="192">
        <v>0</v>
      </c>
      <c r="E30" s="193">
        <v>0</v>
      </c>
      <c r="F30" s="192">
        <v>3</v>
      </c>
    </row>
    <row r="31" spans="2:6" ht="15">
      <c r="B31" s="329" t="s">
        <v>86</v>
      </c>
      <c r="C31" s="328"/>
      <c r="D31" s="193">
        <v>0</v>
      </c>
      <c r="E31" s="192">
        <v>0</v>
      </c>
      <c r="F31" s="193">
        <v>15</v>
      </c>
    </row>
    <row r="32" spans="2:6" ht="15">
      <c r="B32" s="327" t="s">
        <v>77</v>
      </c>
      <c r="C32" s="328"/>
      <c r="D32" s="192">
        <v>2</v>
      </c>
      <c r="E32" s="193">
        <v>2</v>
      </c>
      <c r="F32" s="192">
        <v>1</v>
      </c>
    </row>
    <row r="33" spans="2:6" ht="15">
      <c r="B33" s="329" t="s">
        <v>78</v>
      </c>
      <c r="C33" s="328"/>
      <c r="D33" s="193">
        <v>0</v>
      </c>
      <c r="E33" s="192">
        <v>0</v>
      </c>
      <c r="F33" s="193">
        <v>0</v>
      </c>
    </row>
  </sheetData>
  <sheetProtection/>
  <mergeCells count="11">
    <mergeCell ref="B33:C33"/>
    <mergeCell ref="B28:C28"/>
    <mergeCell ref="B29:C29"/>
    <mergeCell ref="B30:C30"/>
    <mergeCell ref="B31:C31"/>
    <mergeCell ref="B25:C25"/>
    <mergeCell ref="A1:F1"/>
    <mergeCell ref="B24:C24"/>
    <mergeCell ref="B26:C26"/>
    <mergeCell ref="B27:C27"/>
    <mergeCell ref="B32:C32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B34" sqref="B34"/>
    </sheetView>
  </sheetViews>
  <sheetFormatPr defaultColWidth="8.8984375" defaultRowHeight="14.25"/>
  <cols>
    <col min="1" max="1" width="23.09765625" style="179" bestFit="1" customWidth="1"/>
    <col min="2" max="2" width="71.59765625" style="179" bestFit="1" customWidth="1"/>
    <col min="3" max="16384" width="8.8984375" style="179" customWidth="1"/>
  </cols>
  <sheetData>
    <row r="1" ht="15">
      <c r="A1" s="178" t="s">
        <v>53</v>
      </c>
    </row>
    <row r="3" spans="1:2" ht="15">
      <c r="A3" s="178" t="s">
        <v>106</v>
      </c>
      <c r="B3" s="180" t="s">
        <v>131</v>
      </c>
    </row>
    <row r="4" spans="1:2" ht="15">
      <c r="A4" s="178" t="s">
        <v>66</v>
      </c>
      <c r="B4" s="180" t="s">
        <v>67</v>
      </c>
    </row>
    <row r="5" spans="1:2" ht="15">
      <c r="A5" s="178" t="s">
        <v>68</v>
      </c>
      <c r="B5" s="180" t="s">
        <v>58</v>
      </c>
    </row>
    <row r="6" spans="1:2" ht="15">
      <c r="A6" s="178" t="s">
        <v>60</v>
      </c>
      <c r="B6" s="180" t="s">
        <v>54</v>
      </c>
    </row>
    <row r="7" spans="1:2" ht="15">
      <c r="A7" s="178" t="s">
        <v>61</v>
      </c>
      <c r="B7" s="180" t="s">
        <v>55</v>
      </c>
    </row>
    <row r="8" spans="1:2" ht="15">
      <c r="A8" s="178" t="s">
        <v>62</v>
      </c>
      <c r="B8" s="180" t="s">
        <v>56</v>
      </c>
    </row>
    <row r="9" spans="1:2" ht="15">
      <c r="A9" s="178" t="s">
        <v>63</v>
      </c>
      <c r="B9" s="180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2012-04-12T07:10:15Z</cp:lastPrinted>
  <dcterms:created xsi:type="dcterms:W3CDTF">2008-08-11T07:59:48Z</dcterms:created>
  <dcterms:modified xsi:type="dcterms:W3CDTF">2023-10-17T14:03:50Z</dcterms:modified>
  <cp:category/>
  <cp:version/>
  <cp:contentType/>
  <cp:contentStatus/>
</cp:coreProperties>
</file>