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090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increases'!$A$2:$H$49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'Indices'!$A$2:$J$106</definedName>
    <definedName name="_xlnm.Print_Area" localSheetId="6">'InvInter'!$A$3:$F$60</definedName>
    <definedName name="_xlnm.Print_Area" localSheetId="7">'Issuers'!$A$2:$F$30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<sst xmlns="http://schemas.openxmlformats.org/spreadsheetml/2006/main" count="592" uniqueCount="325">
  <si>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</si>
  <si>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</si>
  <si>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</si>
  <si>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</si>
  <si>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</si>
  <si>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</si>
  <si>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</si>
  <si>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</si>
  <si>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</si>
  <si>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</si>
  <si>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</si>
  <si>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</si>
  <si>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</si>
  <si>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</si>
  <si>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</si>
  <si>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</si>
  <si>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</si>
  <si>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</si>
  <si>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</si>
  <si>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</si>
  <si>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</si>
  <si>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</si>
  <si>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</si>
  <si>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</si>
  <si>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</si>
  <si>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</si>
  <si>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</si>
  <si>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</si>
  <si>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</si>
  <si>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</si>
  <si>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</si>
  <si>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</si>
  <si>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</si>
  <si>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</si>
  <si>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</si>
  <si>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</si>
  <si>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</si>
  <si>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</si>
  <si>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</si>
  <si>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</si>
  <si>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</si>
  <si>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</si>
  <si>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</si>
  <si>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</si>
  <si>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</si>
  <si>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</si>
  <si>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</si>
  <si>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</si>
  <si>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</si>
  <si>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</si>
  <si>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</si>
  <si>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</si>
  <si>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</si>
  <si>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</si>
  <si>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</si>
  <si>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</si>
  <si>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</si>
  <si>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</si>
  <si>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</si>
  <si>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</si>
  <si>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</si>
  <si>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</si>
  <si>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</si>
  <si>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</si>
  <si>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</si>
  <si>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</si>
  <si>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</si>
  <si>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</si>
  <si>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</si>
  <si>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</si>
  <si>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</si>
  <si>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</si>
  <si>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</si>
  <si>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</si>
  <si>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</si>
  <si>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</si>
  <si>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</si>
  <si>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</si>
  <si>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</si>
  <si>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</si>
  <si>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</si>
  <si>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</si>
  <si>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</si>
  <si>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</si>
  <si>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</si>
  <si>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</si>
  <si>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</si>
  <si>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</si>
  <si>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</si>
  <si>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</si>
  <si>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</si>
  <si>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</si>
  <si>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</si>
  <si>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</si>
  <si>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</si>
  <si>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</si>
  <si>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</si>
  <si>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</si>
  <si>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</si>
  <si>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</si>
  <si>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</si>
  <si>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</si>
  <si>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</si>
  <si>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</si>
  <si>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</si>
  <si>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</si>
  <si>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</si>
  <si>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</si>
  <si>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</si>
  <si>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</si>
  <si>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</si>
  <si>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</si>
  <si>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</si>
  <si>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</si>
  <si>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</si>
  <si>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</si>
  <si>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</si>
  <si>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</si>
  <si>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</si>
  <si>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</si>
  <si>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</si>
  <si>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</si>
  <si>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July - September 2020</t>
  </si>
  <si>
    <t>3Q ’20 (BGN)</t>
  </si>
  <si>
    <t>2Q ’20 (BGN)</t>
  </si>
  <si>
    <t>Capitalization as of  3Q ’20 (BGN)</t>
  </si>
  <si>
    <t>Change of capitalization for 3Q ’20</t>
  </si>
  <si>
    <t>3Q ’20</t>
  </si>
  <si>
    <t>Sirma Group Holding JSC-Sofia</t>
  </si>
  <si>
    <t>TBS</t>
  </si>
  <si>
    <t>1CZ</t>
  </si>
  <si>
    <t>4EH</t>
  </si>
  <si>
    <t>6F3</t>
  </si>
  <si>
    <t>6S7</t>
  </si>
  <si>
    <t>5AX</t>
  </si>
  <si>
    <t>3CZ</t>
  </si>
  <si>
    <t>11C</t>
  </si>
  <si>
    <t>5BR</t>
  </si>
  <si>
    <t>94G</t>
  </si>
  <si>
    <t>5CP</t>
  </si>
  <si>
    <t>6S5</t>
  </si>
  <si>
    <t>6S4</t>
  </si>
  <si>
    <t>6AB</t>
  </si>
  <si>
    <t>* Does not include the companies that have been admitted for trading during the period July-Sept 2020</t>
  </si>
  <si>
    <t>Zlatni Pyasatsi AD-Varna</t>
  </si>
  <si>
    <t>Oil and Gas Exploration and Production AD-Sofia</t>
  </si>
  <si>
    <t>M+S Hydraulic AD-Kazanlak</t>
  </si>
  <si>
    <t>Billboard AD-Sofia</t>
  </si>
  <si>
    <t>Elhim Iskra AD-Pazardzhik</t>
  </si>
  <si>
    <t>CB Bulgarian American Credit Bank AD-Sofia</t>
  </si>
  <si>
    <t>Exclusive Property REIT-Sofia</t>
  </si>
  <si>
    <t>Chimimport AD-Sofia</t>
  </si>
  <si>
    <t>BG Agro AD-Varna</t>
  </si>
  <si>
    <t>Expat Beta REIT-Sofia</t>
  </si>
  <si>
    <t>4F6</t>
  </si>
  <si>
    <t>Fazerles AD-Silistra</t>
  </si>
  <si>
    <t>Trace Group Hold AD-Sofia</t>
  </si>
  <si>
    <t>Agria Group Holding AD-Varna</t>
  </si>
  <si>
    <t>Toplivo AD-Sofia</t>
  </si>
  <si>
    <t>Albena AD-Albena</t>
  </si>
  <si>
    <t>3ZL</t>
  </si>
  <si>
    <t>4O1</t>
  </si>
  <si>
    <t>5MH</t>
  </si>
  <si>
    <t>5BP</t>
  </si>
  <si>
    <t>52E</t>
  </si>
  <si>
    <t>6C4</t>
  </si>
  <si>
    <t>5EX</t>
  </si>
  <si>
    <t>AO0</t>
  </si>
  <si>
    <t>E7P</t>
  </si>
  <si>
    <t>T57</t>
  </si>
  <si>
    <t>A72</t>
  </si>
  <si>
    <t>3TV</t>
  </si>
  <si>
    <t>Capital increase (rights)</t>
  </si>
  <si>
    <t>Telelink Business Services Group AD-Sofia</t>
  </si>
  <si>
    <t>CEZ Electro Bulgaria AD-Sofia</t>
  </si>
  <si>
    <t>Eurohold Bulgaria AD-Sofia</t>
  </si>
  <si>
    <t>FairPlay Properties REIT-Sofia</t>
  </si>
  <si>
    <t>Synergon Holding AD-Sofia</t>
  </si>
  <si>
    <t>Aktiv Properties REIT-Plovdiv</t>
  </si>
  <si>
    <t>CEZ Distribution Bulgaria AD-Sofia</t>
  </si>
  <si>
    <t>Eleven Capital AD-Sofia</t>
  </si>
  <si>
    <t>Bulgarian River Shipping AD-Ruse</t>
  </si>
  <si>
    <t>235 Holdings AD-Sofia</t>
  </si>
  <si>
    <t>Formoplast AD-Kardzhali</t>
  </si>
  <si>
    <t>4F8</t>
  </si>
  <si>
    <t>CB Texim Bank AD-Sofia</t>
  </si>
  <si>
    <t>Sila Holding AD-Sofia</t>
  </si>
  <si>
    <t>Severcoop Gamza Holding AD-Sofia</t>
  </si>
  <si>
    <t>6B6A</t>
  </si>
  <si>
    <t>Bulgar Czech Invest Holding AD-Plovdiv</t>
  </si>
  <si>
    <t>EUR</t>
  </si>
  <si>
    <t>5CPA</t>
  </si>
  <si>
    <t>BGN</t>
  </si>
  <si>
    <t>C1D</t>
  </si>
  <si>
    <t>Capman Debts Management AD-Sofia</t>
  </si>
  <si>
    <t>5L3A</t>
  </si>
  <si>
    <t>Chernomorski Holding AD-Sofia</t>
  </si>
  <si>
    <t>6R2B</t>
  </si>
  <si>
    <t>Rodna Zemya Holding AD-Sofia</t>
  </si>
  <si>
    <t>BLKM</t>
  </si>
  <si>
    <t>Ministry of Finance</t>
  </si>
  <si>
    <t>5ERB</t>
  </si>
  <si>
    <t>ERG Capital-3 REIT-Sofia</t>
  </si>
  <si>
    <t>Inv. Intermediary "Karoll" AD</t>
  </si>
  <si>
    <t>Inv. Intermediary "Euro - Finance" AD</t>
  </si>
  <si>
    <t>Inv. Intermediary "Elana Trading" AD</t>
  </si>
  <si>
    <t>Inv. Intermediary "BenchMark Finance" AD</t>
  </si>
  <si>
    <t>Inv. Intermediary "ABV Investments" EOOD</t>
  </si>
  <si>
    <t>Inv. Intermediary "First Financial Brokerage House" EOOD</t>
  </si>
  <si>
    <t>Inv. Intermediary "Capman" AD</t>
  </si>
  <si>
    <t>Inv. Intermediary "UG Market" AD</t>
  </si>
  <si>
    <t>Inv. Intermediary "Real Finance" AD</t>
  </si>
  <si>
    <t>CB "Central Cooperative Bank" AD</t>
  </si>
  <si>
    <t>CB "Texim Bank" AD</t>
  </si>
  <si>
    <t>CB "Allianz Bank Bulgaria" AD</t>
  </si>
  <si>
    <t>CB "Bulgarian American Credit Bank" AD</t>
  </si>
  <si>
    <t>CB "DSK Bank" AD</t>
  </si>
  <si>
    <t>CB "Eurobank Bulgaria" AD</t>
  </si>
  <si>
    <t>CB "First Investment Bank" AD</t>
  </si>
  <si>
    <t>CB "International Asset Bank" AD</t>
  </si>
  <si>
    <t>CB "Investbank" AD</t>
  </si>
  <si>
    <t>CB "Raiffeisenbank Bulgaria" EAD</t>
  </si>
  <si>
    <t>CB "Tokuda Bank" AD</t>
  </si>
  <si>
    <t>CB "UniCredit Bulbank" AD</t>
  </si>
  <si>
    <t>CB "United Bulgarian Bank" AD</t>
  </si>
  <si>
    <t>Inv. Intermediary "Aval IN" AD</t>
  </si>
  <si>
    <t>Inv. Intermediary "AVS Finans" AD</t>
  </si>
  <si>
    <t>Inv. Intermediary "Bulbrokers" EAD</t>
  </si>
  <si>
    <t>Inv. Intermediary "Capital Markets" AD</t>
  </si>
  <si>
    <t>Inv. Intermediary "De Novo" EAD</t>
  </si>
  <si>
    <t>Inv. Intermediary "Dilingova Finansova Kompania" AD</t>
  </si>
  <si>
    <t>Inv. Intermediary "DV Invest" EAD</t>
  </si>
  <si>
    <t>Inv. Intermediary "Focal Point Investments" AD</t>
  </si>
  <si>
    <t>Inv. Intermediary "Intercapital Markets" AD</t>
  </si>
  <si>
    <t>Inv. Intermediary "IP Favorit" AD</t>
  </si>
  <si>
    <t>Inv. Intermediary "MK Brokers" AD</t>
  </si>
  <si>
    <t>Inv. Intermediary "Sofia International Securities" AD</t>
  </si>
  <si>
    <t>Inv. Intermediary "Up Trend" OOD</t>
  </si>
  <si>
    <t>Inv. Intermediary "Varchev Finance" EOOD</t>
  </si>
  <si>
    <t>Inv. Intermediary "Zagora Finacorp" AD</t>
  </si>
  <si>
    <t>Wholesale and retail trade; repair of motor vehicles and motorcycles</t>
  </si>
  <si>
    <t>Transportation and storage</t>
  </si>
  <si>
    <t>Accommodation and food service activities</t>
  </si>
  <si>
    <t>Financial and insurance activities</t>
  </si>
  <si>
    <t>Manufacturing</t>
  </si>
  <si>
    <t>Construction</t>
  </si>
  <si>
    <t>Real estate activities</t>
  </si>
  <si>
    <t>Professional, scientific and technical activities</t>
  </si>
  <si>
    <t>Electricity,gas,steam and air conditioning supply</t>
  </si>
  <si>
    <t>Mining and quarrying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</si>
  <si>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</si>
  <si>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</si>
  <si>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</si>
  <si>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</si>
  <si>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</si>
  <si>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</si>
  <si>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</si>
  <si>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</si>
  <si>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</si>
  <si>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</si>
  <si>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</si>
  <si>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</si>
  <si>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5F4</t>
  </si>
  <si>
    <t>CB First Investment Bank AD-Sofia</t>
  </si>
  <si>
    <t>SKK</t>
  </si>
  <si>
    <t>6A6</t>
  </si>
  <si>
    <t>Advance Terrafund REIT-Sofia</t>
  </si>
  <si>
    <t>3JR</t>
  </si>
  <si>
    <t>Sopharma AD-Sofia</t>
  </si>
  <si>
    <t>SO5</t>
  </si>
  <si>
    <t>Sopharma Trading AD-Sofia</t>
  </si>
  <si>
    <t>5BU</t>
  </si>
  <si>
    <t>Bulgarian Real Estate Fund REIT-Sofia</t>
  </si>
  <si>
    <t>5V2</t>
  </si>
  <si>
    <t>Holding Varna AD-Varna</t>
  </si>
  <si>
    <t>5DOV</t>
  </si>
  <si>
    <t>Doverie United Holding PLC-Sofia</t>
  </si>
  <si>
    <t>0EA</t>
  </si>
  <si>
    <t>Elana Agrocredit AD-Sofia</t>
  </si>
  <si>
    <t>5CQ</t>
  </si>
  <si>
    <t>Capital Management SPV-Sofia</t>
  </si>
  <si>
    <t>BPY</t>
  </si>
  <si>
    <t>Bravo Property Fund REIT-Sofia</t>
  </si>
  <si>
    <t>5MB</t>
  </si>
  <si>
    <t>Monbat AD-Sofia</t>
  </si>
  <si>
    <t>6SB</t>
  </si>
  <si>
    <t>Super Borovetz Property Fund REIT-Varna</t>
  </si>
  <si>
    <t>GR6</t>
  </si>
  <si>
    <t>Gradus AD-Stara Zagora</t>
  </si>
  <si>
    <t>6R2</t>
  </si>
  <si>
    <t>0SP</t>
  </si>
  <si>
    <t>Speedy AD-Sofia</t>
  </si>
  <si>
    <t>A4L</t>
  </si>
  <si>
    <t>Allterco AD-Sofia</t>
  </si>
  <si>
    <t>4CF</t>
  </si>
  <si>
    <t>CB Central Cooperative Bank AD-Sofia</t>
  </si>
  <si>
    <t>4I8</t>
  </si>
  <si>
    <t>Industrial Capital Holding AD-Sofia</t>
  </si>
  <si>
    <t>6N3</t>
  </si>
  <si>
    <t>Holding Nov Vek AD-Sofia</t>
  </si>
  <si>
    <t>GTH</t>
  </si>
  <si>
    <t>Galata Investment Company AD-Varna</t>
  </si>
  <si>
    <t>6S6</t>
  </si>
  <si>
    <t>Sopharma Properties REIT-Sofia</t>
  </si>
  <si>
    <t>7TH</t>
  </si>
  <si>
    <t>Tchaikapharma High Quality Medicines AD-Sofia</t>
  </si>
  <si>
    <t>6AM</t>
  </si>
  <si>
    <t>Alcomet AD-Shumen</t>
  </si>
  <si>
    <t>1VX</t>
  </si>
  <si>
    <t>Velgraf Asset Management AD-Sofia</t>
  </si>
  <si>
    <t>5SR</t>
  </si>
  <si>
    <t>Stara Planina Hold AD-Sofia</t>
  </si>
  <si>
    <t>4ID</t>
  </si>
  <si>
    <t>Industrial Holding Bulgaria PLC-Sofia</t>
  </si>
  <si>
    <t>6SOA</t>
  </si>
  <si>
    <t>Sofia Commerce-Pawn Brokerage AD-Sofia</t>
  </si>
  <si>
    <t>EHN</t>
  </si>
  <si>
    <t>Synthetica AD-Sofia</t>
  </si>
  <si>
    <t>4HS</t>
  </si>
  <si>
    <t>Holding Sveta Sofia AD-Sofia</t>
  </si>
  <si>
    <t>58E</t>
  </si>
  <si>
    <t>Himsnab Bulgaria AD-Sofia</t>
  </si>
  <si>
    <t>5BN</t>
  </si>
  <si>
    <t>5H4</t>
  </si>
  <si>
    <t>Balkan and Sea Properties REIT-Varna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</si>
</sst>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0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3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14" fontId="69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justify" vertical="center" wrapText="1"/>
    </xf>
    <xf numFmtId="3" fontId="17" fillId="40" borderId="10" xfId="0" applyNumberFormat="1" applyFont="1" applyFill="1" applyBorder="1" applyAlignment="1">
      <alignment horizontal="center" vertical="center"/>
    </xf>
    <xf numFmtId="3" fontId="17" fillId="40" borderId="13" xfId="0" applyNumberFormat="1" applyFont="1" applyFill="1" applyBorder="1" applyAlignment="1">
      <alignment horizontal="center" vertical="center"/>
    </xf>
    <xf numFmtId="1" fontId="21" fillId="39" borderId="0" xfId="0" applyNumberFormat="1" applyFont="1" applyFill="1" applyBorder="1" applyAlignment="1">
      <alignment horizontal="center" vertical="center" wrapText="1"/>
    </xf>
    <xf numFmtId="1" fontId="21" fillId="4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69" fillId="33" borderId="14" xfId="0" applyFont="1" applyFill="1" applyBorder="1" applyAlignment="1">
      <alignment horizontal="center" vertical="center" wrapText="1"/>
    </xf>
    <xf numFmtId="10" fontId="16" fillId="0" borderId="0" xfId="0" applyNumberFormat="1" applyFont="1" applyFill="1" applyBorder="1" applyAlignment="1">
      <alignment/>
    </xf>
    <xf numFmtId="214" fontId="16" fillId="0" borderId="0" xfId="0" applyNumberFormat="1" applyFont="1" applyFill="1" applyAlignment="1">
      <alignment horizontal="center" vertical="center"/>
    </xf>
    <xf numFmtId="214" fontId="16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9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4425"/>
          <c:y val="-0.015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"/>
          <c:y val="0.0725"/>
          <c:w val="0.569"/>
          <c:h val="0.9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725"/>
          <c:w val="0.957"/>
          <c:h val="0.78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20606441"/>
        <c:axId val="51240242"/>
      </c:lineChart>
      <c:dateAx>
        <c:axId val="2060644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2402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240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06441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575"/>
          <c:w val="0.9522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58508995"/>
        <c:axId val="56818908"/>
      </c:lineChart>
      <c:dateAx>
        <c:axId val="5850899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68189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6818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0899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6"/>
          <c:w val="0.95325"/>
          <c:h val="0.78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41608125"/>
        <c:axId val="38928806"/>
      </c:lineChart>
      <c:dateAx>
        <c:axId val="4160812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89288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928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125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7275"/>
          <c:w val="0.948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14814935"/>
        <c:axId val="66225552"/>
      </c:lineChart>
      <c:dateAx>
        <c:axId val="1481493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2255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225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1493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133350</xdr:rowOff>
    </xdr:from>
    <xdr:to>
      <xdr:col>9</xdr:col>
      <xdr:colOff>228600</xdr:colOff>
      <xdr:row>27</xdr:row>
      <xdr:rowOff>28575</xdr:rowOff>
    </xdr:to>
    <xdr:graphicFrame>
      <xdr:nvGraphicFramePr>
        <xdr:cNvPr id="1" name="Chart 6"/>
        <xdr:cNvGraphicFramePr/>
      </xdr:nvGraphicFramePr>
      <xdr:xfrm>
        <a:off x="8753475" y="2371725"/>
        <a:ext cx="67722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">
      <selection activeCell="A21" sqref="A2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6" t="s">
        <v>35</v>
      </c>
    </row>
    <row r="20" s="191" customFormat="1" ht="25.5">
      <c r="A20" s="136" t="s">
        <v>89</v>
      </c>
    </row>
    <row r="21" ht="18">
      <c r="A21" s="224" t="s">
        <v>122</v>
      </c>
    </row>
    <row r="34" ht="20.25">
      <c r="A34" s="134"/>
    </row>
    <row r="40" ht="14.25">
      <c r="A40" s="12"/>
    </row>
    <row r="41" ht="14.25">
      <c r="A41" s="135"/>
    </row>
    <row r="42" ht="14.25">
      <c r="A42" s="135"/>
    </row>
    <row r="43" ht="14.25">
      <c r="A43" s="135"/>
    </row>
    <row r="44" ht="14.25">
      <c r="A44" s="135"/>
    </row>
    <row r="45" ht="14.25">
      <c r="A45" s="135"/>
    </row>
    <row r="46" ht="14.25">
      <c r="A46" s="135"/>
    </row>
    <row r="47" ht="14.25">
      <c r="A47" s="135"/>
    </row>
    <row r="48" ht="14.25">
      <c r="A48" s="135"/>
    </row>
    <row r="49" ht="14.25">
      <c r="A49" s="135"/>
    </row>
    <row r="50" ht="14.25">
      <c r="A50" s="135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80" zoomScaleNormal="85" zoomScaleSheetLayoutView="80" zoomScalePageLayoutView="70" workbookViewId="0" topLeftCell="A37">
      <selection activeCell="F61" sqref="F61:H61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35" t="s">
        <v>90</v>
      </c>
      <c r="B1" s="235"/>
      <c r="C1" s="235"/>
      <c r="D1" s="235"/>
      <c r="E1" s="235"/>
      <c r="F1" s="235"/>
      <c r="G1" s="235"/>
      <c r="H1" s="235"/>
      <c r="I1" s="235"/>
    </row>
    <row r="3" ht="15" thickBot="1"/>
    <row r="4" spans="1:6" ht="47.25">
      <c r="A4" s="50"/>
      <c r="B4" s="192" t="s">
        <v>91</v>
      </c>
      <c r="C4" s="225" t="s">
        <v>123</v>
      </c>
      <c r="D4" s="225" t="s">
        <v>124</v>
      </c>
      <c r="E4" s="51" t="s">
        <v>37</v>
      </c>
      <c r="F4" s="52" t="s">
        <v>8</v>
      </c>
    </row>
    <row r="5" spans="1:6" ht="15.75">
      <c r="A5" s="240" t="s">
        <v>94</v>
      </c>
      <c r="B5" s="241"/>
      <c r="C5" s="197">
        <v>775460135.5</v>
      </c>
      <c r="D5" s="197">
        <v>773830652.1</v>
      </c>
      <c r="E5" s="198">
        <v>0.002105736436748699</v>
      </c>
      <c r="F5" s="197">
        <v>774645393.8</v>
      </c>
    </row>
    <row r="6" spans="1:6" ht="15.75">
      <c r="A6" s="242" t="s">
        <v>92</v>
      </c>
      <c r="B6" s="243"/>
      <c r="C6" s="141">
        <v>1291111780.84</v>
      </c>
      <c r="D6" s="141">
        <v>1314302332.95</v>
      </c>
      <c r="E6" s="142">
        <v>-0.017644762189494165</v>
      </c>
      <c r="F6" s="143">
        <v>1302707056.895</v>
      </c>
    </row>
    <row r="7" spans="1:6" ht="15.75">
      <c r="A7" s="244" t="s">
        <v>93</v>
      </c>
      <c r="B7" s="245"/>
      <c r="C7" s="194">
        <v>6267434652.32</v>
      </c>
      <c r="D7" s="194">
        <v>6127526928.83</v>
      </c>
      <c r="E7" s="195">
        <v>0.022832657467686392</v>
      </c>
      <c r="F7" s="196">
        <v>6197480790.575</v>
      </c>
    </row>
    <row r="8" spans="1:6" ht="15.75">
      <c r="A8" s="246"/>
      <c r="B8" s="247"/>
      <c r="C8" s="141"/>
      <c r="D8" s="141"/>
      <c r="E8" s="142"/>
      <c r="F8" s="144"/>
    </row>
    <row r="9" spans="1:6" ht="16.5" thickBot="1">
      <c r="A9" s="248" t="s">
        <v>22</v>
      </c>
      <c r="B9" s="249"/>
      <c r="C9" s="199">
        <v>8334006568.66</v>
      </c>
      <c r="D9" s="199">
        <v>8215659913.88</v>
      </c>
      <c r="E9" s="200">
        <v>0.01440500897317551</v>
      </c>
      <c r="F9" s="199">
        <v>8274833241.2699995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37" t="s">
        <v>95</v>
      </c>
      <c r="B40" s="238"/>
      <c r="C40" s="239"/>
      <c r="E40" s="231" t="s">
        <v>36</v>
      </c>
      <c r="F40" s="232"/>
      <c r="G40" s="232"/>
      <c r="H40" s="232"/>
      <c r="I40" s="232"/>
    </row>
    <row r="41" spans="1:9" ht="47.25">
      <c r="A41" s="36" t="s">
        <v>9</v>
      </c>
      <c r="B41" s="53" t="s">
        <v>17</v>
      </c>
      <c r="C41" s="209" t="s">
        <v>125</v>
      </c>
      <c r="E41" s="53" t="s">
        <v>9</v>
      </c>
      <c r="F41" s="251" t="s">
        <v>17</v>
      </c>
      <c r="G41" s="251"/>
      <c r="H41" s="251"/>
      <c r="I41" s="210" t="s">
        <v>126</v>
      </c>
    </row>
    <row r="42" spans="1:9" ht="15.75" customHeight="1">
      <c r="A42" s="54" t="s">
        <v>267</v>
      </c>
      <c r="B42" s="54" t="s">
        <v>305</v>
      </c>
      <c r="C42" s="55">
        <v>1090050000</v>
      </c>
      <c r="E42" s="188" t="s">
        <v>142</v>
      </c>
      <c r="F42" s="250" t="s">
        <v>128</v>
      </c>
      <c r="G42" s="250"/>
      <c r="H42" s="250"/>
      <c r="I42" s="188">
        <v>0.525</v>
      </c>
    </row>
    <row r="43" spans="1:9" ht="15.75">
      <c r="A43" s="98" t="s">
        <v>135</v>
      </c>
      <c r="B43" s="98" t="s">
        <v>179</v>
      </c>
      <c r="C43" s="99">
        <v>424160000</v>
      </c>
      <c r="E43" s="187" t="s">
        <v>129</v>
      </c>
      <c r="F43" s="255" t="s">
        <v>173</v>
      </c>
      <c r="G43" s="255"/>
      <c r="H43" s="255"/>
      <c r="I43" s="187">
        <v>0.3947</v>
      </c>
    </row>
    <row r="44" spans="1:9" ht="28.5" customHeight="1">
      <c r="A44" s="54" t="s">
        <v>267</v>
      </c>
      <c r="B44" s="54" t="s">
        <v>268</v>
      </c>
      <c r="C44" s="55">
        <v>423265402.86</v>
      </c>
      <c r="E44" s="188" t="s">
        <v>130</v>
      </c>
      <c r="F44" s="250" t="s">
        <v>174</v>
      </c>
      <c r="G44" s="250"/>
      <c r="H44" s="250"/>
      <c r="I44" s="188">
        <v>0.253</v>
      </c>
    </row>
    <row r="45" spans="1:9" ht="15.75">
      <c r="A45" s="98" t="s">
        <v>287</v>
      </c>
      <c r="B45" s="98" t="s">
        <v>288</v>
      </c>
      <c r="C45" s="99">
        <v>338616106.9</v>
      </c>
      <c r="E45" s="187" t="s">
        <v>131</v>
      </c>
      <c r="F45" s="255" t="s">
        <v>175</v>
      </c>
      <c r="G45" s="255"/>
      <c r="H45" s="255"/>
      <c r="I45" s="187">
        <v>0.218</v>
      </c>
    </row>
    <row r="46" spans="1:9" ht="15.75">
      <c r="A46" s="54" t="s">
        <v>131</v>
      </c>
      <c r="B46" s="54" t="s">
        <v>175</v>
      </c>
      <c r="C46" s="55">
        <v>319991472</v>
      </c>
      <c r="E46" s="188" t="s">
        <v>132</v>
      </c>
      <c r="F46" s="250" t="s">
        <v>176</v>
      </c>
      <c r="G46" s="250"/>
      <c r="H46" s="250"/>
      <c r="I46" s="188">
        <v>0.2016</v>
      </c>
    </row>
    <row r="47" spans="1:9" ht="15.75" customHeight="1">
      <c r="A47" s="98" t="s">
        <v>290</v>
      </c>
      <c r="B47" s="98" t="s">
        <v>291</v>
      </c>
      <c r="C47" s="99">
        <v>309213092.5</v>
      </c>
      <c r="E47" s="187" t="s">
        <v>133</v>
      </c>
      <c r="F47" s="255" t="s">
        <v>177</v>
      </c>
      <c r="G47" s="255"/>
      <c r="H47" s="255"/>
      <c r="I47" s="187">
        <v>0.1824</v>
      </c>
    </row>
    <row r="48" spans="1:9" ht="15.75" customHeight="1">
      <c r="A48" s="54" t="s">
        <v>262</v>
      </c>
      <c r="B48" s="54" t="s">
        <v>263</v>
      </c>
      <c r="C48" s="55">
        <v>281770272</v>
      </c>
      <c r="E48" s="188" t="s">
        <v>134</v>
      </c>
      <c r="F48" s="250" t="s">
        <v>178</v>
      </c>
      <c r="G48" s="250"/>
      <c r="H48" s="250"/>
      <c r="I48" s="188">
        <v>0.1656</v>
      </c>
    </row>
    <row r="49" spans="1:9" ht="15.75" customHeight="1">
      <c r="A49" s="98" t="s">
        <v>308</v>
      </c>
      <c r="B49" s="98" t="s">
        <v>309</v>
      </c>
      <c r="C49" s="99">
        <v>280057817.48</v>
      </c>
      <c r="E49" s="187" t="s">
        <v>135</v>
      </c>
      <c r="F49" s="255" t="s">
        <v>179</v>
      </c>
      <c r="G49" s="255"/>
      <c r="H49" s="255"/>
      <c r="I49" s="187">
        <v>0.1597</v>
      </c>
    </row>
    <row r="50" spans="1:9" ht="15.75" customHeight="1">
      <c r="A50" s="54" t="s">
        <v>273</v>
      </c>
      <c r="B50" s="54" t="s">
        <v>274</v>
      </c>
      <c r="C50" s="55">
        <v>256841521.2</v>
      </c>
      <c r="E50" s="188" t="s">
        <v>136</v>
      </c>
      <c r="F50" s="250" t="s">
        <v>180</v>
      </c>
      <c r="G50" s="250"/>
      <c r="H50" s="250"/>
      <c r="I50" s="188">
        <v>0.1129</v>
      </c>
    </row>
    <row r="51" spans="1:9" ht="15.75" customHeight="1">
      <c r="A51" s="98" t="s">
        <v>165</v>
      </c>
      <c r="B51" s="98" t="s">
        <v>151</v>
      </c>
      <c r="C51" s="99">
        <v>227663953.65</v>
      </c>
      <c r="E51" s="187" t="s">
        <v>137</v>
      </c>
      <c r="F51" s="255" t="s">
        <v>181</v>
      </c>
      <c r="G51" s="255"/>
      <c r="H51" s="255"/>
      <c r="I51" s="187">
        <v>0.1116</v>
      </c>
    </row>
    <row r="52" spans="1:9" ht="15.75">
      <c r="A52" s="54" t="s">
        <v>162</v>
      </c>
      <c r="B52" s="54" t="s">
        <v>146</v>
      </c>
      <c r="C52" s="55">
        <v>203142780</v>
      </c>
      <c r="E52" s="188" t="s">
        <v>138</v>
      </c>
      <c r="F52" s="250" t="s">
        <v>182</v>
      </c>
      <c r="G52" s="250"/>
      <c r="H52" s="250"/>
      <c r="I52" s="188">
        <v>0.0885</v>
      </c>
    </row>
    <row r="53" spans="1:9" ht="15.75" customHeight="1">
      <c r="A53" s="98" t="s">
        <v>269</v>
      </c>
      <c r="B53" s="98" t="s">
        <v>270</v>
      </c>
      <c r="C53" s="99">
        <v>185090670</v>
      </c>
      <c r="E53" s="187" t="s">
        <v>184</v>
      </c>
      <c r="F53" s="255" t="s">
        <v>183</v>
      </c>
      <c r="G53" s="255"/>
      <c r="H53" s="255"/>
      <c r="I53" s="187">
        <v>0.0877</v>
      </c>
    </row>
    <row r="54" spans="1:9" ht="15.75" customHeight="1">
      <c r="A54" s="54" t="s">
        <v>265</v>
      </c>
      <c r="B54" s="54" t="s">
        <v>266</v>
      </c>
      <c r="C54" s="55">
        <v>148942659.25</v>
      </c>
      <c r="E54" s="188" t="s">
        <v>139</v>
      </c>
      <c r="F54" s="250" t="s">
        <v>185</v>
      </c>
      <c r="G54" s="250"/>
      <c r="H54" s="250"/>
      <c r="I54" s="188">
        <v>0.0857</v>
      </c>
    </row>
    <row r="55" spans="1:9" ht="15.75">
      <c r="A55" s="98" t="s">
        <v>322</v>
      </c>
      <c r="B55" s="98" t="s">
        <v>149</v>
      </c>
      <c r="C55" s="99">
        <v>145678746.7</v>
      </c>
      <c r="E55" s="187" t="s">
        <v>140</v>
      </c>
      <c r="F55" s="255" t="s">
        <v>186</v>
      </c>
      <c r="G55" s="255"/>
      <c r="H55" s="255"/>
      <c r="I55" s="187">
        <v>0.0811</v>
      </c>
    </row>
    <row r="56" spans="1:9" ht="16.5" thickBot="1">
      <c r="A56" s="54" t="s">
        <v>300</v>
      </c>
      <c r="B56" s="54" t="s">
        <v>301</v>
      </c>
      <c r="C56" s="55">
        <v>135771043.32</v>
      </c>
      <c r="E56" s="189" t="s">
        <v>141</v>
      </c>
      <c r="F56" s="252" t="s">
        <v>187</v>
      </c>
      <c r="G56" s="253"/>
      <c r="H56" s="253"/>
      <c r="I56" s="189">
        <v>0.08</v>
      </c>
    </row>
    <row r="57" spans="1:9" ht="15.75">
      <c r="A57" s="98" t="s">
        <v>316</v>
      </c>
      <c r="B57" s="98" t="s">
        <v>317</v>
      </c>
      <c r="C57" s="99">
        <v>133200000</v>
      </c>
      <c r="E57" s="184" t="s">
        <v>142</v>
      </c>
      <c r="F57" s="254" t="s">
        <v>159</v>
      </c>
      <c r="G57" s="254"/>
      <c r="H57" s="254"/>
      <c r="I57" s="185">
        <v>-0.2684563758389262</v>
      </c>
    </row>
    <row r="58" spans="1:9" ht="15.75">
      <c r="A58" s="54" t="s">
        <v>129</v>
      </c>
      <c r="B58" s="54" t="s">
        <v>173</v>
      </c>
      <c r="C58" s="55">
        <v>132500000</v>
      </c>
      <c r="E58" s="186" t="s">
        <v>160</v>
      </c>
      <c r="F58" s="236" t="s">
        <v>144</v>
      </c>
      <c r="G58" s="236"/>
      <c r="H58" s="236"/>
      <c r="I58" s="187">
        <v>-0.23529411764705888</v>
      </c>
    </row>
    <row r="59" spans="1:9" ht="30" customHeight="1">
      <c r="A59" s="98" t="s">
        <v>289</v>
      </c>
      <c r="B59" s="98" t="s">
        <v>198</v>
      </c>
      <c r="C59" s="99">
        <v>132185008.92</v>
      </c>
      <c r="E59" s="184" t="s">
        <v>161</v>
      </c>
      <c r="F59" s="234" t="s">
        <v>145</v>
      </c>
      <c r="G59" s="234"/>
      <c r="H59" s="234"/>
      <c r="I59" s="185">
        <v>-0.22962962962962957</v>
      </c>
    </row>
    <row r="60" spans="1:9" ht="15.75">
      <c r="A60" s="54" t="s">
        <v>283</v>
      </c>
      <c r="B60" s="54" t="s">
        <v>284</v>
      </c>
      <c r="C60" s="55">
        <v>127140000</v>
      </c>
      <c r="E60" s="186" t="s">
        <v>162</v>
      </c>
      <c r="F60" s="236" t="s">
        <v>146</v>
      </c>
      <c r="G60" s="236"/>
      <c r="H60" s="236"/>
      <c r="I60" s="187">
        <v>-0.176</v>
      </c>
    </row>
    <row r="61" spans="1:9" ht="15.75">
      <c r="A61" s="98" t="s">
        <v>138</v>
      </c>
      <c r="B61" s="98" t="s">
        <v>182</v>
      </c>
      <c r="C61" s="99">
        <v>125681400</v>
      </c>
      <c r="E61" s="184" t="s">
        <v>163</v>
      </c>
      <c r="F61" s="234" t="s">
        <v>147</v>
      </c>
      <c r="G61" s="234"/>
      <c r="H61" s="234"/>
      <c r="I61" s="185">
        <v>-0.15602836879432624</v>
      </c>
    </row>
    <row r="62" spans="1:9" ht="15.75" customHeight="1">
      <c r="A62" s="54" t="s">
        <v>302</v>
      </c>
      <c r="B62" s="54" t="s">
        <v>303</v>
      </c>
      <c r="C62" s="55">
        <v>124212382.4</v>
      </c>
      <c r="E62" s="186" t="s">
        <v>164</v>
      </c>
      <c r="F62" s="236" t="s">
        <v>148</v>
      </c>
      <c r="G62" s="236"/>
      <c r="H62" s="236"/>
      <c r="I62" s="187">
        <v>-0.14705882352941177</v>
      </c>
    </row>
    <row r="63" spans="1:9" ht="27.75" customHeight="1">
      <c r="A63" s="98" t="s">
        <v>294</v>
      </c>
      <c r="B63" s="98" t="s">
        <v>295</v>
      </c>
      <c r="C63" s="99">
        <v>123951720.75</v>
      </c>
      <c r="E63" s="184" t="s">
        <v>165</v>
      </c>
      <c r="F63" s="234" t="s">
        <v>149</v>
      </c>
      <c r="G63" s="234"/>
      <c r="H63" s="234"/>
      <c r="I63" s="185">
        <v>-0.125925925925926</v>
      </c>
    </row>
    <row r="64" spans="1:9" ht="15.75" customHeight="1">
      <c r="A64" s="54" t="s">
        <v>320</v>
      </c>
      <c r="B64" s="54" t="s">
        <v>321</v>
      </c>
      <c r="C64" s="55">
        <v>123733697.6</v>
      </c>
      <c r="E64" s="186" t="s">
        <v>166</v>
      </c>
      <c r="F64" s="236" t="s">
        <v>150</v>
      </c>
      <c r="G64" s="236"/>
      <c r="H64" s="236"/>
      <c r="I64" s="187">
        <v>-0.0973451327433627</v>
      </c>
    </row>
    <row r="65" spans="1:9" ht="15.75" customHeight="1">
      <c r="A65" s="98" t="s">
        <v>323</v>
      </c>
      <c r="B65" s="98" t="s">
        <v>324</v>
      </c>
      <c r="C65" s="99">
        <v>123267776.8</v>
      </c>
      <c r="E65" s="184" t="s">
        <v>165</v>
      </c>
      <c r="F65" s="234" t="s">
        <v>151</v>
      </c>
      <c r="G65" s="234"/>
      <c r="H65" s="234"/>
      <c r="I65" s="185">
        <v>-0.0973451327433627</v>
      </c>
    </row>
    <row r="66" spans="1:9" ht="15.75" customHeight="1">
      <c r="A66" s="54" t="s">
        <v>279</v>
      </c>
      <c r="B66" s="54" t="s">
        <v>280</v>
      </c>
      <c r="C66" s="55">
        <v>114289240</v>
      </c>
      <c r="E66" s="186" t="s">
        <v>167</v>
      </c>
      <c r="F66" s="236" t="s">
        <v>152</v>
      </c>
      <c r="G66" s="236"/>
      <c r="H66" s="236"/>
      <c r="I66" s="187">
        <v>-0.09090909090909091</v>
      </c>
    </row>
    <row r="67" spans="1:9" ht="15.75" customHeight="1">
      <c r="A67" s="98" t="s">
        <v>130</v>
      </c>
      <c r="B67" s="98" t="s">
        <v>174</v>
      </c>
      <c r="C67" s="99">
        <v>104000000</v>
      </c>
      <c r="E67" s="184" t="s">
        <v>168</v>
      </c>
      <c r="F67" s="234" t="s">
        <v>153</v>
      </c>
      <c r="G67" s="234"/>
      <c r="H67" s="234"/>
      <c r="I67" s="185">
        <v>-0.08653846153846148</v>
      </c>
    </row>
    <row r="68" spans="1:9" ht="15.75" customHeight="1">
      <c r="A68" s="54" t="s">
        <v>298</v>
      </c>
      <c r="B68" s="54" t="s">
        <v>299</v>
      </c>
      <c r="C68" s="55">
        <v>97621603.8</v>
      </c>
      <c r="E68" s="186" t="s">
        <v>154</v>
      </c>
      <c r="F68" s="236" t="s">
        <v>155</v>
      </c>
      <c r="G68" s="236"/>
      <c r="H68" s="236"/>
      <c r="I68" s="187">
        <v>-0.07954545454545454</v>
      </c>
    </row>
    <row r="69" spans="1:9" ht="15.75" customHeight="1">
      <c r="A69" s="98" t="s">
        <v>310</v>
      </c>
      <c r="B69" s="98" t="s">
        <v>311</v>
      </c>
      <c r="C69" s="99">
        <v>94500000</v>
      </c>
      <c r="E69" s="184" t="s">
        <v>169</v>
      </c>
      <c r="F69" s="234" t="s">
        <v>156</v>
      </c>
      <c r="G69" s="234"/>
      <c r="H69" s="234"/>
      <c r="I69" s="185">
        <v>-0.0782122905027933</v>
      </c>
    </row>
    <row r="70" spans="1:9" ht="15.75" customHeight="1">
      <c r="A70" s="54" t="s">
        <v>306</v>
      </c>
      <c r="B70" s="54" t="s">
        <v>307</v>
      </c>
      <c r="C70" s="55">
        <v>94253034.75</v>
      </c>
      <c r="E70" s="186" t="s">
        <v>170</v>
      </c>
      <c r="F70" s="236" t="s">
        <v>157</v>
      </c>
      <c r="G70" s="236"/>
      <c r="H70" s="236"/>
      <c r="I70" s="187">
        <v>-0.07563025210084033</v>
      </c>
    </row>
    <row r="71" spans="1:9" ht="21" customHeight="1">
      <c r="A71" s="98" t="s">
        <v>142</v>
      </c>
      <c r="B71" s="98" t="s">
        <v>159</v>
      </c>
      <c r="C71" s="99">
        <v>93154146.8</v>
      </c>
      <c r="E71" s="184" t="s">
        <v>171</v>
      </c>
      <c r="F71" s="234" t="s">
        <v>158</v>
      </c>
      <c r="G71" s="234"/>
      <c r="H71" s="234"/>
      <c r="I71" s="185">
        <v>-0.07142857142857147</v>
      </c>
    </row>
    <row r="72" spans="1:9" ht="15.75">
      <c r="A72" s="45"/>
      <c r="B72" s="45"/>
      <c r="C72" s="46"/>
      <c r="E72" s="226"/>
      <c r="F72" s="233"/>
      <c r="G72" s="233"/>
      <c r="H72" s="233"/>
      <c r="I72" s="47"/>
    </row>
    <row r="73" spans="2:9" ht="33.75" customHeight="1">
      <c r="B73" s="17"/>
      <c r="C73" s="17"/>
      <c r="E73" s="229" t="s">
        <v>143</v>
      </c>
      <c r="F73" s="230"/>
      <c r="G73" s="230"/>
      <c r="H73" s="230"/>
      <c r="I73" s="230"/>
    </row>
    <row r="74" spans="1:9" ht="15.75">
      <c r="A74" s="43"/>
      <c r="B74" s="17"/>
      <c r="C74" s="17"/>
      <c r="E74" s="17"/>
      <c r="F74" s="17"/>
      <c r="G74" s="17"/>
      <c r="H74" s="17"/>
      <c r="I74" s="49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34">
      <selection activeCell="C51" sqref="C51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5" style="0" bestFit="1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35" t="s">
        <v>96</v>
      </c>
      <c r="B1" s="235"/>
      <c r="C1" s="235"/>
      <c r="D1" s="235"/>
      <c r="E1" s="235"/>
      <c r="F1" s="235"/>
      <c r="G1" s="235"/>
      <c r="H1" s="235"/>
      <c r="I1" s="235"/>
    </row>
    <row r="4" spans="2:3" ht="15.75">
      <c r="B4" s="35" t="s">
        <v>10</v>
      </c>
      <c r="C4" s="17"/>
    </row>
    <row r="5" spans="2:3" ht="15.75">
      <c r="B5" s="100" t="s">
        <v>11</v>
      </c>
      <c r="C5" s="101">
        <v>64</v>
      </c>
    </row>
    <row r="6" spans="2:3" ht="15.75">
      <c r="B6" s="17"/>
      <c r="C6" s="17"/>
    </row>
    <row r="7" ht="15" thickBot="1"/>
    <row r="8" spans="1:8" ht="15.75">
      <c r="A8" s="50"/>
      <c r="B8" s="50"/>
      <c r="C8" s="259" t="s">
        <v>12</v>
      </c>
      <c r="D8" s="260"/>
      <c r="E8" s="259" t="s">
        <v>16</v>
      </c>
      <c r="F8" s="260"/>
      <c r="G8" s="259" t="s">
        <v>15</v>
      </c>
      <c r="H8" s="260"/>
    </row>
    <row r="9" spans="1:8" ht="31.5">
      <c r="A9" s="36"/>
      <c r="B9" s="201" t="s">
        <v>91</v>
      </c>
      <c r="C9" s="208" t="s">
        <v>127</v>
      </c>
      <c r="D9" s="183" t="s">
        <v>13</v>
      </c>
      <c r="E9" s="208" t="s">
        <v>127</v>
      </c>
      <c r="F9" s="209" t="s">
        <v>13</v>
      </c>
      <c r="G9" s="208" t="s">
        <v>127</v>
      </c>
      <c r="H9" s="37" t="s">
        <v>13</v>
      </c>
    </row>
    <row r="10" spans="1:8" ht="15.75">
      <c r="A10" s="102">
        <v>1</v>
      </c>
      <c r="B10" s="202" t="s">
        <v>92</v>
      </c>
      <c r="C10" s="104">
        <v>2734</v>
      </c>
      <c r="D10" s="105">
        <v>42.71875</v>
      </c>
      <c r="E10" s="104">
        <v>6701154.238</v>
      </c>
      <c r="F10" s="105">
        <v>104705.53496875</v>
      </c>
      <c r="G10" s="104">
        <v>5703852</v>
      </c>
      <c r="H10" s="105">
        <v>89122.6875</v>
      </c>
    </row>
    <row r="11" spans="1:8" ht="15.75">
      <c r="A11" s="58"/>
      <c r="B11" s="59"/>
      <c r="C11" s="38"/>
      <c r="D11" s="41"/>
      <c r="E11" s="38"/>
      <c r="F11" s="41"/>
      <c r="G11" s="38"/>
      <c r="H11" s="41"/>
    </row>
    <row r="12" spans="1:8" ht="15.75">
      <c r="A12" s="102">
        <v>2</v>
      </c>
      <c r="B12" s="103" t="s">
        <v>93</v>
      </c>
      <c r="C12" s="104">
        <v>5072</v>
      </c>
      <c r="D12" s="105">
        <v>79.25</v>
      </c>
      <c r="E12" s="104">
        <v>49150644.443</v>
      </c>
      <c r="F12" s="105">
        <v>767978.819421875</v>
      </c>
      <c r="G12" s="104">
        <v>19300319</v>
      </c>
      <c r="H12" s="105">
        <v>301567.484375</v>
      </c>
    </row>
    <row r="13" spans="1:8" ht="15.75">
      <c r="A13" s="58"/>
      <c r="B13" s="59"/>
      <c r="C13" s="39"/>
      <c r="D13" s="41"/>
      <c r="E13" s="39"/>
      <c r="F13" s="41"/>
      <c r="G13" s="39"/>
      <c r="H13" s="41"/>
    </row>
    <row r="14" spans="1:8" ht="15.75">
      <c r="A14" s="102">
        <v>3</v>
      </c>
      <c r="B14" s="202" t="s">
        <v>94</v>
      </c>
      <c r="C14" s="104">
        <v>1651</v>
      </c>
      <c r="D14" s="105">
        <v>25.796875</v>
      </c>
      <c r="E14" s="104">
        <v>14353448.846</v>
      </c>
      <c r="F14" s="105">
        <v>224272.63821875</v>
      </c>
      <c r="G14" s="104">
        <v>4132695</v>
      </c>
      <c r="H14" s="105">
        <v>64573.359375</v>
      </c>
    </row>
    <row r="15" spans="1:8" ht="15.75">
      <c r="A15" s="60"/>
      <c r="B15" s="61"/>
      <c r="C15" s="40"/>
      <c r="D15" s="41"/>
      <c r="E15" s="40"/>
      <c r="F15" s="41"/>
      <c r="G15" s="40"/>
      <c r="H15" s="41"/>
    </row>
    <row r="16" spans="1:8" ht="15.75">
      <c r="A16" s="102">
        <v>4</v>
      </c>
      <c r="B16" s="103" t="s">
        <v>97</v>
      </c>
      <c r="C16" s="104">
        <v>86</v>
      </c>
      <c r="D16" s="105">
        <v>1.34375</v>
      </c>
      <c r="E16" s="104">
        <v>26213040.862</v>
      </c>
      <c r="F16" s="105">
        <v>409578.76346875</v>
      </c>
      <c r="G16" s="104">
        <v>18204</v>
      </c>
      <c r="H16" s="105">
        <v>284.4375</v>
      </c>
    </row>
    <row r="17" spans="1:8" ht="15.75">
      <c r="A17" s="40"/>
      <c r="B17" s="62"/>
      <c r="C17" s="40"/>
      <c r="D17" s="41"/>
      <c r="E17" s="40"/>
      <c r="F17" s="41"/>
      <c r="G17" s="40"/>
      <c r="H17" s="41"/>
    </row>
    <row r="18" spans="1:8" ht="15.75">
      <c r="A18" s="102">
        <v>5</v>
      </c>
      <c r="B18" s="202" t="s">
        <v>98</v>
      </c>
      <c r="C18" s="104">
        <v>150</v>
      </c>
      <c r="D18" s="105">
        <v>2.34375</v>
      </c>
      <c r="E18" s="104">
        <v>414106.775</v>
      </c>
      <c r="F18" s="105">
        <v>6470.418359375</v>
      </c>
      <c r="G18" s="104">
        <v>828717</v>
      </c>
      <c r="H18" s="105">
        <v>12948.703125</v>
      </c>
    </row>
    <row r="19" spans="1:8" ht="15.75">
      <c r="A19" s="63"/>
      <c r="B19" s="64"/>
      <c r="C19" s="40"/>
      <c r="D19" s="41"/>
      <c r="E19" s="40"/>
      <c r="F19" s="41"/>
      <c r="G19" s="40"/>
      <c r="H19" s="41"/>
    </row>
    <row r="20" spans="1:8" ht="15.75">
      <c r="A20" s="102">
        <v>6</v>
      </c>
      <c r="B20" s="202" t="s">
        <v>117</v>
      </c>
      <c r="C20" s="104">
        <v>82</v>
      </c>
      <c r="D20" s="105">
        <v>1.28125</v>
      </c>
      <c r="E20" s="104">
        <v>84618.647</v>
      </c>
      <c r="F20" s="105">
        <v>1322.166359375</v>
      </c>
      <c r="G20" s="104">
        <v>209238</v>
      </c>
      <c r="H20" s="105">
        <v>3269.34375</v>
      </c>
    </row>
    <row r="21" spans="1:8" ht="15.75">
      <c r="A21" s="60"/>
      <c r="B21" s="61"/>
      <c r="C21" s="40"/>
      <c r="D21" s="41"/>
      <c r="E21" s="40"/>
      <c r="F21" s="41"/>
      <c r="G21" s="40"/>
      <c r="H21" s="41"/>
    </row>
    <row r="22" spans="1:8" ht="15.75">
      <c r="A22" s="102">
        <v>7</v>
      </c>
      <c r="B22" s="202" t="s">
        <v>99</v>
      </c>
      <c r="C22" s="104">
        <v>37</v>
      </c>
      <c r="D22" s="105">
        <v>0.578125</v>
      </c>
      <c r="E22" s="104">
        <v>17031.018</v>
      </c>
      <c r="F22" s="105">
        <v>266.10965625</v>
      </c>
      <c r="G22" s="104">
        <v>17031018</v>
      </c>
      <c r="H22" s="105">
        <v>266109.65625</v>
      </c>
    </row>
    <row r="23" spans="1:8" ht="15.75">
      <c r="A23" s="60"/>
      <c r="B23" s="61"/>
      <c r="C23" s="40"/>
      <c r="D23" s="41"/>
      <c r="E23" s="39"/>
      <c r="F23" s="41"/>
      <c r="G23" s="40"/>
      <c r="H23" s="41"/>
    </row>
    <row r="24" spans="1:8" s="193" customFormat="1" ht="15.75">
      <c r="A24" s="102">
        <v>8</v>
      </c>
      <c r="B24" s="202" t="s">
        <v>100</v>
      </c>
      <c r="C24" s="104">
        <v>0</v>
      </c>
      <c r="D24" s="105">
        <v>0</v>
      </c>
      <c r="E24" s="104">
        <v>0</v>
      </c>
      <c r="F24" s="105">
        <v>0</v>
      </c>
      <c r="G24" s="104">
        <v>0</v>
      </c>
      <c r="H24" s="105">
        <v>0</v>
      </c>
    </row>
    <row r="25" spans="1:8" s="193" customFormat="1" ht="15.75">
      <c r="A25" s="60"/>
      <c r="B25" s="61"/>
      <c r="C25" s="40"/>
      <c r="D25" s="41"/>
      <c r="E25" s="39"/>
      <c r="F25" s="41"/>
      <c r="G25" s="40"/>
      <c r="H25" s="41"/>
    </row>
    <row r="26" spans="1:8" s="193" customFormat="1" ht="15.75">
      <c r="A26" s="102">
        <v>9</v>
      </c>
      <c r="B26" s="202" t="s">
        <v>101</v>
      </c>
      <c r="C26" s="104">
        <v>0</v>
      </c>
      <c r="D26" s="105">
        <v>0</v>
      </c>
      <c r="E26" s="104">
        <v>0</v>
      </c>
      <c r="F26" s="105">
        <v>0</v>
      </c>
      <c r="G26" s="104">
        <v>0</v>
      </c>
      <c r="H26" s="105">
        <v>0</v>
      </c>
    </row>
    <row r="27" spans="1:8" s="217" customFormat="1" ht="15.75">
      <c r="A27" s="218"/>
      <c r="B27" s="219"/>
      <c r="C27" s="220"/>
      <c r="D27" s="221"/>
      <c r="E27" s="220"/>
      <c r="F27" s="221"/>
      <c r="G27" s="220"/>
      <c r="H27" s="221"/>
    </row>
    <row r="28" spans="1:8" s="193" customFormat="1" ht="15.75">
      <c r="A28" s="102">
        <v>10</v>
      </c>
      <c r="B28" s="202" t="s">
        <v>119</v>
      </c>
      <c r="C28" s="104">
        <v>0</v>
      </c>
      <c r="D28" s="105">
        <v>0</v>
      </c>
      <c r="E28" s="104">
        <v>0</v>
      </c>
      <c r="F28" s="105">
        <v>0</v>
      </c>
      <c r="G28" s="104">
        <v>0</v>
      </c>
      <c r="H28" s="105">
        <v>0</v>
      </c>
    </row>
    <row r="29" spans="1:8" s="217" customFormat="1" ht="15.75">
      <c r="A29" s="60"/>
      <c r="B29" s="61"/>
      <c r="C29" s="40"/>
      <c r="D29" s="41"/>
      <c r="E29" s="39"/>
      <c r="F29" s="41"/>
      <c r="G29" s="40"/>
      <c r="H29" s="41"/>
    </row>
    <row r="30" spans="1:8" ht="15.75">
      <c r="A30" s="102">
        <v>11</v>
      </c>
      <c r="B30" s="103" t="s">
        <v>26</v>
      </c>
      <c r="C30" s="104">
        <v>9812</v>
      </c>
      <c r="D30" s="105">
        <v>153.3125</v>
      </c>
      <c r="E30" s="104">
        <v>96934044.82900003</v>
      </c>
      <c r="F30" s="105">
        <v>1514594.4504531254</v>
      </c>
      <c r="G30" s="104">
        <v>47224043</v>
      </c>
      <c r="H30" s="105">
        <v>737875.671875</v>
      </c>
    </row>
    <row r="34" spans="1:9" ht="14.25">
      <c r="A34" s="3"/>
      <c r="I34" s="8"/>
    </row>
    <row r="35" ht="14.25">
      <c r="A35" s="3"/>
    </row>
    <row r="38" spans="1:9" ht="30.75" customHeight="1">
      <c r="A38" s="231" t="s">
        <v>102</v>
      </c>
      <c r="B38" s="261"/>
      <c r="C38" s="261"/>
      <c r="D38" s="17"/>
      <c r="E38" s="231" t="s">
        <v>103</v>
      </c>
      <c r="F38" s="251"/>
      <c r="G38" s="251"/>
      <c r="H38" s="251"/>
      <c r="I38" s="17"/>
    </row>
    <row r="39" spans="1:9" s="2" customFormat="1" ht="33" customHeight="1">
      <c r="A39" s="53" t="s">
        <v>9</v>
      </c>
      <c r="B39" s="53" t="s">
        <v>38</v>
      </c>
      <c r="C39" s="53" t="s">
        <v>12</v>
      </c>
      <c r="D39" s="17"/>
      <c r="E39" s="53" t="s">
        <v>9</v>
      </c>
      <c r="F39" s="251" t="s">
        <v>17</v>
      </c>
      <c r="G39" s="251"/>
      <c r="H39" s="53" t="s">
        <v>16</v>
      </c>
      <c r="I39" s="17"/>
    </row>
    <row r="40" spans="1:9" s="2" customFormat="1" ht="15.75">
      <c r="A40" s="65" t="s">
        <v>264</v>
      </c>
      <c r="B40" s="42" t="s">
        <v>128</v>
      </c>
      <c r="C40" s="66">
        <v>688</v>
      </c>
      <c r="D40" s="17"/>
      <c r="E40" s="65" t="s">
        <v>131</v>
      </c>
      <c r="F40" s="257" t="s">
        <v>175</v>
      </c>
      <c r="G40" s="232">
        <v>120779942.2</v>
      </c>
      <c r="H40" s="65">
        <v>15628722.26</v>
      </c>
      <c r="I40" s="17"/>
    </row>
    <row r="41" spans="1:9" s="2" customFormat="1" ht="15.75" customHeight="1">
      <c r="A41" s="106" t="s">
        <v>265</v>
      </c>
      <c r="B41" s="107" t="s">
        <v>266</v>
      </c>
      <c r="C41" s="108">
        <v>623</v>
      </c>
      <c r="D41" s="17"/>
      <c r="E41" s="106" t="s">
        <v>129</v>
      </c>
      <c r="F41" s="256" t="s">
        <v>173</v>
      </c>
      <c r="G41" s="232">
        <v>120779942.2</v>
      </c>
      <c r="H41" s="106">
        <v>9917763.45</v>
      </c>
      <c r="I41" s="17"/>
    </row>
    <row r="42" spans="1:9" s="2" customFormat="1" ht="15.75">
      <c r="A42" s="65" t="s">
        <v>169</v>
      </c>
      <c r="B42" s="42" t="s">
        <v>156</v>
      </c>
      <c r="C42" s="66">
        <v>593</v>
      </c>
      <c r="D42" s="17"/>
      <c r="E42" s="65" t="s">
        <v>134</v>
      </c>
      <c r="F42" s="257" t="s">
        <v>178</v>
      </c>
      <c r="G42" s="232">
        <v>120779942.2</v>
      </c>
      <c r="H42" s="65">
        <v>6624791.4</v>
      </c>
      <c r="I42" s="17"/>
    </row>
    <row r="43" spans="1:9" s="2" customFormat="1" ht="31.5" customHeight="1">
      <c r="A43" s="106" t="s">
        <v>267</v>
      </c>
      <c r="B43" s="107" t="s">
        <v>268</v>
      </c>
      <c r="C43" s="108">
        <v>571</v>
      </c>
      <c r="D43" s="17"/>
      <c r="E43" s="106" t="s">
        <v>269</v>
      </c>
      <c r="F43" s="256" t="s">
        <v>270</v>
      </c>
      <c r="G43" s="232">
        <v>120779942.2</v>
      </c>
      <c r="H43" s="106">
        <v>2966222.3</v>
      </c>
      <c r="I43" s="17"/>
    </row>
    <row r="44" spans="1:9" s="2" customFormat="1" ht="15.75" customHeight="1">
      <c r="A44" s="65" t="s">
        <v>271</v>
      </c>
      <c r="B44" s="42" t="s">
        <v>272</v>
      </c>
      <c r="C44" s="66">
        <v>563</v>
      </c>
      <c r="D44" s="17"/>
      <c r="E44" s="65" t="s">
        <v>267</v>
      </c>
      <c r="F44" s="257" t="s">
        <v>268</v>
      </c>
      <c r="G44" s="232">
        <v>120779942.2</v>
      </c>
      <c r="H44" s="65">
        <v>2849471.03</v>
      </c>
      <c r="I44" s="17"/>
    </row>
    <row r="45" spans="1:9" s="2" customFormat="1" ht="15.75" customHeight="1">
      <c r="A45" s="106" t="s">
        <v>165</v>
      </c>
      <c r="B45" s="107" t="s">
        <v>151</v>
      </c>
      <c r="C45" s="108">
        <v>531</v>
      </c>
      <c r="D45" s="17"/>
      <c r="E45" s="106" t="s">
        <v>273</v>
      </c>
      <c r="F45" s="256" t="s">
        <v>274</v>
      </c>
      <c r="G45" s="232">
        <v>120779942.2</v>
      </c>
      <c r="H45" s="106">
        <v>2629761</v>
      </c>
      <c r="I45" s="17"/>
    </row>
    <row r="46" spans="1:9" s="2" customFormat="1" ht="15.75">
      <c r="A46" s="65" t="s">
        <v>262</v>
      </c>
      <c r="B46" s="42" t="s">
        <v>263</v>
      </c>
      <c r="C46" s="66">
        <v>494</v>
      </c>
      <c r="D46" s="17"/>
      <c r="E46" s="65" t="s">
        <v>275</v>
      </c>
      <c r="F46" s="257" t="s">
        <v>276</v>
      </c>
      <c r="G46" s="232">
        <v>120779942.2</v>
      </c>
      <c r="H46" s="65">
        <v>2276555.75</v>
      </c>
      <c r="I46" s="17"/>
    </row>
    <row r="47" spans="1:9" s="2" customFormat="1" ht="15.75">
      <c r="A47" s="106" t="s">
        <v>277</v>
      </c>
      <c r="B47" s="107" t="s">
        <v>278</v>
      </c>
      <c r="C47" s="108">
        <v>362</v>
      </c>
      <c r="D47" s="17"/>
      <c r="E47" s="106" t="s">
        <v>169</v>
      </c>
      <c r="F47" s="256" t="s">
        <v>156</v>
      </c>
      <c r="G47" s="232">
        <v>120779942.2</v>
      </c>
      <c r="H47" s="106">
        <v>1850462</v>
      </c>
      <c r="I47" s="17"/>
    </row>
    <row r="48" spans="1:9" s="2" customFormat="1" ht="15.75" customHeight="1">
      <c r="A48" s="65" t="s">
        <v>129</v>
      </c>
      <c r="B48" s="42" t="s">
        <v>173</v>
      </c>
      <c r="C48" s="66">
        <v>360</v>
      </c>
      <c r="D48" s="17"/>
      <c r="E48" s="65" t="s">
        <v>264</v>
      </c>
      <c r="F48" s="257" t="s">
        <v>128</v>
      </c>
      <c r="G48" s="232">
        <v>120779942.2</v>
      </c>
      <c r="H48" s="65">
        <v>1689211.44</v>
      </c>
      <c r="I48" s="17"/>
    </row>
    <row r="49" spans="1:9" s="2" customFormat="1" ht="15.75" customHeight="1">
      <c r="A49" s="106" t="s">
        <v>275</v>
      </c>
      <c r="B49" s="107" t="s">
        <v>276</v>
      </c>
      <c r="C49" s="108">
        <v>323</v>
      </c>
      <c r="D49" s="17"/>
      <c r="E49" s="106" t="s">
        <v>279</v>
      </c>
      <c r="F49" s="256" t="s">
        <v>280</v>
      </c>
      <c r="G49" s="232">
        <v>120779942.2</v>
      </c>
      <c r="H49" s="106">
        <v>1644680</v>
      </c>
      <c r="I49" s="17"/>
    </row>
    <row r="50" spans="1:9" s="2" customFormat="1" ht="15.75" customHeight="1">
      <c r="A50" s="65" t="s">
        <v>269</v>
      </c>
      <c r="B50" s="42" t="s">
        <v>270</v>
      </c>
      <c r="C50" s="66">
        <v>294</v>
      </c>
      <c r="D50" s="17"/>
      <c r="E50" s="65" t="s">
        <v>281</v>
      </c>
      <c r="F50" s="257" t="s">
        <v>282</v>
      </c>
      <c r="G50" s="232">
        <v>120779942.2</v>
      </c>
      <c r="H50" s="65">
        <v>1550070.09</v>
      </c>
      <c r="I50" s="17"/>
    </row>
    <row r="51" spans="1:9" s="2" customFormat="1" ht="15.75">
      <c r="A51" s="106" t="s">
        <v>142</v>
      </c>
      <c r="B51" s="107" t="s">
        <v>159</v>
      </c>
      <c r="C51" s="108">
        <v>287</v>
      </c>
      <c r="D51" s="17"/>
      <c r="E51" s="106" t="s">
        <v>271</v>
      </c>
      <c r="F51" s="256" t="s">
        <v>272</v>
      </c>
      <c r="G51" s="232">
        <v>120779942.2</v>
      </c>
      <c r="H51" s="106">
        <v>1190948.53</v>
      </c>
      <c r="I51" s="17"/>
    </row>
    <row r="52" spans="1:9" s="2" customFormat="1" ht="15.75" customHeight="1">
      <c r="A52" s="65" t="s">
        <v>131</v>
      </c>
      <c r="B52" s="42" t="s">
        <v>175</v>
      </c>
      <c r="C52" s="66">
        <v>276</v>
      </c>
      <c r="D52" s="17"/>
      <c r="E52" s="65" t="s">
        <v>277</v>
      </c>
      <c r="F52" s="257" t="s">
        <v>278</v>
      </c>
      <c r="G52" s="232">
        <v>120779942.2</v>
      </c>
      <c r="H52" s="65">
        <v>1141552.26</v>
      </c>
      <c r="I52" s="17"/>
    </row>
    <row r="53" spans="1:9" s="2" customFormat="1" ht="15.75" customHeight="1">
      <c r="A53" s="106" t="s">
        <v>283</v>
      </c>
      <c r="B53" s="107" t="s">
        <v>284</v>
      </c>
      <c r="C53" s="108">
        <v>223</v>
      </c>
      <c r="D53" s="17"/>
      <c r="E53" s="106" t="s">
        <v>285</v>
      </c>
      <c r="F53" s="256" t="s">
        <v>286</v>
      </c>
      <c r="G53" s="232">
        <v>120779942.2</v>
      </c>
      <c r="H53" s="106">
        <v>1127403.04</v>
      </c>
      <c r="I53" s="17"/>
    </row>
    <row r="54" spans="1:9" s="2" customFormat="1" ht="15.75" customHeight="1">
      <c r="A54" s="65" t="s">
        <v>287</v>
      </c>
      <c r="B54" s="42" t="s">
        <v>288</v>
      </c>
      <c r="C54" s="66">
        <v>205</v>
      </c>
      <c r="D54" s="17"/>
      <c r="E54" s="65" t="s">
        <v>289</v>
      </c>
      <c r="F54" s="257" t="s">
        <v>198</v>
      </c>
      <c r="G54" s="232">
        <v>120779942.2</v>
      </c>
      <c r="H54" s="65">
        <v>1036003</v>
      </c>
      <c r="I54" s="17"/>
    </row>
    <row r="55" spans="1:9" s="2" customFormat="1" ht="15.75" customHeight="1">
      <c r="A55" s="106" t="s">
        <v>290</v>
      </c>
      <c r="B55" s="107" t="s">
        <v>291</v>
      </c>
      <c r="C55" s="108">
        <v>191</v>
      </c>
      <c r="D55" s="17"/>
      <c r="E55" s="106" t="s">
        <v>265</v>
      </c>
      <c r="F55" s="256" t="s">
        <v>266</v>
      </c>
      <c r="G55" s="232">
        <v>120779942.2</v>
      </c>
      <c r="H55" s="106">
        <v>1016553.21</v>
      </c>
      <c r="I55" s="17"/>
    </row>
    <row r="56" spans="1:9" s="2" customFormat="1" ht="15.75">
      <c r="A56" s="65" t="s">
        <v>292</v>
      </c>
      <c r="B56" s="42" t="s">
        <v>293</v>
      </c>
      <c r="C56" s="66">
        <v>179</v>
      </c>
      <c r="D56" s="17"/>
      <c r="E56" s="65" t="s">
        <v>138</v>
      </c>
      <c r="F56" s="257" t="s">
        <v>182</v>
      </c>
      <c r="G56" s="232">
        <v>120779942.2</v>
      </c>
      <c r="H56" s="65">
        <v>939320</v>
      </c>
      <c r="I56" s="17"/>
    </row>
    <row r="57" spans="1:9" s="2" customFormat="1" ht="15.75" customHeight="1">
      <c r="A57" s="106" t="s">
        <v>294</v>
      </c>
      <c r="B57" s="107" t="s">
        <v>295</v>
      </c>
      <c r="C57" s="108">
        <v>157</v>
      </c>
      <c r="D57" s="17"/>
      <c r="E57" s="106" t="s">
        <v>262</v>
      </c>
      <c r="F57" s="256" t="s">
        <v>263</v>
      </c>
      <c r="G57" s="232">
        <v>120779942.2</v>
      </c>
      <c r="H57" s="106">
        <v>869073.69</v>
      </c>
      <c r="I57" s="17"/>
    </row>
    <row r="58" spans="1:9" s="2" customFormat="1" ht="15.75" customHeight="1">
      <c r="A58" s="65" t="s">
        <v>273</v>
      </c>
      <c r="B58" s="42" t="s">
        <v>274</v>
      </c>
      <c r="C58" s="66">
        <v>148</v>
      </c>
      <c r="D58" s="17"/>
      <c r="E58" s="65" t="s">
        <v>165</v>
      </c>
      <c r="F58" s="257" t="s">
        <v>151</v>
      </c>
      <c r="G58" s="232">
        <v>120779942.2</v>
      </c>
      <c r="H58" s="65">
        <v>780991.45</v>
      </c>
      <c r="I58" s="17"/>
    </row>
    <row r="59" spans="1:9" s="2" customFormat="1" ht="15.75" customHeight="1">
      <c r="A59" s="106" t="s">
        <v>296</v>
      </c>
      <c r="B59" s="107" t="s">
        <v>297</v>
      </c>
      <c r="C59" s="108">
        <v>127</v>
      </c>
      <c r="D59" s="17"/>
      <c r="E59" s="106" t="s">
        <v>298</v>
      </c>
      <c r="F59" s="256" t="s">
        <v>299</v>
      </c>
      <c r="G59" s="232">
        <v>120779942.2</v>
      </c>
      <c r="H59" s="106">
        <v>738059.7</v>
      </c>
      <c r="I59" s="17"/>
    </row>
    <row r="60" spans="1:9" s="2" customFormat="1" ht="15.75" customHeight="1">
      <c r="A60" s="65" t="s">
        <v>134</v>
      </c>
      <c r="B60" s="42" t="s">
        <v>178</v>
      </c>
      <c r="C60" s="66">
        <v>127</v>
      </c>
      <c r="D60" s="17"/>
      <c r="E60" s="65" t="s">
        <v>142</v>
      </c>
      <c r="F60" s="257" t="s">
        <v>159</v>
      </c>
      <c r="G60" s="232">
        <v>120779942.2</v>
      </c>
      <c r="H60" s="65">
        <v>710287</v>
      </c>
      <c r="I60" s="17"/>
    </row>
    <row r="61" spans="1:9" s="2" customFormat="1" ht="31.5" customHeight="1">
      <c r="A61" s="106" t="s">
        <v>162</v>
      </c>
      <c r="B61" s="107" t="s">
        <v>146</v>
      </c>
      <c r="C61" s="108">
        <v>116</v>
      </c>
      <c r="D61" s="17"/>
      <c r="E61" s="106" t="s">
        <v>300</v>
      </c>
      <c r="F61" s="256" t="s">
        <v>301</v>
      </c>
      <c r="G61" s="232">
        <v>120779942.2</v>
      </c>
      <c r="H61" s="106">
        <v>687881</v>
      </c>
      <c r="I61" s="17"/>
    </row>
    <row r="62" spans="1:9" s="2" customFormat="1" ht="15.75" customHeight="1">
      <c r="A62" s="65" t="s">
        <v>302</v>
      </c>
      <c r="B62" s="42" t="s">
        <v>303</v>
      </c>
      <c r="C62" s="66">
        <v>105</v>
      </c>
      <c r="D62" s="17"/>
      <c r="E62" s="65" t="s">
        <v>304</v>
      </c>
      <c r="F62" s="257" t="s">
        <v>305</v>
      </c>
      <c r="G62" s="232">
        <v>120779942.2</v>
      </c>
      <c r="H62" s="65">
        <v>682234.4</v>
      </c>
      <c r="I62" s="17"/>
    </row>
    <row r="63" spans="1:9" s="2" customFormat="1" ht="15.75">
      <c r="A63" s="106" t="s">
        <v>306</v>
      </c>
      <c r="B63" s="107" t="s">
        <v>307</v>
      </c>
      <c r="C63" s="108">
        <v>105</v>
      </c>
      <c r="D63" s="17"/>
      <c r="E63" s="106" t="s">
        <v>162</v>
      </c>
      <c r="F63" s="256" t="s">
        <v>146</v>
      </c>
      <c r="G63" s="232">
        <v>120779942.2</v>
      </c>
      <c r="H63" s="106">
        <v>674434.15</v>
      </c>
      <c r="I63" s="17"/>
    </row>
    <row r="64" spans="1:9" s="2" customFormat="1" ht="15.75">
      <c r="A64" s="65" t="s">
        <v>304</v>
      </c>
      <c r="B64" s="42" t="s">
        <v>305</v>
      </c>
      <c r="C64" s="66">
        <v>102</v>
      </c>
      <c r="D64" s="17"/>
      <c r="E64" s="65" t="s">
        <v>308</v>
      </c>
      <c r="F64" s="257" t="s">
        <v>309</v>
      </c>
      <c r="G64" s="232">
        <v>120779942.2</v>
      </c>
      <c r="H64" s="65">
        <v>568175.2</v>
      </c>
      <c r="I64" s="17"/>
    </row>
    <row r="65" spans="1:9" s="2" customFormat="1" ht="15.75">
      <c r="A65" s="106" t="s">
        <v>310</v>
      </c>
      <c r="B65" s="107" t="s">
        <v>311</v>
      </c>
      <c r="C65" s="108">
        <v>98</v>
      </c>
      <c r="D65" s="17"/>
      <c r="E65" s="106" t="s">
        <v>312</v>
      </c>
      <c r="F65" s="256" t="s">
        <v>313</v>
      </c>
      <c r="G65" s="232">
        <v>120779942.2</v>
      </c>
      <c r="H65" s="106">
        <v>547959.26</v>
      </c>
      <c r="I65" s="17"/>
    </row>
    <row r="66" spans="1:9" s="2" customFormat="1" ht="15.75" customHeight="1">
      <c r="A66" s="65" t="s">
        <v>314</v>
      </c>
      <c r="B66" s="42" t="s">
        <v>315</v>
      </c>
      <c r="C66" s="66">
        <v>93</v>
      </c>
      <c r="D66" s="17"/>
      <c r="E66" s="65" t="s">
        <v>140</v>
      </c>
      <c r="F66" s="257" t="s">
        <v>186</v>
      </c>
      <c r="G66" s="232">
        <v>120779942.2</v>
      </c>
      <c r="H66" s="65">
        <v>521424.34</v>
      </c>
      <c r="I66" s="17"/>
    </row>
    <row r="67" spans="1:9" s="2" customFormat="1" ht="15.75" customHeight="1">
      <c r="A67" s="106" t="s">
        <v>135</v>
      </c>
      <c r="B67" s="107" t="s">
        <v>179</v>
      </c>
      <c r="C67" s="108">
        <v>93</v>
      </c>
      <c r="D67" s="17"/>
      <c r="E67" s="106" t="s">
        <v>316</v>
      </c>
      <c r="F67" s="256" t="s">
        <v>317</v>
      </c>
      <c r="G67" s="232">
        <v>120779942.2</v>
      </c>
      <c r="H67" s="106">
        <v>511642.4</v>
      </c>
      <c r="I67" s="17"/>
    </row>
    <row r="68" spans="1:9" s="2" customFormat="1" ht="15.75" customHeight="1">
      <c r="A68" s="65" t="s">
        <v>312</v>
      </c>
      <c r="B68" s="42" t="s">
        <v>313</v>
      </c>
      <c r="C68" s="66">
        <v>76</v>
      </c>
      <c r="D68" s="17"/>
      <c r="E68" s="65" t="s">
        <v>314</v>
      </c>
      <c r="F68" s="257" t="s">
        <v>315</v>
      </c>
      <c r="G68" s="232">
        <v>120779942.2</v>
      </c>
      <c r="H68" s="65">
        <v>495225.95</v>
      </c>
      <c r="I68" s="17"/>
    </row>
    <row r="69" spans="1:9" s="2" customFormat="1" ht="15.75" customHeight="1">
      <c r="A69" s="106" t="s">
        <v>318</v>
      </c>
      <c r="B69" s="107" t="s">
        <v>319</v>
      </c>
      <c r="C69" s="108">
        <v>74</v>
      </c>
      <c r="D69" s="17"/>
      <c r="E69" s="106" t="s">
        <v>320</v>
      </c>
      <c r="F69" s="256" t="s">
        <v>321</v>
      </c>
      <c r="G69" s="232">
        <v>120779942.2</v>
      </c>
      <c r="H69" s="106">
        <v>389453.6</v>
      </c>
      <c r="I69" s="17"/>
    </row>
    <row r="70" spans="1:9" s="2" customFormat="1" ht="15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.75">
      <c r="A72" s="43"/>
      <c r="B72" s="17"/>
      <c r="C72" s="17"/>
      <c r="D72" s="17"/>
      <c r="E72" s="17"/>
      <c r="F72" s="17"/>
      <c r="G72" s="17"/>
      <c r="H72" s="17"/>
      <c r="I72" s="44"/>
    </row>
    <row r="73" s="2" customFormat="1" ht="13.5" thickBot="1"/>
    <row r="74" spans="1:3" s="2" customFormat="1" ht="15.75">
      <c r="A74" s="237" t="s">
        <v>104</v>
      </c>
      <c r="B74" s="238"/>
      <c r="C74" s="238"/>
    </row>
    <row r="75" spans="1:3" s="2" customFormat="1" ht="15.75">
      <c r="A75" s="36"/>
      <c r="B75" s="56"/>
      <c r="C75" s="210" t="s">
        <v>127</v>
      </c>
    </row>
    <row r="76" spans="1:3" s="2" customFormat="1" ht="15.75">
      <c r="A76" s="109">
        <v>1</v>
      </c>
      <c r="B76" s="258" t="s">
        <v>14</v>
      </c>
      <c r="C76" s="258"/>
    </row>
    <row r="77" spans="1:3" s="2" customFormat="1" ht="15.75">
      <c r="A77" s="69" t="s">
        <v>23</v>
      </c>
      <c r="B77" s="190" t="s">
        <v>88</v>
      </c>
      <c r="C77" s="68">
        <v>7806</v>
      </c>
    </row>
    <row r="78" spans="1:3" s="2" customFormat="1" ht="15.75">
      <c r="A78" s="69" t="s">
        <v>24</v>
      </c>
      <c r="B78" s="67" t="s">
        <v>29</v>
      </c>
      <c r="C78" s="68">
        <v>86</v>
      </c>
    </row>
    <row r="79" spans="1:3" s="2" customFormat="1" ht="15.75">
      <c r="A79" s="69" t="s">
        <v>25</v>
      </c>
      <c r="B79" s="67" t="s">
        <v>30</v>
      </c>
      <c r="C79" s="68">
        <v>1651</v>
      </c>
    </row>
    <row r="80" spans="1:3" s="2" customFormat="1" ht="15.75">
      <c r="A80" s="69" t="s">
        <v>27</v>
      </c>
      <c r="B80" s="67" t="s">
        <v>33</v>
      </c>
      <c r="C80" s="68">
        <v>150</v>
      </c>
    </row>
    <row r="81" spans="1:3" s="2" customFormat="1" ht="15.75">
      <c r="A81" s="69" t="s">
        <v>28</v>
      </c>
      <c r="B81" s="67" t="s">
        <v>31</v>
      </c>
      <c r="C81" s="68">
        <v>37</v>
      </c>
    </row>
    <row r="82" spans="1:3" s="2" customFormat="1" ht="15.75">
      <c r="A82" s="203" t="s">
        <v>105</v>
      </c>
      <c r="B82" s="190" t="s">
        <v>118</v>
      </c>
      <c r="C82" s="68">
        <v>82</v>
      </c>
    </row>
    <row r="83" spans="1:3" s="2" customFormat="1" ht="15.75">
      <c r="A83" s="203" t="s">
        <v>120</v>
      </c>
      <c r="B83" s="190" t="s">
        <v>121</v>
      </c>
      <c r="C83" s="68">
        <v>0</v>
      </c>
    </row>
    <row r="84" spans="1:3" s="2" customFormat="1" ht="15.75">
      <c r="A84" s="109">
        <v>2</v>
      </c>
      <c r="B84" s="258" t="s">
        <v>15</v>
      </c>
      <c r="C84" s="258"/>
    </row>
    <row r="85" spans="1:3" s="2" customFormat="1" ht="15.75">
      <c r="A85" s="69" t="s">
        <v>23</v>
      </c>
      <c r="B85" s="190" t="s">
        <v>88</v>
      </c>
      <c r="C85" s="68">
        <v>25004171</v>
      </c>
    </row>
    <row r="86" spans="1:3" s="2" customFormat="1" ht="15.75">
      <c r="A86" s="69" t="s">
        <v>24</v>
      </c>
      <c r="B86" s="67" t="s">
        <v>29</v>
      </c>
      <c r="C86" s="68">
        <v>18204</v>
      </c>
    </row>
    <row r="87" spans="1:3" s="2" customFormat="1" ht="15.75">
      <c r="A87" s="69" t="s">
        <v>25</v>
      </c>
      <c r="B87" s="67" t="s">
        <v>30</v>
      </c>
      <c r="C87" s="68">
        <v>4132695</v>
      </c>
    </row>
    <row r="88" spans="1:3" s="2" customFormat="1" ht="15.75">
      <c r="A88" s="69" t="s">
        <v>27</v>
      </c>
      <c r="B88" s="67" t="s">
        <v>33</v>
      </c>
      <c r="C88" s="68">
        <v>828717</v>
      </c>
    </row>
    <row r="89" spans="1:3" s="2" customFormat="1" ht="15.75">
      <c r="A89" s="69" t="s">
        <v>28</v>
      </c>
      <c r="B89" s="67" t="s">
        <v>31</v>
      </c>
      <c r="C89" s="68">
        <v>17031018</v>
      </c>
    </row>
    <row r="90" spans="1:3" s="2" customFormat="1" ht="15.75">
      <c r="A90" s="203" t="s">
        <v>105</v>
      </c>
      <c r="B90" s="190" t="s">
        <v>118</v>
      </c>
      <c r="C90" s="68">
        <v>209238</v>
      </c>
    </row>
    <row r="91" spans="1:3" s="2" customFormat="1" ht="15.75">
      <c r="A91" s="203" t="s">
        <v>120</v>
      </c>
      <c r="B91" s="190" t="s">
        <v>121</v>
      </c>
      <c r="C91" s="68">
        <v>0</v>
      </c>
    </row>
    <row r="92" spans="1:3" s="2" customFormat="1" ht="15.75">
      <c r="A92" s="109">
        <v>3</v>
      </c>
      <c r="B92" s="258" t="s">
        <v>16</v>
      </c>
      <c r="C92" s="258"/>
    </row>
    <row r="93" spans="1:3" s="2" customFormat="1" ht="15.75">
      <c r="A93" s="69" t="s">
        <v>23</v>
      </c>
      <c r="B93" s="190" t="s">
        <v>88</v>
      </c>
      <c r="C93" s="68">
        <v>55851798.681</v>
      </c>
    </row>
    <row r="94" spans="1:3" s="2" customFormat="1" ht="15.75">
      <c r="A94" s="69" t="s">
        <v>24</v>
      </c>
      <c r="B94" s="67" t="s">
        <v>29</v>
      </c>
      <c r="C94" s="68">
        <v>26213040.862</v>
      </c>
    </row>
    <row r="95" spans="1:3" s="2" customFormat="1" ht="15.75">
      <c r="A95" s="69" t="s">
        <v>25</v>
      </c>
      <c r="B95" s="67" t="s">
        <v>30</v>
      </c>
      <c r="C95" s="68">
        <v>14353448.846</v>
      </c>
    </row>
    <row r="96" spans="1:3" s="2" customFormat="1" ht="15.75">
      <c r="A96" s="69" t="s">
        <v>27</v>
      </c>
      <c r="B96" s="67" t="s">
        <v>33</v>
      </c>
      <c r="C96" s="68">
        <v>414106.775</v>
      </c>
    </row>
    <row r="97" spans="1:3" s="2" customFormat="1" ht="15.75">
      <c r="A97" s="69" t="s">
        <v>28</v>
      </c>
      <c r="B97" s="67" t="s">
        <v>31</v>
      </c>
      <c r="C97" s="68">
        <v>17031.018</v>
      </c>
    </row>
    <row r="98" spans="1:3" s="2" customFormat="1" ht="15.75">
      <c r="A98" s="204" t="s">
        <v>105</v>
      </c>
      <c r="B98" s="190" t="s">
        <v>118</v>
      </c>
      <c r="C98" s="205">
        <v>84618.647</v>
      </c>
    </row>
    <row r="99" spans="1:3" s="2" customFormat="1" ht="15.75">
      <c r="A99" s="203" t="s">
        <v>120</v>
      </c>
      <c r="B99" s="190" t="s">
        <v>121</v>
      </c>
      <c r="C99" s="205">
        <v>0</v>
      </c>
    </row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6:C76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D6" sqref="D6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35" t="s">
        <v>106</v>
      </c>
      <c r="B1" s="235"/>
      <c r="C1" s="235"/>
      <c r="D1" s="235"/>
      <c r="E1" s="235"/>
      <c r="F1" s="235"/>
      <c r="G1" s="235"/>
      <c r="H1" s="235"/>
      <c r="I1" s="235"/>
      <c r="J1" s="113"/>
    </row>
    <row r="4" spans="1:8" ht="18">
      <c r="A4" s="97" t="s">
        <v>107</v>
      </c>
      <c r="B4" s="12"/>
      <c r="C4" s="12"/>
      <c r="D4" s="12"/>
      <c r="E4" s="12"/>
      <c r="F4" s="12"/>
      <c r="G4" s="12"/>
      <c r="H4" s="12"/>
    </row>
    <row r="5" spans="1:9" ht="63.75" customHeight="1">
      <c r="A5" s="70" t="s">
        <v>9</v>
      </c>
      <c r="B5" s="71" t="s">
        <v>17</v>
      </c>
      <c r="C5" s="72" t="s">
        <v>39</v>
      </c>
      <c r="D5" s="72" t="s">
        <v>18</v>
      </c>
      <c r="E5" s="72" t="s">
        <v>40</v>
      </c>
      <c r="F5" s="72" t="s">
        <v>41</v>
      </c>
      <c r="G5" s="72" t="s">
        <v>42</v>
      </c>
      <c r="H5" s="72" t="s">
        <v>19</v>
      </c>
      <c r="I5" s="6"/>
    </row>
    <row r="6" spans="1:9" ht="15.75">
      <c r="A6" s="73" t="s">
        <v>262</v>
      </c>
      <c r="B6" s="73" t="s">
        <v>263</v>
      </c>
      <c r="C6" s="153">
        <v>39084800</v>
      </c>
      <c r="D6" s="154">
        <v>5</v>
      </c>
      <c r="E6" s="153">
        <v>195424000</v>
      </c>
      <c r="F6" s="153">
        <v>149084800</v>
      </c>
      <c r="G6" s="155">
        <v>44054</v>
      </c>
      <c r="H6" s="156" t="s">
        <v>172</v>
      </c>
      <c r="I6" s="7"/>
    </row>
    <row r="7" spans="2:7" ht="18.75" thickBot="1">
      <c r="B7" s="262" t="s">
        <v>43</v>
      </c>
      <c r="C7" s="262"/>
      <c r="D7" s="262"/>
      <c r="E7" s="110"/>
      <c r="F7" s="263">
        <v>195424000</v>
      </c>
      <c r="G7" s="263"/>
    </row>
    <row r="14" spans="1:8" ht="14.25">
      <c r="A14" s="3"/>
      <c r="H14" s="8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B14" sqref="B14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35" t="s">
        <v>44</v>
      </c>
      <c r="C1" s="235"/>
      <c r="D1" s="235"/>
      <c r="E1" s="235"/>
    </row>
    <row r="4" ht="15.75">
      <c r="B4" s="11" t="s">
        <v>108</v>
      </c>
    </row>
    <row r="6" spans="2:5" ht="15.75">
      <c r="B6" s="71" t="s">
        <v>20</v>
      </c>
      <c r="C6" s="31" t="s">
        <v>12</v>
      </c>
      <c r="D6" s="32" t="s">
        <v>15</v>
      </c>
      <c r="E6" s="31" t="s">
        <v>16</v>
      </c>
    </row>
    <row r="7" spans="2:7" ht="15.75">
      <c r="B7" s="74" t="s">
        <v>240</v>
      </c>
      <c r="C7" s="75">
        <v>380</v>
      </c>
      <c r="D7" s="75">
        <v>777327</v>
      </c>
      <c r="E7" s="75">
        <v>3015039.816</v>
      </c>
      <c r="F7" s="33"/>
      <c r="G7" s="33"/>
    </row>
    <row r="8" spans="2:7" ht="15.75">
      <c r="B8" s="111" t="s">
        <v>241</v>
      </c>
      <c r="C8" s="112">
        <v>201</v>
      </c>
      <c r="D8" s="112">
        <v>10593</v>
      </c>
      <c r="E8" s="112">
        <v>285793.06</v>
      </c>
      <c r="F8" s="33"/>
      <c r="G8" s="33"/>
    </row>
    <row r="9" spans="2:7" ht="15.75">
      <c r="B9" s="74" t="s">
        <v>242</v>
      </c>
      <c r="C9" s="75">
        <v>295</v>
      </c>
      <c r="D9" s="75">
        <v>32795</v>
      </c>
      <c r="E9" s="75">
        <v>712433.53</v>
      </c>
      <c r="F9" s="33"/>
      <c r="G9" s="33"/>
    </row>
    <row r="10" spans="2:7" ht="15.75">
      <c r="B10" s="111" t="s">
        <v>243</v>
      </c>
      <c r="C10" s="112">
        <v>5070</v>
      </c>
      <c r="D10" s="112">
        <v>20224987</v>
      </c>
      <c r="E10" s="112">
        <v>41999291.116</v>
      </c>
      <c r="F10" s="33"/>
      <c r="G10" s="33"/>
    </row>
    <row r="11" spans="2:7" ht="15.75">
      <c r="B11" s="74" t="s">
        <v>244</v>
      </c>
      <c r="C11" s="75">
        <v>1510</v>
      </c>
      <c r="D11" s="75">
        <v>1367212</v>
      </c>
      <c r="E11" s="75">
        <v>5297759.552</v>
      </c>
      <c r="F11" s="33"/>
      <c r="G11" s="33"/>
    </row>
    <row r="12" spans="2:7" ht="15.75">
      <c r="B12" s="111" t="s">
        <v>245</v>
      </c>
      <c r="C12" s="112">
        <v>593</v>
      </c>
      <c r="D12" s="112">
        <v>508115</v>
      </c>
      <c r="E12" s="112">
        <v>1850462</v>
      </c>
      <c r="F12" s="33"/>
      <c r="G12" s="33"/>
    </row>
    <row r="13" spans="2:7" ht="15.75">
      <c r="B13" s="74" t="s">
        <v>246</v>
      </c>
      <c r="C13" s="75">
        <v>130</v>
      </c>
      <c r="D13" s="75">
        <v>1971508</v>
      </c>
      <c r="E13" s="75">
        <v>4159471.05</v>
      </c>
      <c r="F13" s="33"/>
      <c r="G13" s="33"/>
    </row>
    <row r="14" spans="2:7" ht="15.75">
      <c r="B14" s="111" t="s">
        <v>247</v>
      </c>
      <c r="C14" s="112">
        <v>1154</v>
      </c>
      <c r="D14" s="112">
        <v>4231114</v>
      </c>
      <c r="E14" s="112">
        <v>12091431.283</v>
      </c>
      <c r="F14" s="33"/>
      <c r="G14" s="33"/>
    </row>
    <row r="15" spans="2:7" ht="15.75">
      <c r="B15" s="74" t="s">
        <v>248</v>
      </c>
      <c r="C15" s="75">
        <v>101</v>
      </c>
      <c r="D15" s="75">
        <v>1807</v>
      </c>
      <c r="E15" s="75">
        <v>614652</v>
      </c>
      <c r="F15" s="33"/>
      <c r="G15" s="33"/>
    </row>
    <row r="16" spans="2:7" ht="15.75">
      <c r="B16" s="111" t="s">
        <v>249</v>
      </c>
      <c r="C16" s="112">
        <v>12</v>
      </c>
      <c r="D16" s="112">
        <v>1620</v>
      </c>
      <c r="E16" s="112">
        <v>7605.32</v>
      </c>
      <c r="F16" s="33"/>
      <c r="G16" s="33"/>
    </row>
    <row r="17" spans="2:7" ht="15.75">
      <c r="B17" s="74" t="s">
        <v>250</v>
      </c>
      <c r="C17" s="75">
        <v>11</v>
      </c>
      <c r="D17" s="75">
        <v>9788</v>
      </c>
      <c r="E17" s="75">
        <v>171308.8</v>
      </c>
      <c r="F17" s="33"/>
      <c r="G17" s="33"/>
    </row>
    <row r="18" spans="2:7" ht="15.75">
      <c r="B18" s="111" t="s">
        <v>251</v>
      </c>
      <c r="C18" s="112">
        <v>0</v>
      </c>
      <c r="D18" s="112">
        <v>0</v>
      </c>
      <c r="E18" s="112">
        <v>0</v>
      </c>
      <c r="F18" s="33"/>
      <c r="G18" s="33"/>
    </row>
    <row r="19" spans="2:7" ht="15.75">
      <c r="B19" s="74" t="s">
        <v>252</v>
      </c>
      <c r="C19" s="75">
        <v>0</v>
      </c>
      <c r="D19" s="75">
        <v>0</v>
      </c>
      <c r="E19" s="75">
        <v>0</v>
      </c>
      <c r="F19" s="33"/>
      <c r="G19" s="33"/>
    </row>
    <row r="20" spans="2:7" ht="15.75">
      <c r="B20" s="111" t="s">
        <v>253</v>
      </c>
      <c r="C20" s="112">
        <v>0</v>
      </c>
      <c r="D20" s="112">
        <v>0</v>
      </c>
      <c r="E20" s="112">
        <v>0</v>
      </c>
      <c r="F20" s="33"/>
      <c r="G20" s="33"/>
    </row>
    <row r="21" spans="2:7" ht="15.75">
      <c r="B21" s="74" t="s">
        <v>254</v>
      </c>
      <c r="C21" s="75">
        <v>0</v>
      </c>
      <c r="D21" s="75">
        <v>0</v>
      </c>
      <c r="E21" s="75">
        <v>0</v>
      </c>
      <c r="F21" s="33"/>
      <c r="G21" s="33"/>
    </row>
    <row r="22" spans="2:7" ht="15.75">
      <c r="B22" s="111" t="s">
        <v>255</v>
      </c>
      <c r="C22" s="112">
        <v>0</v>
      </c>
      <c r="D22" s="112">
        <v>0</v>
      </c>
      <c r="E22" s="112">
        <v>0</v>
      </c>
      <c r="F22" s="33"/>
      <c r="G22" s="33"/>
    </row>
    <row r="23" spans="2:7" ht="15.75">
      <c r="B23" s="74" t="s">
        <v>256</v>
      </c>
      <c r="C23" s="75">
        <v>0</v>
      </c>
      <c r="D23" s="75">
        <v>0</v>
      </c>
      <c r="E23" s="75">
        <v>0</v>
      </c>
      <c r="F23" s="33"/>
      <c r="G23" s="33"/>
    </row>
    <row r="24" spans="2:7" ht="15.75">
      <c r="B24" s="111" t="s">
        <v>257</v>
      </c>
      <c r="C24" s="112">
        <v>0</v>
      </c>
      <c r="D24" s="112">
        <v>0</v>
      </c>
      <c r="E24" s="112">
        <v>0</v>
      </c>
      <c r="F24" s="33"/>
      <c r="G24" s="33"/>
    </row>
    <row r="25" spans="2:7" ht="15.75">
      <c r="B25" s="74" t="s">
        <v>258</v>
      </c>
      <c r="C25" s="75">
        <v>0</v>
      </c>
      <c r="D25" s="75">
        <v>0</v>
      </c>
      <c r="E25" s="75">
        <v>0</v>
      </c>
      <c r="F25" s="33"/>
      <c r="G25" s="33"/>
    </row>
    <row r="26" spans="2:7" ht="31.5">
      <c r="B26" s="111" t="s">
        <v>259</v>
      </c>
      <c r="C26" s="112">
        <v>0</v>
      </c>
      <c r="D26" s="112">
        <v>0</v>
      </c>
      <c r="E26" s="112">
        <v>0</v>
      </c>
      <c r="F26" s="33"/>
      <c r="G26" s="33"/>
    </row>
    <row r="27" spans="2:7" ht="15.75">
      <c r="B27" s="74" t="s">
        <v>260</v>
      </c>
      <c r="C27" s="75">
        <v>0</v>
      </c>
      <c r="D27" s="75">
        <v>0</v>
      </c>
      <c r="E27" s="75">
        <v>0</v>
      </c>
      <c r="F27" s="33"/>
      <c r="G27" s="33"/>
    </row>
    <row r="28" spans="2:7" ht="16.5" thickBot="1">
      <c r="B28" s="111" t="s">
        <v>261</v>
      </c>
      <c r="C28" s="112">
        <v>0</v>
      </c>
      <c r="D28" s="112">
        <v>0</v>
      </c>
      <c r="E28" s="112">
        <v>0</v>
      </c>
      <c r="F28" s="33"/>
      <c r="G28" s="33"/>
    </row>
    <row r="29" spans="2:5" ht="16.5" thickBot="1">
      <c r="B29" s="157" t="s">
        <v>21</v>
      </c>
      <c r="C29" s="158">
        <v>9457</v>
      </c>
      <c r="D29" s="158">
        <v>29136866</v>
      </c>
      <c r="E29" s="158">
        <v>70205247.527</v>
      </c>
    </row>
    <row r="31" spans="1:10" ht="15.75">
      <c r="A31" s="3"/>
      <c r="B31" s="48" t="s">
        <v>45</v>
      </c>
      <c r="J31" s="8"/>
    </row>
    <row r="33" ht="15.75">
      <c r="B33" s="9" t="s">
        <v>109</v>
      </c>
    </row>
    <row r="35" spans="2:5" ht="47.25">
      <c r="B35" s="76" t="s">
        <v>20</v>
      </c>
      <c r="C35" s="76" t="s">
        <v>34</v>
      </c>
      <c r="D35" s="72" t="s">
        <v>46</v>
      </c>
      <c r="E35" s="27"/>
    </row>
    <row r="36" spans="2:5" ht="15.75">
      <c r="B36" s="77" t="s">
        <v>240</v>
      </c>
      <c r="C36" s="150">
        <v>232530816.26</v>
      </c>
      <c r="D36" s="159">
        <v>0.027901443842680812</v>
      </c>
      <c r="E36" s="27"/>
    </row>
    <row r="37" spans="2:5" ht="15.75">
      <c r="B37" s="114" t="s">
        <v>241</v>
      </c>
      <c r="C37" s="151">
        <v>366881838.67</v>
      </c>
      <c r="D37" s="160">
        <v>0.044022264159192984</v>
      </c>
      <c r="E37" s="27"/>
    </row>
    <row r="38" spans="2:5" ht="15.75">
      <c r="B38" s="77" t="s">
        <v>242</v>
      </c>
      <c r="C38" s="150">
        <v>101595796.9</v>
      </c>
      <c r="D38" s="159">
        <v>0.01219051077809929</v>
      </c>
      <c r="E38" s="27"/>
    </row>
    <row r="39" spans="2:5" ht="15.75">
      <c r="B39" s="114" t="s">
        <v>244</v>
      </c>
      <c r="C39" s="151">
        <v>2348291165.97</v>
      </c>
      <c r="D39" s="160">
        <v>0.2817721760384423</v>
      </c>
      <c r="E39" s="27"/>
    </row>
    <row r="40" spans="2:5" ht="15.75">
      <c r="B40" s="77" t="s">
        <v>243</v>
      </c>
      <c r="C40" s="150">
        <v>3509735460.32</v>
      </c>
      <c r="D40" s="159">
        <v>0.42113423254528587</v>
      </c>
      <c r="E40" s="27"/>
    </row>
    <row r="41" spans="2:5" ht="15.75">
      <c r="B41" s="114" t="s">
        <v>246</v>
      </c>
      <c r="C41" s="151">
        <v>817402722.24</v>
      </c>
      <c r="D41" s="160">
        <v>0.0980804029257476</v>
      </c>
      <c r="E41" s="27"/>
    </row>
    <row r="42" spans="2:5" ht="15.75">
      <c r="B42" s="77" t="s">
        <v>245</v>
      </c>
      <c r="C42" s="150">
        <v>79860000</v>
      </c>
      <c r="D42" s="159">
        <v>0.009582425852688098</v>
      </c>
      <c r="E42" s="27"/>
    </row>
    <row r="43" spans="2:5" ht="15.75">
      <c r="B43" s="114" t="s">
        <v>249</v>
      </c>
      <c r="C43" s="151">
        <v>50868737.92</v>
      </c>
      <c r="D43" s="160">
        <v>0.006103755438745597</v>
      </c>
      <c r="E43" s="27"/>
    </row>
    <row r="44" spans="2:5" ht="15.75">
      <c r="B44" s="77" t="s">
        <v>250</v>
      </c>
      <c r="C44" s="150">
        <v>84169571.2</v>
      </c>
      <c r="D44" s="159">
        <v>0.010099532620542844</v>
      </c>
      <c r="E44" s="27"/>
    </row>
    <row r="45" spans="2:5" ht="15.75">
      <c r="B45" s="114" t="s">
        <v>247</v>
      </c>
      <c r="C45" s="151">
        <v>214510459.18</v>
      </c>
      <c r="D45" s="160">
        <v>0.025739175678918442</v>
      </c>
      <c r="E45" s="27"/>
    </row>
    <row r="46" spans="2:5" ht="15.75">
      <c r="B46" s="77" t="s">
        <v>248</v>
      </c>
      <c r="C46" s="150">
        <v>528160000</v>
      </c>
      <c r="D46" s="159">
        <v>0.06337408011965621</v>
      </c>
      <c r="E46" s="27"/>
    </row>
    <row r="47" spans="2:5" ht="15.75">
      <c r="B47" s="114" t="s">
        <v>251</v>
      </c>
      <c r="C47" s="151">
        <v>0</v>
      </c>
      <c r="D47" s="160">
        <v>0</v>
      </c>
      <c r="E47" s="27"/>
    </row>
    <row r="48" spans="2:5" ht="15.75">
      <c r="B48" s="77" t="s">
        <v>252</v>
      </c>
      <c r="C48" s="150">
        <v>0</v>
      </c>
      <c r="D48" s="159">
        <v>0</v>
      </c>
      <c r="E48" s="27"/>
    </row>
    <row r="49" spans="2:5" ht="15.75">
      <c r="B49" s="114" t="s">
        <v>253</v>
      </c>
      <c r="C49" s="151">
        <v>0</v>
      </c>
      <c r="D49" s="160">
        <v>0</v>
      </c>
      <c r="E49" s="27"/>
    </row>
    <row r="50" spans="2:5" ht="15.75">
      <c r="B50" s="77" t="s">
        <v>254</v>
      </c>
      <c r="C50" s="150">
        <v>0</v>
      </c>
      <c r="D50" s="159">
        <v>0</v>
      </c>
      <c r="E50" s="27"/>
    </row>
    <row r="51" spans="2:5" ht="15.75">
      <c r="B51" s="114" t="s">
        <v>255</v>
      </c>
      <c r="C51" s="151">
        <v>0</v>
      </c>
      <c r="D51" s="160">
        <v>0</v>
      </c>
      <c r="E51" s="27"/>
    </row>
    <row r="52" spans="2:5" ht="15.75">
      <c r="B52" s="77" t="s">
        <v>256</v>
      </c>
      <c r="C52" s="150">
        <v>0</v>
      </c>
      <c r="D52" s="159">
        <v>0</v>
      </c>
      <c r="E52" s="27"/>
    </row>
    <row r="53" spans="2:5" ht="15.75">
      <c r="B53" s="114" t="s">
        <v>257</v>
      </c>
      <c r="C53" s="151">
        <v>0</v>
      </c>
      <c r="D53" s="160">
        <v>0</v>
      </c>
      <c r="E53" s="27"/>
    </row>
    <row r="54" spans="2:5" ht="15.75">
      <c r="B54" s="77" t="s">
        <v>258</v>
      </c>
      <c r="C54" s="150">
        <v>0</v>
      </c>
      <c r="D54" s="159">
        <v>0</v>
      </c>
      <c r="E54" s="27"/>
    </row>
    <row r="55" spans="2:5" ht="31.5">
      <c r="B55" s="114" t="s">
        <v>259</v>
      </c>
      <c r="C55" s="151">
        <v>0</v>
      </c>
      <c r="D55" s="160">
        <v>0</v>
      </c>
      <c r="E55" s="27"/>
    </row>
    <row r="56" spans="2:5" ht="15.75">
      <c r="B56" s="77" t="s">
        <v>260</v>
      </c>
      <c r="C56" s="150">
        <v>0</v>
      </c>
      <c r="D56" s="159">
        <v>0</v>
      </c>
      <c r="E56" s="27"/>
    </row>
    <row r="57" spans="2:5" ht="16.5" thickBot="1">
      <c r="B57" s="114" t="s">
        <v>261</v>
      </c>
      <c r="C57" s="151">
        <v>0</v>
      </c>
      <c r="D57" s="160">
        <v>0</v>
      </c>
      <c r="E57" s="27"/>
    </row>
    <row r="58" spans="2:4" ht="16.5" thickBot="1">
      <c r="B58" s="161" t="s">
        <v>21</v>
      </c>
      <c r="C58" s="158">
        <v>8334006568.66</v>
      </c>
      <c r="D58" s="152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1">
      <selection activeCell="D26" sqref="D26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35" t="s">
        <v>47</v>
      </c>
      <c r="B1" s="235"/>
      <c r="C1" s="235"/>
      <c r="D1" s="235"/>
      <c r="E1" s="235"/>
      <c r="F1" s="235"/>
      <c r="G1" s="235"/>
      <c r="H1" s="235"/>
      <c r="I1" s="235"/>
      <c r="J1" s="235"/>
    </row>
    <row r="3" spans="1:10" ht="2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5" ht="15.75">
      <c r="B5" s="20" t="s">
        <v>48</v>
      </c>
    </row>
    <row r="6" ht="15" thickBot="1"/>
    <row r="7" spans="2:6" ht="15.75">
      <c r="B7" s="269"/>
      <c r="C7" s="265" t="s">
        <v>49</v>
      </c>
      <c r="D7" s="265"/>
      <c r="E7" s="268" t="s">
        <v>50</v>
      </c>
      <c r="F7" s="266" t="s">
        <v>51</v>
      </c>
    </row>
    <row r="8" spans="2:6" ht="27.75" customHeight="1">
      <c r="B8" s="270"/>
      <c r="C8" s="216">
        <v>44104.71875</v>
      </c>
      <c r="D8" s="216">
        <v>44012.71875</v>
      </c>
      <c r="E8" s="231"/>
      <c r="F8" s="267"/>
    </row>
    <row r="9" spans="2:6" ht="15.75">
      <c r="B9" s="23" t="s">
        <v>0</v>
      </c>
      <c r="C9" s="81">
        <v>427.55</v>
      </c>
      <c r="D9" s="82">
        <v>453.26</v>
      </c>
      <c r="E9" s="83">
        <v>-25.70999999999998</v>
      </c>
      <c r="F9" s="84">
        <v>-0.056722410978246436</v>
      </c>
    </row>
    <row r="10" spans="2:6" ht="15.75">
      <c r="B10" s="115" t="s">
        <v>115</v>
      </c>
      <c r="C10" s="116">
        <v>96.36</v>
      </c>
      <c r="D10" s="116">
        <v>96.7</v>
      </c>
      <c r="E10" s="117">
        <v>-0.3400000000000034</v>
      </c>
      <c r="F10" s="118">
        <v>-0.00351602895553261</v>
      </c>
    </row>
    <row r="11" spans="2:6" ht="15.75">
      <c r="B11" s="23" t="s">
        <v>2</v>
      </c>
      <c r="C11" s="81">
        <v>475.16</v>
      </c>
      <c r="D11" s="81">
        <v>466.98</v>
      </c>
      <c r="E11" s="83">
        <v>8.180000000000007</v>
      </c>
      <c r="F11" s="84">
        <v>0.017516810141761974</v>
      </c>
    </row>
    <row r="12" spans="2:6" ht="16.5" thickBot="1">
      <c r="B12" s="119" t="s">
        <v>1</v>
      </c>
      <c r="C12" s="120">
        <v>135.3</v>
      </c>
      <c r="D12" s="120">
        <v>132.53</v>
      </c>
      <c r="E12" s="121">
        <v>2.7700000000000102</v>
      </c>
      <c r="F12" s="122">
        <v>0.02090092809175289</v>
      </c>
    </row>
    <row r="13" ht="14.25">
      <c r="E13" s="1"/>
    </row>
    <row r="14" spans="2:5" ht="15.75">
      <c r="B14" s="20" t="s">
        <v>52</v>
      </c>
      <c r="E14" s="1"/>
    </row>
    <row r="15" ht="15" thickBot="1">
      <c r="E15" s="1"/>
    </row>
    <row r="16" spans="2:8" ht="15.75">
      <c r="B16" s="24"/>
      <c r="C16" s="265" t="s">
        <v>12</v>
      </c>
      <c r="D16" s="265"/>
      <c r="E16" s="271" t="s">
        <v>16</v>
      </c>
      <c r="F16" s="271"/>
      <c r="G16" s="265" t="s">
        <v>15</v>
      </c>
      <c r="H16" s="266"/>
    </row>
    <row r="17" spans="2:8" ht="31.5">
      <c r="B17" s="25"/>
      <c r="C17" s="85" t="s">
        <v>53</v>
      </c>
      <c r="D17" s="86" t="s">
        <v>54</v>
      </c>
      <c r="E17" s="85" t="s">
        <v>53</v>
      </c>
      <c r="F17" s="56" t="s">
        <v>55</v>
      </c>
      <c r="G17" s="85" t="s">
        <v>53</v>
      </c>
      <c r="H17" s="87" t="s">
        <v>56</v>
      </c>
    </row>
    <row r="18" spans="2:8" ht="21.75" customHeight="1">
      <c r="B18" s="90" t="s">
        <v>0</v>
      </c>
      <c r="C18" s="88">
        <v>5855</v>
      </c>
      <c r="D18" s="89">
        <v>0.6191181135666702</v>
      </c>
      <c r="E18" s="88">
        <v>32960340.59</v>
      </c>
      <c r="F18" s="89">
        <v>0.4694854266544027</v>
      </c>
      <c r="G18" s="88">
        <v>21578204</v>
      </c>
      <c r="H18" s="89">
        <v>0.7405808160699232</v>
      </c>
    </row>
    <row r="19" spans="2:8" ht="15.75">
      <c r="B19" s="115" t="s">
        <v>115</v>
      </c>
      <c r="C19" s="112">
        <v>8435</v>
      </c>
      <c r="D19" s="126">
        <v>0.8919319022945966</v>
      </c>
      <c r="E19" s="112">
        <v>53590550.02</v>
      </c>
      <c r="F19" s="126">
        <v>0.7633410878168297</v>
      </c>
      <c r="G19" s="112">
        <v>26703488</v>
      </c>
      <c r="H19" s="126">
        <v>0.9164845663222668</v>
      </c>
    </row>
    <row r="20" spans="2:8" ht="15.75">
      <c r="B20" s="23" t="s">
        <v>2</v>
      </c>
      <c r="C20" s="88">
        <v>7476</v>
      </c>
      <c r="D20" s="89">
        <v>0.7905255366395263</v>
      </c>
      <c r="E20" s="88">
        <v>51072438.44</v>
      </c>
      <c r="F20" s="89">
        <v>0.7274732336521682</v>
      </c>
      <c r="G20" s="88">
        <v>25170438</v>
      </c>
      <c r="H20" s="89">
        <v>0.8638690928530199</v>
      </c>
    </row>
    <row r="21" spans="2:8" ht="16.5" thickBot="1">
      <c r="B21" s="119" t="s">
        <v>1</v>
      </c>
      <c r="C21" s="123">
        <v>1372</v>
      </c>
      <c r="D21" s="124">
        <v>0.14507772020725387</v>
      </c>
      <c r="E21" s="123">
        <v>10890328.38</v>
      </c>
      <c r="F21" s="124">
        <v>0.1551212874129724</v>
      </c>
      <c r="G21" s="123">
        <v>2346006</v>
      </c>
      <c r="H21" s="124">
        <v>0.08051675839124221</v>
      </c>
    </row>
    <row r="23" ht="15.75">
      <c r="B23" s="164" t="s">
        <v>116</v>
      </c>
    </row>
    <row r="24" spans="3:5" ht="16.5" thickBot="1">
      <c r="C24" s="27"/>
      <c r="D24" s="27"/>
      <c r="E24" s="28"/>
    </row>
    <row r="25" spans="2:5" ht="31.5">
      <c r="B25" s="91"/>
      <c r="C25" s="57" t="s">
        <v>53</v>
      </c>
      <c r="D25" s="92" t="s">
        <v>57</v>
      </c>
      <c r="E25" s="28"/>
    </row>
    <row r="26" spans="2:5" ht="15.75">
      <c r="B26" s="90" t="s">
        <v>0</v>
      </c>
      <c r="C26" s="88">
        <v>2616308254.39</v>
      </c>
      <c r="D26" s="93">
        <v>0.3139316285433008</v>
      </c>
      <c r="E26" s="28"/>
    </row>
    <row r="27" spans="2:5" ht="15.75">
      <c r="B27" s="115" t="s">
        <v>115</v>
      </c>
      <c r="C27" s="112">
        <v>6040410999.02</v>
      </c>
      <c r="D27" s="127">
        <v>0.724790765312682</v>
      </c>
      <c r="E27" s="28"/>
    </row>
    <row r="28" spans="2:5" ht="15.75">
      <c r="B28" s="23" t="s">
        <v>2</v>
      </c>
      <c r="C28" s="88">
        <v>4931805217.62</v>
      </c>
      <c r="D28" s="93">
        <v>0.5917688181535679</v>
      </c>
      <c r="E28" s="28"/>
    </row>
    <row r="29" spans="2:8" ht="16.5" thickBot="1">
      <c r="B29" s="119" t="s">
        <v>1</v>
      </c>
      <c r="C29" s="123">
        <v>507170079.55</v>
      </c>
      <c r="D29" s="125">
        <v>0.060855493137863745</v>
      </c>
      <c r="E29" s="28"/>
      <c r="H29" s="4"/>
    </row>
    <row r="30" spans="2:8" ht="15.75">
      <c r="B30" s="78"/>
      <c r="C30" s="16"/>
      <c r="D30" s="79"/>
      <c r="E30" s="28"/>
      <c r="H30" s="4"/>
    </row>
    <row r="31" spans="2:5" ht="15.75">
      <c r="B31" s="48" t="s">
        <v>58</v>
      </c>
      <c r="E31" s="1"/>
    </row>
    <row r="32" ht="14.25">
      <c r="E32" s="1"/>
    </row>
    <row r="33" ht="14.25">
      <c r="E33" s="1"/>
    </row>
    <row r="34" spans="1:5" ht="18" customHeight="1">
      <c r="A34" s="264" t="s">
        <v>59</v>
      </c>
      <c r="B34" s="264"/>
      <c r="C34" s="264"/>
      <c r="D34" s="264"/>
      <c r="E34" s="264"/>
    </row>
    <row r="35" spans="1:5" ht="18">
      <c r="A35" s="30"/>
      <c r="B35" s="30"/>
      <c r="C35" s="30"/>
      <c r="D35" s="30"/>
      <c r="E35" s="30"/>
    </row>
    <row r="36" spans="1:5" ht="15.75">
      <c r="A36" s="14" t="s">
        <v>60</v>
      </c>
      <c r="B36" s="14" t="s">
        <v>0</v>
      </c>
      <c r="C36" s="14" t="s">
        <v>115</v>
      </c>
      <c r="D36" s="14" t="s">
        <v>2</v>
      </c>
      <c r="E36" s="14" t="s">
        <v>1</v>
      </c>
    </row>
    <row r="37" spans="1:5" ht="15.75">
      <c r="A37" s="34">
        <v>44013</v>
      </c>
      <c r="B37" s="94">
        <v>453.03</v>
      </c>
      <c r="C37" s="94">
        <v>96.43</v>
      </c>
      <c r="D37" s="94">
        <v>466.28</v>
      </c>
      <c r="E37" s="94">
        <v>132.95</v>
      </c>
    </row>
    <row r="38" spans="1:5" ht="15.75">
      <c r="A38" s="128">
        <v>44014</v>
      </c>
      <c r="B38" s="129">
        <v>452.52</v>
      </c>
      <c r="C38" s="129">
        <v>96.28</v>
      </c>
      <c r="D38" s="129">
        <v>465.53</v>
      </c>
      <c r="E38" s="129">
        <v>132.81</v>
      </c>
    </row>
    <row r="39" spans="1:5" ht="15.75">
      <c r="A39" s="34">
        <v>44015</v>
      </c>
      <c r="B39" s="94">
        <v>449.82</v>
      </c>
      <c r="C39" s="94">
        <v>96.23</v>
      </c>
      <c r="D39" s="94">
        <v>466.6</v>
      </c>
      <c r="E39" s="94">
        <v>132.67</v>
      </c>
    </row>
    <row r="40" spans="1:5" ht="15.75">
      <c r="A40" s="128">
        <v>44018</v>
      </c>
      <c r="B40" s="129">
        <v>447.12</v>
      </c>
      <c r="C40" s="129">
        <v>95.66</v>
      </c>
      <c r="D40" s="129">
        <v>461.83</v>
      </c>
      <c r="E40" s="129">
        <v>131.63</v>
      </c>
    </row>
    <row r="41" spans="1:5" ht="15.75">
      <c r="A41" s="34">
        <v>44019</v>
      </c>
      <c r="B41" s="94">
        <v>446.22</v>
      </c>
      <c r="C41" s="94">
        <v>95.47</v>
      </c>
      <c r="D41" s="94">
        <v>460.68</v>
      </c>
      <c r="E41" s="94">
        <v>131.27</v>
      </c>
    </row>
    <row r="42" spans="1:5" ht="15.75">
      <c r="A42" s="128">
        <v>44020</v>
      </c>
      <c r="B42" s="129">
        <v>448.19</v>
      </c>
      <c r="C42" s="129">
        <v>95.92</v>
      </c>
      <c r="D42" s="129">
        <v>462.54</v>
      </c>
      <c r="E42" s="129">
        <v>131.27</v>
      </c>
    </row>
    <row r="43" spans="1:5" ht="15.75">
      <c r="A43" s="34">
        <v>44021</v>
      </c>
      <c r="B43" s="94">
        <v>445.52</v>
      </c>
      <c r="C43" s="94">
        <v>95.56</v>
      </c>
      <c r="D43" s="94">
        <v>461.98</v>
      </c>
      <c r="E43" s="94">
        <v>131.13</v>
      </c>
    </row>
    <row r="44" spans="1:5" ht="15.75">
      <c r="A44" s="128">
        <v>44022</v>
      </c>
      <c r="B44" s="129">
        <v>444.23</v>
      </c>
      <c r="C44" s="129">
        <v>95.11</v>
      </c>
      <c r="D44" s="129">
        <v>459.85</v>
      </c>
      <c r="E44" s="129">
        <v>130.99</v>
      </c>
    </row>
    <row r="45" spans="1:5" ht="15.75">
      <c r="A45" s="34">
        <v>44025</v>
      </c>
      <c r="B45" s="94">
        <v>443.73</v>
      </c>
      <c r="C45" s="94">
        <v>95.02</v>
      </c>
      <c r="D45" s="94">
        <v>459.15</v>
      </c>
      <c r="E45" s="94">
        <v>131.13</v>
      </c>
    </row>
    <row r="46" spans="1:5" ht="15.75">
      <c r="A46" s="128">
        <v>44026</v>
      </c>
      <c r="B46" s="129">
        <v>441.32</v>
      </c>
      <c r="C46" s="129">
        <v>94.71</v>
      </c>
      <c r="D46" s="129">
        <v>458.44</v>
      </c>
      <c r="E46" s="129">
        <v>131.13</v>
      </c>
    </row>
    <row r="47" spans="1:5" ht="15.75">
      <c r="A47" s="34">
        <v>44027</v>
      </c>
      <c r="B47" s="94">
        <v>442.17</v>
      </c>
      <c r="C47" s="94">
        <v>95.43</v>
      </c>
      <c r="D47" s="94">
        <v>462.6</v>
      </c>
      <c r="E47" s="94">
        <v>130.89</v>
      </c>
    </row>
    <row r="48" spans="1:5" ht="15.75">
      <c r="A48" s="128">
        <v>44028</v>
      </c>
      <c r="B48" s="129">
        <v>444.77</v>
      </c>
      <c r="C48" s="129">
        <v>95.95</v>
      </c>
      <c r="D48" s="129">
        <v>464.13</v>
      </c>
      <c r="E48" s="129">
        <v>131.3</v>
      </c>
    </row>
    <row r="49" spans="1:5" ht="15.75">
      <c r="A49" s="34">
        <v>44029</v>
      </c>
      <c r="B49" s="94">
        <v>442.27</v>
      </c>
      <c r="C49" s="94">
        <v>95.27</v>
      </c>
      <c r="D49" s="94">
        <v>461.64</v>
      </c>
      <c r="E49" s="94">
        <v>131.3</v>
      </c>
    </row>
    <row r="50" spans="1:5" ht="15.75">
      <c r="A50" s="128">
        <v>44032</v>
      </c>
      <c r="B50" s="129">
        <v>442.02</v>
      </c>
      <c r="C50" s="129">
        <v>95.38</v>
      </c>
      <c r="D50" s="129">
        <v>462.78</v>
      </c>
      <c r="E50" s="129">
        <v>131.44</v>
      </c>
    </row>
    <row r="51" spans="1:5" ht="15.75">
      <c r="A51" s="34">
        <v>44033</v>
      </c>
      <c r="B51" s="94">
        <v>441.46</v>
      </c>
      <c r="C51" s="94">
        <v>95.46</v>
      </c>
      <c r="D51" s="94">
        <v>463.19</v>
      </c>
      <c r="E51" s="94">
        <v>131.3</v>
      </c>
    </row>
    <row r="52" spans="1:5" ht="15.75">
      <c r="A52" s="128">
        <v>44034</v>
      </c>
      <c r="B52" s="129">
        <v>439.71</v>
      </c>
      <c r="C52" s="129">
        <v>95.32</v>
      </c>
      <c r="D52" s="129">
        <v>464.14</v>
      </c>
      <c r="E52" s="129">
        <v>131.3</v>
      </c>
    </row>
    <row r="53" spans="1:5" ht="15.75">
      <c r="A53" s="34">
        <v>44035</v>
      </c>
      <c r="B53" s="94">
        <v>440.63</v>
      </c>
      <c r="C53" s="94">
        <v>95.72</v>
      </c>
      <c r="D53" s="94">
        <v>466.23</v>
      </c>
      <c r="E53" s="94">
        <v>131.3</v>
      </c>
    </row>
    <row r="54" spans="1:5" ht="15.75">
      <c r="A54" s="128">
        <v>44036</v>
      </c>
      <c r="B54" s="129">
        <v>440.18</v>
      </c>
      <c r="C54" s="129">
        <v>95.74</v>
      </c>
      <c r="D54" s="129">
        <v>466.18</v>
      </c>
      <c r="E54" s="129">
        <v>131.44</v>
      </c>
    </row>
    <row r="55" spans="1:5" ht="15.75">
      <c r="A55" s="34">
        <v>44039</v>
      </c>
      <c r="B55" s="94">
        <v>439.88</v>
      </c>
      <c r="C55" s="94">
        <v>95.83</v>
      </c>
      <c r="D55" s="94">
        <v>466.74</v>
      </c>
      <c r="E55" s="94">
        <v>131.16</v>
      </c>
    </row>
    <row r="56" spans="1:5" ht="15.75">
      <c r="A56" s="128">
        <v>44040</v>
      </c>
      <c r="B56" s="129">
        <v>438.22</v>
      </c>
      <c r="C56" s="129">
        <v>96.12</v>
      </c>
      <c r="D56" s="129">
        <v>466.48</v>
      </c>
      <c r="E56" s="129">
        <v>131.3</v>
      </c>
    </row>
    <row r="57" spans="1:5" ht="15.75">
      <c r="A57" s="34">
        <v>44041</v>
      </c>
      <c r="B57" s="94">
        <v>438.16</v>
      </c>
      <c r="C57" s="94">
        <v>96.07</v>
      </c>
      <c r="D57" s="94">
        <v>466.23</v>
      </c>
      <c r="E57" s="94">
        <v>131.67</v>
      </c>
    </row>
    <row r="58" spans="1:5" ht="15.75">
      <c r="A58" s="128">
        <v>44042</v>
      </c>
      <c r="B58" s="129">
        <v>439.6</v>
      </c>
      <c r="C58" s="129">
        <v>96.44</v>
      </c>
      <c r="D58" s="129">
        <v>468.21</v>
      </c>
      <c r="E58" s="129">
        <v>131.09</v>
      </c>
    </row>
    <row r="59" spans="1:5" ht="15.75">
      <c r="A59" s="34">
        <v>44043</v>
      </c>
      <c r="B59" s="94">
        <v>436.45</v>
      </c>
      <c r="C59" s="94">
        <v>95.97</v>
      </c>
      <c r="D59" s="94">
        <v>466.59</v>
      </c>
      <c r="E59" s="94">
        <v>130.66</v>
      </c>
    </row>
    <row r="60" spans="1:5" ht="15.75">
      <c r="A60" s="128">
        <v>44046</v>
      </c>
      <c r="B60" s="129">
        <v>436.59</v>
      </c>
      <c r="C60" s="129">
        <v>96.28</v>
      </c>
      <c r="D60" s="129">
        <v>467.84</v>
      </c>
      <c r="E60" s="129">
        <v>130.8</v>
      </c>
    </row>
    <row r="61" spans="1:5" ht="15.75">
      <c r="A61" s="34">
        <v>44047</v>
      </c>
      <c r="B61" s="94">
        <v>436.91</v>
      </c>
      <c r="C61" s="94">
        <v>96.43</v>
      </c>
      <c r="D61" s="94">
        <v>469.36</v>
      </c>
      <c r="E61" s="94">
        <v>130.8</v>
      </c>
    </row>
    <row r="62" spans="1:5" ht="15.75">
      <c r="A62" s="128">
        <v>44048</v>
      </c>
      <c r="B62" s="129">
        <v>434.56</v>
      </c>
      <c r="C62" s="129">
        <v>95.99</v>
      </c>
      <c r="D62" s="129">
        <v>467.36</v>
      </c>
      <c r="E62" s="129">
        <v>130.81</v>
      </c>
    </row>
    <row r="63" spans="1:5" ht="15.75">
      <c r="A63" s="34">
        <v>44049</v>
      </c>
      <c r="B63" s="94">
        <v>433.08</v>
      </c>
      <c r="C63" s="94">
        <v>94.95</v>
      </c>
      <c r="D63" s="94">
        <v>463.1</v>
      </c>
      <c r="E63" s="94">
        <v>130.09</v>
      </c>
    </row>
    <row r="64" spans="1:5" ht="15.75">
      <c r="A64" s="128">
        <v>44050</v>
      </c>
      <c r="B64" s="129">
        <v>430.87</v>
      </c>
      <c r="C64" s="129">
        <v>94.85</v>
      </c>
      <c r="D64" s="129">
        <v>463.66</v>
      </c>
      <c r="E64" s="129">
        <v>130.81</v>
      </c>
    </row>
    <row r="65" spans="1:5" ht="15.75">
      <c r="A65" s="34">
        <v>44053</v>
      </c>
      <c r="B65" s="94">
        <v>431.99</v>
      </c>
      <c r="C65" s="94">
        <v>95.23</v>
      </c>
      <c r="D65" s="94">
        <v>464.61</v>
      </c>
      <c r="E65" s="94">
        <v>130.66</v>
      </c>
    </row>
    <row r="66" spans="1:5" ht="15.75">
      <c r="A66" s="128">
        <v>44054</v>
      </c>
      <c r="B66" s="129">
        <v>435.62</v>
      </c>
      <c r="C66" s="129">
        <v>95.61</v>
      </c>
      <c r="D66" s="129">
        <v>465.83</v>
      </c>
      <c r="E66" s="129">
        <v>131.26</v>
      </c>
    </row>
    <row r="67" spans="1:5" ht="15.75">
      <c r="A67" s="34">
        <v>44055</v>
      </c>
      <c r="B67" s="94">
        <v>435.59</v>
      </c>
      <c r="C67" s="94">
        <v>95.55</v>
      </c>
      <c r="D67" s="94">
        <v>465.18</v>
      </c>
      <c r="E67" s="94">
        <v>131.4</v>
      </c>
    </row>
    <row r="68" spans="1:5" ht="15.75">
      <c r="A68" s="128">
        <v>44056</v>
      </c>
      <c r="B68" s="129">
        <v>435.61</v>
      </c>
      <c r="C68" s="129">
        <v>95.33</v>
      </c>
      <c r="D68" s="129">
        <v>463.81</v>
      </c>
      <c r="E68" s="129">
        <v>131.69</v>
      </c>
    </row>
    <row r="69" spans="1:5" ht="15.75">
      <c r="A69" s="34">
        <v>44057</v>
      </c>
      <c r="B69" s="94">
        <v>433.21</v>
      </c>
      <c r="C69" s="94">
        <v>95.48</v>
      </c>
      <c r="D69" s="94">
        <v>467.35</v>
      </c>
      <c r="E69" s="94">
        <v>133</v>
      </c>
    </row>
    <row r="70" spans="1:5" ht="15.75">
      <c r="A70" s="128">
        <v>44060</v>
      </c>
      <c r="B70" s="129">
        <v>433.61</v>
      </c>
      <c r="C70" s="129">
        <v>95.49</v>
      </c>
      <c r="D70" s="129">
        <v>467.3</v>
      </c>
      <c r="E70" s="129">
        <v>132.97</v>
      </c>
    </row>
    <row r="71" spans="1:5" ht="15.75">
      <c r="A71" s="34">
        <v>44061</v>
      </c>
      <c r="B71" s="94">
        <v>433.44</v>
      </c>
      <c r="C71" s="94">
        <v>95.31</v>
      </c>
      <c r="D71" s="94">
        <v>466.44</v>
      </c>
      <c r="E71" s="94">
        <v>133.42</v>
      </c>
    </row>
    <row r="72" spans="1:5" ht="15.75">
      <c r="A72" s="128">
        <v>44062</v>
      </c>
      <c r="B72" s="129">
        <v>434.46</v>
      </c>
      <c r="C72" s="129">
        <v>96.31</v>
      </c>
      <c r="D72" s="129">
        <v>478.31</v>
      </c>
      <c r="E72" s="129">
        <v>135.15</v>
      </c>
    </row>
    <row r="73" spans="1:10" ht="15.75">
      <c r="A73" s="34">
        <v>44063</v>
      </c>
      <c r="B73" s="94">
        <v>435.81</v>
      </c>
      <c r="C73" s="94">
        <v>96.9</v>
      </c>
      <c r="D73" s="94">
        <v>483.35</v>
      </c>
      <c r="E73" s="94">
        <v>135.83</v>
      </c>
      <c r="J73" s="10"/>
    </row>
    <row r="74" spans="1:5" ht="15.75">
      <c r="A74" s="128">
        <v>44064</v>
      </c>
      <c r="B74" s="129">
        <v>435.14</v>
      </c>
      <c r="C74" s="129">
        <v>97.46</v>
      </c>
      <c r="D74" s="129">
        <v>487.68</v>
      </c>
      <c r="E74" s="129">
        <v>135.69</v>
      </c>
    </row>
    <row r="75" spans="1:5" ht="15.75">
      <c r="A75" s="34">
        <v>44067</v>
      </c>
      <c r="B75" s="94">
        <v>435.17</v>
      </c>
      <c r="C75" s="94">
        <v>97.24</v>
      </c>
      <c r="D75" s="94">
        <v>487.05</v>
      </c>
      <c r="E75" s="94">
        <v>135.41</v>
      </c>
    </row>
    <row r="76" spans="1:5" ht="15.75">
      <c r="A76" s="128">
        <v>44068</v>
      </c>
      <c r="B76" s="129">
        <v>433.71</v>
      </c>
      <c r="C76" s="129">
        <v>97.02</v>
      </c>
      <c r="D76" s="129">
        <v>485.24</v>
      </c>
      <c r="E76" s="129">
        <v>135.33</v>
      </c>
    </row>
    <row r="77" spans="1:5" ht="15.75">
      <c r="A77" s="34">
        <v>44069</v>
      </c>
      <c r="B77" s="94">
        <v>437.61</v>
      </c>
      <c r="C77" s="94">
        <v>97.69</v>
      </c>
      <c r="D77" s="94">
        <v>487.35</v>
      </c>
      <c r="E77" s="94">
        <v>135.47</v>
      </c>
    </row>
    <row r="78" spans="1:5" ht="15.75">
      <c r="A78" s="128">
        <v>44070</v>
      </c>
      <c r="B78" s="129">
        <v>430.86</v>
      </c>
      <c r="C78" s="129">
        <v>96.25</v>
      </c>
      <c r="D78" s="129">
        <v>479</v>
      </c>
      <c r="E78" s="129">
        <v>135.04</v>
      </c>
    </row>
    <row r="79" spans="1:5" ht="15.75">
      <c r="A79" s="34">
        <v>44071</v>
      </c>
      <c r="B79" s="94">
        <v>432.51</v>
      </c>
      <c r="C79" s="94">
        <v>96.42</v>
      </c>
      <c r="D79" s="94">
        <v>481.86</v>
      </c>
      <c r="E79" s="94">
        <v>135.65</v>
      </c>
    </row>
    <row r="80" spans="1:5" ht="15.75">
      <c r="A80" s="128">
        <v>44074</v>
      </c>
      <c r="B80" s="129">
        <v>434.21</v>
      </c>
      <c r="C80" s="129">
        <v>96.78</v>
      </c>
      <c r="D80" s="129">
        <v>482.15</v>
      </c>
      <c r="E80" s="129">
        <v>134.43</v>
      </c>
    </row>
    <row r="81" spans="1:5" ht="15.75">
      <c r="A81" s="34">
        <v>44075</v>
      </c>
      <c r="B81" s="94">
        <v>430.87</v>
      </c>
      <c r="C81" s="94">
        <v>96.1</v>
      </c>
      <c r="D81" s="94">
        <v>480.09</v>
      </c>
      <c r="E81" s="94">
        <v>133.83</v>
      </c>
    </row>
    <row r="82" spans="1:5" ht="15.75">
      <c r="A82" s="128">
        <v>44076</v>
      </c>
      <c r="B82" s="129">
        <v>431.75</v>
      </c>
      <c r="C82" s="129">
        <v>96.14</v>
      </c>
      <c r="D82" s="129">
        <v>480.28</v>
      </c>
      <c r="E82" s="129">
        <v>133.54</v>
      </c>
    </row>
    <row r="83" spans="1:5" ht="15.75">
      <c r="A83" s="34">
        <v>44077</v>
      </c>
      <c r="B83" s="94">
        <v>434.77</v>
      </c>
      <c r="C83" s="94">
        <v>96.69</v>
      </c>
      <c r="D83" s="94">
        <v>480.41</v>
      </c>
      <c r="E83" s="94">
        <v>133.26</v>
      </c>
    </row>
    <row r="84" spans="1:5" ht="15.75">
      <c r="A84" s="128">
        <v>44078</v>
      </c>
      <c r="B84" s="129">
        <v>435.11</v>
      </c>
      <c r="C84" s="129">
        <v>97.33</v>
      </c>
      <c r="D84" s="129">
        <v>481.35</v>
      </c>
      <c r="E84" s="129">
        <v>133.26</v>
      </c>
    </row>
    <row r="85" spans="1:5" ht="15.75">
      <c r="A85" s="34">
        <v>44082</v>
      </c>
      <c r="B85" s="94">
        <v>434.26</v>
      </c>
      <c r="C85" s="94">
        <v>97.16</v>
      </c>
      <c r="D85" s="94">
        <v>481.83</v>
      </c>
      <c r="E85" s="94">
        <v>132.37</v>
      </c>
    </row>
    <row r="86" spans="1:5" ht="15.75">
      <c r="A86" s="128">
        <v>44083</v>
      </c>
      <c r="B86" s="129">
        <v>435.07</v>
      </c>
      <c r="C86" s="129">
        <v>96.63</v>
      </c>
      <c r="D86" s="129">
        <v>480.85</v>
      </c>
      <c r="E86" s="129">
        <v>133.4</v>
      </c>
    </row>
    <row r="87" spans="1:5" ht="15.75">
      <c r="A87" s="34">
        <v>44084</v>
      </c>
      <c r="B87" s="94">
        <v>430.51</v>
      </c>
      <c r="C87" s="94">
        <v>96.59</v>
      </c>
      <c r="D87" s="94">
        <v>480.24</v>
      </c>
      <c r="E87" s="94">
        <v>132.66</v>
      </c>
    </row>
    <row r="88" spans="1:5" ht="15.75">
      <c r="A88" s="128">
        <v>44085</v>
      </c>
      <c r="B88" s="129">
        <v>431.95</v>
      </c>
      <c r="C88" s="129">
        <v>96.58</v>
      </c>
      <c r="D88" s="129">
        <v>478.56</v>
      </c>
      <c r="E88" s="129">
        <v>133.11</v>
      </c>
    </row>
    <row r="89" spans="1:5" ht="15.75">
      <c r="A89" s="34">
        <v>44088</v>
      </c>
      <c r="B89" s="94">
        <v>430.91</v>
      </c>
      <c r="C89" s="94">
        <v>96.6</v>
      </c>
      <c r="D89" s="94">
        <v>479.49</v>
      </c>
      <c r="E89" s="94">
        <v>133.23</v>
      </c>
    </row>
    <row r="90" spans="1:5" ht="15.75">
      <c r="A90" s="128">
        <v>44089</v>
      </c>
      <c r="B90" s="129">
        <v>430.66</v>
      </c>
      <c r="C90" s="129">
        <v>97.01</v>
      </c>
      <c r="D90" s="129">
        <v>481.86</v>
      </c>
      <c r="E90" s="129">
        <v>133.36</v>
      </c>
    </row>
    <row r="91" spans="1:5" ht="15.75">
      <c r="A91" s="34">
        <v>44090</v>
      </c>
      <c r="B91" s="94">
        <v>429.81</v>
      </c>
      <c r="C91" s="94">
        <v>96.81</v>
      </c>
      <c r="D91" s="94">
        <v>480.76</v>
      </c>
      <c r="E91" s="94">
        <v>134.13</v>
      </c>
    </row>
    <row r="92" spans="1:5" ht="15.75">
      <c r="A92" s="128">
        <v>44091</v>
      </c>
      <c r="B92" s="129">
        <v>429.6</v>
      </c>
      <c r="C92" s="129">
        <v>96.5</v>
      </c>
      <c r="D92" s="129">
        <v>477.93</v>
      </c>
      <c r="E92" s="129">
        <v>134.13</v>
      </c>
    </row>
    <row r="93" spans="1:5" ht="15.75">
      <c r="A93" s="227">
        <v>44092</v>
      </c>
      <c r="B93" s="94">
        <v>424.97</v>
      </c>
      <c r="C93" s="94">
        <v>95.48</v>
      </c>
      <c r="D93" s="94">
        <v>472.6</v>
      </c>
      <c r="E93" s="94">
        <v>133.84</v>
      </c>
    </row>
    <row r="94" spans="1:5" ht="15.75">
      <c r="A94" s="228">
        <v>44095</v>
      </c>
      <c r="B94" s="129">
        <v>423.59</v>
      </c>
      <c r="C94" s="129">
        <v>95.47</v>
      </c>
      <c r="D94" s="129">
        <v>472.81</v>
      </c>
      <c r="E94" s="129">
        <v>133.53</v>
      </c>
    </row>
    <row r="95" spans="1:5" ht="15.75">
      <c r="A95" s="176">
        <v>44097</v>
      </c>
      <c r="B95" s="211">
        <v>425.11</v>
      </c>
      <c r="C95" s="211">
        <v>95.66</v>
      </c>
      <c r="D95" s="211">
        <v>472.25</v>
      </c>
      <c r="E95" s="211">
        <v>134.34</v>
      </c>
    </row>
    <row r="96" spans="1:5" ht="15.75">
      <c r="A96" s="166">
        <v>44098</v>
      </c>
      <c r="B96" s="212">
        <v>425.21</v>
      </c>
      <c r="C96" s="212">
        <v>95.57</v>
      </c>
      <c r="D96" s="212">
        <v>471.89</v>
      </c>
      <c r="E96" s="212">
        <v>134.37</v>
      </c>
    </row>
    <row r="97" spans="1:5" ht="15.75">
      <c r="A97" s="165">
        <v>44099</v>
      </c>
      <c r="B97" s="213">
        <v>422.58</v>
      </c>
      <c r="C97" s="213">
        <v>95.24</v>
      </c>
      <c r="D97" s="213">
        <v>469.61</v>
      </c>
      <c r="E97" s="213">
        <v>134.37</v>
      </c>
    </row>
    <row r="98" spans="1:5" ht="15.75">
      <c r="A98" s="214">
        <v>44102</v>
      </c>
      <c r="B98" s="215">
        <v>426.43</v>
      </c>
      <c r="C98" s="215">
        <v>95.99</v>
      </c>
      <c r="D98" s="215">
        <v>475.26</v>
      </c>
      <c r="E98" s="215">
        <v>134.84</v>
      </c>
    </row>
    <row r="99" spans="1:5" ht="15.75">
      <c r="A99" s="165">
        <v>44103</v>
      </c>
      <c r="B99" s="213">
        <v>426.9</v>
      </c>
      <c r="C99" s="213">
        <v>96.17</v>
      </c>
      <c r="D99" s="213">
        <v>474.95</v>
      </c>
      <c r="E99" s="213">
        <v>134.84</v>
      </c>
    </row>
    <row r="100" spans="1:5" ht="15.75">
      <c r="A100" s="214">
        <v>44104</v>
      </c>
      <c r="B100" s="215">
        <v>427.55</v>
      </c>
      <c r="C100" s="215">
        <v>96.36</v>
      </c>
      <c r="D100" s="215">
        <v>475.16</v>
      </c>
      <c r="E100" s="215">
        <v>135.3</v>
      </c>
    </row>
    <row r="101" spans="1:5" ht="15.75">
      <c r="A101" s="162"/>
      <c r="B101" s="163"/>
      <c r="C101" s="163"/>
      <c r="D101" s="163"/>
      <c r="E101" s="163"/>
    </row>
    <row r="102" spans="1:5" ht="18">
      <c r="A102" s="29"/>
      <c r="B102" s="18"/>
      <c r="C102" s="18"/>
      <c r="D102" s="18"/>
      <c r="E102" s="18"/>
    </row>
    <row r="103" spans="1:5" ht="18">
      <c r="A103" s="29"/>
      <c r="B103" s="18"/>
      <c r="C103" s="18"/>
      <c r="D103" s="18"/>
      <c r="E103" s="18"/>
    </row>
    <row r="104" spans="1:5" ht="18">
      <c r="A104" s="29"/>
      <c r="B104" s="18"/>
      <c r="C104" s="18"/>
      <c r="D104" s="18"/>
      <c r="E104" s="18"/>
    </row>
    <row r="105" spans="1:5" ht="18">
      <c r="A105" s="29"/>
      <c r="B105" s="18"/>
      <c r="C105" s="18"/>
      <c r="D105" s="18"/>
      <c r="E105" s="18"/>
    </row>
    <row r="106" spans="1:5" ht="18">
      <c r="A106" s="29"/>
      <c r="B106" s="18"/>
      <c r="C106" s="18"/>
      <c r="D106" s="18"/>
      <c r="E106" s="18"/>
    </row>
    <row r="107" spans="1:5" ht="18">
      <c r="A107" s="29"/>
      <c r="B107" s="18"/>
      <c r="C107" s="18"/>
      <c r="D107" s="18"/>
      <c r="E107" s="18"/>
    </row>
    <row r="108" spans="1:5" ht="18">
      <c r="A108" s="29"/>
      <c r="B108" s="18"/>
      <c r="C108" s="18"/>
      <c r="D108" s="18"/>
      <c r="E108" s="18"/>
    </row>
    <row r="109" spans="1:5" ht="18">
      <c r="A109" s="29"/>
      <c r="B109" s="18"/>
      <c r="C109" s="18"/>
      <c r="D109" s="18"/>
      <c r="E109" s="18"/>
    </row>
    <row r="110" spans="1:5" ht="18">
      <c r="A110" s="29"/>
      <c r="B110" s="18"/>
      <c r="C110" s="18"/>
      <c r="D110" s="18"/>
      <c r="E110" s="18"/>
    </row>
    <row r="111" spans="1:5" ht="18">
      <c r="A111" s="29"/>
      <c r="B111" s="18"/>
      <c r="C111" s="18"/>
      <c r="D111" s="18"/>
      <c r="E111" s="18"/>
    </row>
    <row r="112" spans="1:5" ht="18">
      <c r="A112" s="29"/>
      <c r="B112" s="18"/>
      <c r="C112" s="18"/>
      <c r="D112" s="18"/>
      <c r="E112" s="18"/>
    </row>
    <row r="113" spans="1:5" ht="18">
      <c r="A113" s="29"/>
      <c r="B113" s="18"/>
      <c r="C113" s="18"/>
      <c r="D113" s="18"/>
      <c r="E113" s="18"/>
    </row>
    <row r="114" spans="1:5" ht="18">
      <c r="A114" s="29"/>
      <c r="B114" s="18"/>
      <c r="C114" s="18"/>
      <c r="D114" s="18"/>
      <c r="E114" s="18"/>
    </row>
    <row r="115" spans="1:5" ht="18">
      <c r="A115" s="29"/>
      <c r="B115" s="18"/>
      <c r="C115" s="18"/>
      <c r="D115" s="18"/>
      <c r="E115" s="18"/>
    </row>
    <row r="116" spans="1:5" ht="18">
      <c r="A116" s="29"/>
      <c r="B116" s="18"/>
      <c r="C116" s="18"/>
      <c r="D116" s="18"/>
      <c r="E116" s="18"/>
    </row>
    <row r="117" spans="1:5" ht="18">
      <c r="A117" s="29"/>
      <c r="B117" s="18"/>
      <c r="C117" s="18"/>
      <c r="D117" s="18"/>
      <c r="E117" s="18"/>
    </row>
    <row r="118" spans="1:5" ht="18">
      <c r="A118" s="29"/>
      <c r="B118" s="18"/>
      <c r="C118" s="18"/>
      <c r="D118" s="18"/>
      <c r="E118" s="18"/>
    </row>
    <row r="119" spans="1:5" ht="18">
      <c r="A119" s="29"/>
      <c r="B119" s="18"/>
      <c r="C119" s="18"/>
      <c r="D119" s="18"/>
      <c r="E119" s="18"/>
    </row>
    <row r="120" spans="1:5" ht="18">
      <c r="A120" s="29"/>
      <c r="B120" s="18"/>
      <c r="C120" s="18"/>
      <c r="D120" s="18"/>
      <c r="E120" s="18"/>
    </row>
    <row r="121" spans="1:5" ht="18">
      <c r="A121" s="29"/>
      <c r="B121" s="18"/>
      <c r="C121" s="18"/>
      <c r="D121" s="18"/>
      <c r="E121" s="18"/>
    </row>
    <row r="122" spans="1:5" ht="18">
      <c r="A122" s="29"/>
      <c r="B122" s="18"/>
      <c r="C122" s="18"/>
      <c r="D122" s="18"/>
      <c r="E122" s="18"/>
    </row>
    <row r="123" spans="1:5" ht="18">
      <c r="A123" s="29"/>
      <c r="B123" s="18"/>
      <c r="C123" s="18"/>
      <c r="D123" s="18"/>
      <c r="E123" s="18"/>
    </row>
    <row r="124" spans="1:5" ht="18">
      <c r="A124" s="29"/>
      <c r="B124" s="18"/>
      <c r="C124" s="18"/>
      <c r="D124" s="18"/>
      <c r="E124" s="18"/>
    </row>
    <row r="125" spans="1:5" ht="18">
      <c r="A125" s="29"/>
      <c r="B125" s="18"/>
      <c r="C125" s="18"/>
      <c r="D125" s="18"/>
      <c r="E125" s="18"/>
    </row>
    <row r="126" spans="1:5" ht="18">
      <c r="A126" s="29"/>
      <c r="B126" s="18"/>
      <c r="C126" s="18"/>
      <c r="D126" s="18"/>
      <c r="E126" s="18"/>
    </row>
    <row r="127" spans="1:5" ht="18">
      <c r="A127" s="29"/>
      <c r="B127" s="18"/>
      <c r="C127" s="18"/>
      <c r="D127" s="18"/>
      <c r="E127" s="18"/>
    </row>
    <row r="128" spans="1:5" ht="18">
      <c r="A128" s="29"/>
      <c r="B128" s="18"/>
      <c r="C128" s="18"/>
      <c r="D128" s="18"/>
      <c r="E128" s="18"/>
    </row>
    <row r="129" spans="1:5" ht="18">
      <c r="A129" s="29"/>
      <c r="B129" s="18"/>
      <c r="C129" s="18"/>
      <c r="D129" s="18"/>
      <c r="E129" s="18"/>
    </row>
    <row r="130" spans="1:5" ht="18">
      <c r="A130" s="29"/>
      <c r="B130" s="18"/>
      <c r="C130" s="18"/>
      <c r="D130" s="18"/>
      <c r="E130" s="18"/>
    </row>
    <row r="131" spans="1:5" ht="18">
      <c r="A131" s="29"/>
      <c r="B131" s="18"/>
      <c r="C131" s="18"/>
      <c r="D131" s="18"/>
      <c r="E131" s="18"/>
    </row>
    <row r="132" spans="1:5" ht="18">
      <c r="A132" s="29"/>
      <c r="B132" s="18"/>
      <c r="C132" s="18"/>
      <c r="D132" s="18"/>
      <c r="E132" s="18"/>
    </row>
    <row r="133" spans="1:5" ht="18">
      <c r="A133" s="29"/>
      <c r="B133" s="18"/>
      <c r="C133" s="18"/>
      <c r="D133" s="18"/>
      <c r="E133" s="18"/>
    </row>
    <row r="134" spans="1:5" ht="18">
      <c r="A134" s="29"/>
      <c r="B134" s="18"/>
      <c r="C134" s="18"/>
      <c r="D134" s="18"/>
      <c r="E134" s="18"/>
    </row>
    <row r="135" spans="1:5" ht="18">
      <c r="A135" s="29"/>
      <c r="B135" s="18"/>
      <c r="C135" s="18"/>
      <c r="D135" s="18"/>
      <c r="E135" s="18"/>
    </row>
    <row r="136" spans="1:5" ht="18">
      <c r="A136" s="29"/>
      <c r="B136" s="18"/>
      <c r="C136" s="18"/>
      <c r="D136" s="18"/>
      <c r="E136" s="18"/>
    </row>
    <row r="137" spans="1:5" ht="18">
      <c r="A137" s="29"/>
      <c r="B137" s="18"/>
      <c r="C137" s="18"/>
      <c r="D137" s="18"/>
      <c r="E137" s="18"/>
    </row>
    <row r="138" spans="1:5" ht="18">
      <c r="A138" s="29"/>
      <c r="B138" s="18"/>
      <c r="C138" s="18"/>
      <c r="D138" s="18"/>
      <c r="E138" s="18"/>
    </row>
    <row r="139" spans="1:5" ht="18">
      <c r="A139" s="29"/>
      <c r="B139" s="18"/>
      <c r="C139" s="18"/>
      <c r="D139" s="18"/>
      <c r="E139" s="18"/>
    </row>
    <row r="140" spans="1:5" ht="18">
      <c r="A140" s="29"/>
      <c r="B140" s="18"/>
      <c r="C140" s="18"/>
      <c r="D140" s="18"/>
      <c r="E140" s="18"/>
    </row>
    <row r="141" spans="1:5" ht="18">
      <c r="A141" s="29"/>
      <c r="B141" s="18"/>
      <c r="C141" s="18"/>
      <c r="D141" s="18"/>
      <c r="E141" s="18"/>
    </row>
    <row r="142" spans="1:5" ht="18">
      <c r="A142" s="29"/>
      <c r="B142" s="18"/>
      <c r="C142" s="18"/>
      <c r="D142" s="18"/>
      <c r="E142" s="18"/>
    </row>
    <row r="143" spans="1:5" ht="18">
      <c r="A143" s="29"/>
      <c r="B143" s="18"/>
      <c r="C143" s="18"/>
      <c r="D143" s="18"/>
      <c r="E143" s="18"/>
    </row>
    <row r="144" spans="1:5" ht="18">
      <c r="A144" s="29"/>
      <c r="B144" s="18"/>
      <c r="C144" s="18"/>
      <c r="D144" s="18"/>
      <c r="E144" s="18"/>
    </row>
    <row r="145" spans="1:5" ht="18">
      <c r="A145" s="29"/>
      <c r="B145" s="18"/>
      <c r="C145" s="18"/>
      <c r="D145" s="18"/>
      <c r="E145" s="18"/>
    </row>
    <row r="146" spans="1:5" ht="18">
      <c r="A146" s="29"/>
      <c r="B146" s="18"/>
      <c r="C146" s="18"/>
      <c r="D146" s="18"/>
      <c r="E146" s="18"/>
    </row>
    <row r="147" spans="1:5" ht="18">
      <c r="A147" s="29"/>
      <c r="B147" s="18"/>
      <c r="C147" s="18"/>
      <c r="D147" s="18"/>
      <c r="E147" s="18"/>
    </row>
    <row r="148" spans="1:5" ht="18">
      <c r="A148" s="29"/>
      <c r="B148" s="18"/>
      <c r="C148" s="18"/>
      <c r="D148" s="18"/>
      <c r="E148" s="18"/>
    </row>
    <row r="149" spans="1:5" ht="18">
      <c r="A149" s="29"/>
      <c r="B149" s="18"/>
      <c r="C149" s="18"/>
      <c r="D149" s="18"/>
      <c r="E149" s="18"/>
    </row>
    <row r="150" spans="1:5" ht="18">
      <c r="A150" s="29"/>
      <c r="B150" s="18"/>
      <c r="C150" s="18"/>
      <c r="D150" s="18"/>
      <c r="E150" s="18"/>
    </row>
    <row r="151" spans="1:5" ht="18">
      <c r="A151" s="29"/>
      <c r="B151" s="18"/>
      <c r="C151" s="18"/>
      <c r="D151" s="18"/>
      <c r="E151" s="18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1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showGridLines="0" view="pageBreakPreview" zoomScale="70" zoomScaleNormal="85" zoomScaleSheetLayoutView="70" zoomScalePageLayoutView="75" workbookViewId="0" topLeftCell="A25">
      <selection activeCell="E39" sqref="E39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35" t="s">
        <v>61</v>
      </c>
      <c r="C1" s="235"/>
      <c r="D1" s="235"/>
      <c r="E1" s="235"/>
      <c r="F1" s="235"/>
    </row>
    <row r="4" spans="2:6" ht="36" customHeight="1">
      <c r="B4" s="272" t="s">
        <v>110</v>
      </c>
      <c r="C4" s="272"/>
      <c r="D4" s="18"/>
      <c r="E4" s="273" t="s">
        <v>111</v>
      </c>
      <c r="F4" s="273"/>
    </row>
    <row r="5" spans="2:6" ht="18">
      <c r="B5" s="95" t="s">
        <v>17</v>
      </c>
      <c r="C5" s="26" t="s">
        <v>82</v>
      </c>
      <c r="D5" s="18"/>
      <c r="E5" s="95" t="s">
        <v>17</v>
      </c>
      <c r="F5" s="26" t="s">
        <v>16</v>
      </c>
    </row>
    <row r="6" spans="2:6" ht="18">
      <c r="B6" s="15" t="s">
        <v>203</v>
      </c>
      <c r="C6" s="22">
        <v>6369</v>
      </c>
      <c r="D6" s="18"/>
      <c r="E6" s="15" t="s">
        <v>204</v>
      </c>
      <c r="F6" s="22">
        <v>33618239.23</v>
      </c>
    </row>
    <row r="7" spans="2:6" ht="18">
      <c r="B7" s="130" t="s">
        <v>205</v>
      </c>
      <c r="C7" s="131">
        <v>4402</v>
      </c>
      <c r="D7" s="18"/>
      <c r="E7" s="130" t="s">
        <v>205</v>
      </c>
      <c r="F7" s="131">
        <v>28932473.5</v>
      </c>
    </row>
    <row r="8" spans="2:6" ht="18">
      <c r="B8" s="15" t="s">
        <v>206</v>
      </c>
      <c r="C8" s="22">
        <v>1761</v>
      </c>
      <c r="D8" s="18"/>
      <c r="E8" s="15" t="s">
        <v>207</v>
      </c>
      <c r="F8" s="22">
        <v>22616214.14</v>
      </c>
    </row>
    <row r="9" spans="2:6" ht="18">
      <c r="B9" s="130" t="s">
        <v>208</v>
      </c>
      <c r="C9" s="131">
        <v>1637</v>
      </c>
      <c r="D9" s="18"/>
      <c r="E9" s="130" t="s">
        <v>209</v>
      </c>
      <c r="F9" s="131">
        <v>16122737.15</v>
      </c>
    </row>
    <row r="10" spans="2:6" ht="18">
      <c r="B10" s="15" t="s">
        <v>210</v>
      </c>
      <c r="C10" s="22">
        <v>1204</v>
      </c>
      <c r="D10" s="18"/>
      <c r="E10" s="15" t="s">
        <v>203</v>
      </c>
      <c r="F10" s="22">
        <v>15346128.23</v>
      </c>
    </row>
    <row r="11" spans="2:6" ht="18">
      <c r="B11" s="130" t="s">
        <v>209</v>
      </c>
      <c r="C11" s="131">
        <v>756</v>
      </c>
      <c r="D11" s="19"/>
      <c r="E11" s="130" t="s">
        <v>211</v>
      </c>
      <c r="F11" s="131">
        <v>14223134.31</v>
      </c>
    </row>
    <row r="12" spans="2:6" ht="18">
      <c r="B12" s="15" t="s">
        <v>204</v>
      </c>
      <c r="C12" s="22">
        <v>642</v>
      </c>
      <c r="D12" s="18"/>
      <c r="E12" s="15" t="s">
        <v>212</v>
      </c>
      <c r="F12" s="22">
        <v>12138402.72</v>
      </c>
    </row>
    <row r="13" spans="2:6" ht="18">
      <c r="B13" s="130" t="s">
        <v>207</v>
      </c>
      <c r="C13" s="131">
        <v>471</v>
      </c>
      <c r="D13" s="18"/>
      <c r="E13" s="130" t="s">
        <v>208</v>
      </c>
      <c r="F13" s="131">
        <v>10375916.66</v>
      </c>
    </row>
    <row r="14" spans="2:6" ht="18">
      <c r="B14" s="15" t="s">
        <v>211</v>
      </c>
      <c r="C14" s="22">
        <v>367</v>
      </c>
      <c r="D14" s="18"/>
      <c r="E14" s="15" t="s">
        <v>213</v>
      </c>
      <c r="F14" s="22">
        <v>10233773</v>
      </c>
    </row>
    <row r="15" spans="2:6" ht="18.75" thickBot="1">
      <c r="B15" s="132" t="s">
        <v>212</v>
      </c>
      <c r="C15" s="133">
        <v>319</v>
      </c>
      <c r="D15" s="18"/>
      <c r="E15" s="132" t="s">
        <v>206</v>
      </c>
      <c r="F15" s="133">
        <v>8946445.78</v>
      </c>
    </row>
    <row r="18" ht="29.25" customHeight="1"/>
    <row r="19" spans="2:5" ht="18">
      <c r="B19" s="21" t="s">
        <v>62</v>
      </c>
      <c r="C19" s="18"/>
      <c r="D19" s="18"/>
      <c r="E19" s="18"/>
    </row>
    <row r="20" spans="2:5" ht="15.75">
      <c r="B20" s="13" t="s">
        <v>17</v>
      </c>
      <c r="C20" s="14" t="s">
        <v>16</v>
      </c>
      <c r="D20" s="14" t="s">
        <v>12</v>
      </c>
      <c r="E20" s="14" t="s">
        <v>15</v>
      </c>
    </row>
    <row r="21" spans="2:5" ht="15.75">
      <c r="B21" s="15" t="s">
        <v>214</v>
      </c>
      <c r="C21" s="22">
        <v>6826.95</v>
      </c>
      <c r="D21" s="22">
        <v>11</v>
      </c>
      <c r="E21" s="22">
        <v>8119</v>
      </c>
    </row>
    <row r="22" spans="2:5" ht="15.75">
      <c r="B22" s="130" t="s">
        <v>215</v>
      </c>
      <c r="C22" s="131">
        <v>8655</v>
      </c>
      <c r="D22" s="131">
        <v>3</v>
      </c>
      <c r="E22" s="131">
        <v>1300</v>
      </c>
    </row>
    <row r="23" spans="2:5" ht="15.75">
      <c r="B23" s="15" t="s">
        <v>212</v>
      </c>
      <c r="C23" s="22">
        <v>12138402.72</v>
      </c>
      <c r="D23" s="22">
        <v>319</v>
      </c>
      <c r="E23" s="22">
        <v>1215758</v>
      </c>
    </row>
    <row r="24" spans="2:5" ht="15.75">
      <c r="B24" s="130" t="s">
        <v>216</v>
      </c>
      <c r="C24" s="131">
        <v>472794.42</v>
      </c>
      <c r="D24" s="131">
        <v>53</v>
      </c>
      <c r="E24" s="131">
        <v>616741</v>
      </c>
    </row>
    <row r="25" spans="2:5" ht="15.75">
      <c r="B25" s="15" t="s">
        <v>217</v>
      </c>
      <c r="C25" s="22">
        <v>31895.97</v>
      </c>
      <c r="D25" s="22">
        <v>34</v>
      </c>
      <c r="E25" s="22">
        <v>17663</v>
      </c>
    </row>
    <row r="26" spans="2:5" ht="15.75">
      <c r="B26" s="130" t="s">
        <v>218</v>
      </c>
      <c r="C26" s="131">
        <v>257764.24</v>
      </c>
      <c r="D26" s="131">
        <v>120</v>
      </c>
      <c r="E26" s="131">
        <v>78215</v>
      </c>
    </row>
    <row r="27" spans="2:5" ht="15.75">
      <c r="B27" s="15" t="s">
        <v>219</v>
      </c>
      <c r="C27" s="22">
        <v>480275.1</v>
      </c>
      <c r="D27" s="22">
        <v>35</v>
      </c>
      <c r="E27" s="22">
        <v>97185</v>
      </c>
    </row>
    <row r="28" spans="2:5" ht="15.75">
      <c r="B28" s="130" t="s">
        <v>220</v>
      </c>
      <c r="C28" s="131">
        <v>14365.32</v>
      </c>
      <c r="D28" s="131">
        <v>18</v>
      </c>
      <c r="E28" s="131">
        <v>7769</v>
      </c>
    </row>
    <row r="29" spans="2:5" ht="15.75">
      <c r="B29" s="15" t="s">
        <v>221</v>
      </c>
      <c r="C29" s="22">
        <v>69795.66</v>
      </c>
      <c r="D29" s="22">
        <v>21</v>
      </c>
      <c r="E29" s="22">
        <v>39810</v>
      </c>
    </row>
    <row r="30" spans="2:5" ht="15.75">
      <c r="B30" s="130" t="s">
        <v>213</v>
      </c>
      <c r="C30" s="131">
        <v>10233773</v>
      </c>
      <c r="D30" s="131">
        <v>35</v>
      </c>
      <c r="E30" s="131">
        <v>171998</v>
      </c>
    </row>
    <row r="31" spans="2:5" ht="15.75">
      <c r="B31" s="15" t="s">
        <v>222</v>
      </c>
      <c r="C31" s="22">
        <v>6750</v>
      </c>
      <c r="D31" s="22">
        <v>2</v>
      </c>
      <c r="E31" s="22">
        <v>1000</v>
      </c>
    </row>
    <row r="32" spans="2:5" ht="15.75">
      <c r="B32" s="130" t="s">
        <v>223</v>
      </c>
      <c r="C32" s="131">
        <v>235102.67</v>
      </c>
      <c r="D32" s="131">
        <v>108</v>
      </c>
      <c r="E32" s="131">
        <v>94004</v>
      </c>
    </row>
    <row r="33" spans="2:5" ht="15.75">
      <c r="B33" s="15" t="s">
        <v>224</v>
      </c>
      <c r="C33" s="22">
        <v>208890.16</v>
      </c>
      <c r="D33" s="22">
        <v>246</v>
      </c>
      <c r="E33" s="22">
        <v>91891</v>
      </c>
    </row>
    <row r="34" spans="2:5" ht="15.75">
      <c r="B34" s="130" t="s">
        <v>207</v>
      </c>
      <c r="C34" s="131">
        <v>22616214.14</v>
      </c>
      <c r="D34" s="131">
        <v>471</v>
      </c>
      <c r="E34" s="131">
        <v>1795982</v>
      </c>
    </row>
    <row r="35" spans="1:5" ht="15.75">
      <c r="A35" s="3"/>
      <c r="B35" s="15" t="s">
        <v>225</v>
      </c>
      <c r="C35" s="22">
        <v>2098373.24</v>
      </c>
      <c r="D35" s="22">
        <v>22</v>
      </c>
      <c r="E35" s="22">
        <v>142428</v>
      </c>
    </row>
    <row r="36" spans="1:5" ht="15.75">
      <c r="A36" s="3"/>
      <c r="B36" s="130" t="s">
        <v>226</v>
      </c>
      <c r="C36" s="131">
        <v>2373088.38</v>
      </c>
      <c r="D36" s="131">
        <v>101</v>
      </c>
      <c r="E36" s="131">
        <v>96772</v>
      </c>
    </row>
    <row r="37" spans="2:5" ht="15.75">
      <c r="B37" s="15" t="s">
        <v>206</v>
      </c>
      <c r="C37" s="22">
        <v>8946445.78</v>
      </c>
      <c r="D37" s="22">
        <v>1761</v>
      </c>
      <c r="E37" s="22">
        <v>3856573</v>
      </c>
    </row>
    <row r="38" spans="2:5" ht="15.75">
      <c r="B38" s="130" t="s">
        <v>227</v>
      </c>
      <c r="C38" s="131">
        <v>76415.2</v>
      </c>
      <c r="D38" s="131">
        <v>66</v>
      </c>
      <c r="E38" s="131">
        <v>47671</v>
      </c>
    </row>
    <row r="39" spans="2:5" ht="15.75">
      <c r="B39" s="15" t="s">
        <v>228</v>
      </c>
      <c r="C39" s="22">
        <v>4868.22</v>
      </c>
      <c r="D39" s="22">
        <v>6</v>
      </c>
      <c r="E39" s="22">
        <v>5888</v>
      </c>
    </row>
    <row r="40" spans="2:5" ht="15.75">
      <c r="B40" s="130" t="s">
        <v>209</v>
      </c>
      <c r="C40" s="131">
        <v>16122737.15</v>
      </c>
      <c r="D40" s="131">
        <v>756</v>
      </c>
      <c r="E40" s="131">
        <v>5694456</v>
      </c>
    </row>
    <row r="41" spans="2:5" ht="15.75">
      <c r="B41" s="15" t="s">
        <v>229</v>
      </c>
      <c r="C41" s="22">
        <v>2082189.2</v>
      </c>
      <c r="D41" s="22">
        <v>70</v>
      </c>
      <c r="E41" s="22">
        <v>106731</v>
      </c>
    </row>
    <row r="42" spans="2:5" ht="15.75">
      <c r="B42" s="130" t="s">
        <v>230</v>
      </c>
      <c r="C42" s="131">
        <v>537744.1</v>
      </c>
      <c r="D42" s="131">
        <v>69</v>
      </c>
      <c r="E42" s="131">
        <v>135123</v>
      </c>
    </row>
    <row r="43" spans="2:5" ht="15.75">
      <c r="B43" s="15" t="s">
        <v>231</v>
      </c>
      <c r="C43" s="22">
        <v>1824.86</v>
      </c>
      <c r="D43" s="22">
        <v>1</v>
      </c>
      <c r="E43" s="22">
        <v>1</v>
      </c>
    </row>
    <row r="44" spans="2:5" ht="15.75">
      <c r="B44" s="130" t="s">
        <v>205</v>
      </c>
      <c r="C44" s="131">
        <v>28932473.5</v>
      </c>
      <c r="D44" s="131">
        <v>4402</v>
      </c>
      <c r="E44" s="131">
        <v>7959590</v>
      </c>
    </row>
    <row r="45" spans="2:5" ht="15.75">
      <c r="B45" s="15" t="s">
        <v>204</v>
      </c>
      <c r="C45" s="22">
        <v>33618239.23</v>
      </c>
      <c r="D45" s="22">
        <v>642</v>
      </c>
      <c r="E45" s="22">
        <v>22610177</v>
      </c>
    </row>
    <row r="46" spans="2:5" ht="15.75">
      <c r="B46" s="130" t="s">
        <v>208</v>
      </c>
      <c r="C46" s="131">
        <v>10375916.66</v>
      </c>
      <c r="D46" s="131">
        <v>1637</v>
      </c>
      <c r="E46" s="131">
        <v>8829640</v>
      </c>
    </row>
    <row r="47" spans="2:5" ht="15.75">
      <c r="B47" s="15" t="s">
        <v>232</v>
      </c>
      <c r="C47" s="22">
        <v>16113.05</v>
      </c>
      <c r="D47" s="22">
        <v>26</v>
      </c>
      <c r="E47" s="22">
        <v>159314</v>
      </c>
    </row>
    <row r="48" spans="2:5" ht="15.75">
      <c r="B48" s="130" t="s">
        <v>233</v>
      </c>
      <c r="C48" s="131">
        <v>189196.67</v>
      </c>
      <c r="D48" s="131">
        <v>28</v>
      </c>
      <c r="E48" s="131">
        <v>12135723</v>
      </c>
    </row>
    <row r="49" spans="2:5" ht="15.75">
      <c r="B49" s="15" t="s">
        <v>234</v>
      </c>
      <c r="C49" s="22">
        <v>8401.92</v>
      </c>
      <c r="D49" s="22">
        <v>6</v>
      </c>
      <c r="E49" s="22">
        <v>2188</v>
      </c>
    </row>
    <row r="50" spans="2:5" ht="15.75">
      <c r="B50" s="130" t="s">
        <v>203</v>
      </c>
      <c r="C50" s="131">
        <v>15346128.23</v>
      </c>
      <c r="D50" s="131">
        <v>6369</v>
      </c>
      <c r="E50" s="131">
        <v>8888616</v>
      </c>
    </row>
    <row r="51" spans="2:5" ht="15.75">
      <c r="B51" s="15" t="s">
        <v>235</v>
      </c>
      <c r="C51" s="22">
        <v>3516967.71</v>
      </c>
      <c r="D51" s="22">
        <v>64</v>
      </c>
      <c r="E51" s="22">
        <v>2406172</v>
      </c>
    </row>
    <row r="52" spans="2:5" ht="15.75">
      <c r="B52" s="130" t="s">
        <v>211</v>
      </c>
      <c r="C52" s="131">
        <v>14223134.31</v>
      </c>
      <c r="D52" s="131">
        <v>367</v>
      </c>
      <c r="E52" s="131">
        <v>1830471</v>
      </c>
    </row>
    <row r="53" spans="2:5" ht="15.75">
      <c r="B53" s="15" t="s">
        <v>236</v>
      </c>
      <c r="C53" s="22">
        <v>6378827.6</v>
      </c>
      <c r="D53" s="22">
        <v>310</v>
      </c>
      <c r="E53" s="22">
        <v>14072394</v>
      </c>
    </row>
    <row r="54" spans="2:5" ht="15.75">
      <c r="B54" s="130" t="s">
        <v>210</v>
      </c>
      <c r="C54" s="131">
        <v>1937878.04</v>
      </c>
      <c r="D54" s="131">
        <v>1204</v>
      </c>
      <c r="E54" s="131">
        <v>1022187</v>
      </c>
    </row>
    <row r="55" spans="2:5" ht="15.75">
      <c r="B55" s="15" t="s">
        <v>237</v>
      </c>
      <c r="C55" s="22">
        <v>115046.01</v>
      </c>
      <c r="D55" s="22">
        <v>47</v>
      </c>
      <c r="E55" s="22">
        <v>60307</v>
      </c>
    </row>
    <row r="56" spans="2:5" ht="15.75">
      <c r="B56" s="130" t="s">
        <v>238</v>
      </c>
      <c r="C56" s="131">
        <v>55679.86</v>
      </c>
      <c r="D56" s="131">
        <v>89</v>
      </c>
      <c r="E56" s="131">
        <v>12229</v>
      </c>
    </row>
    <row r="57" spans="2:5" ht="15.75">
      <c r="B57" s="15" t="s">
        <v>239</v>
      </c>
      <c r="C57" s="22">
        <v>128895.38</v>
      </c>
      <c r="D57" s="22">
        <v>105</v>
      </c>
      <c r="E57" s="22">
        <v>136000</v>
      </c>
    </row>
    <row r="58" spans="2:5" ht="15.75">
      <c r="B58" s="78" t="s">
        <v>21</v>
      </c>
      <c r="C58" s="145">
        <v>193868089.64999998</v>
      </c>
      <c r="D58" s="145">
        <v>19624</v>
      </c>
      <c r="E58" s="145">
        <v>94448086</v>
      </c>
    </row>
    <row r="60" ht="14.25">
      <c r="B60" s="96" t="s">
        <v>63</v>
      </c>
    </row>
    <row r="79" ht="14.25">
      <c r="A79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1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70" zoomScaleNormal="70" zoomScaleSheetLayoutView="70" zoomScalePageLayoutView="70" workbookViewId="0" topLeftCell="A1">
      <selection activeCell="D24" sqref="D24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35" t="s">
        <v>112</v>
      </c>
      <c r="B1" s="235"/>
      <c r="C1" s="235"/>
      <c r="D1" s="235"/>
      <c r="E1" s="235"/>
      <c r="F1" s="235"/>
      <c r="G1" s="235"/>
      <c r="H1" s="235"/>
    </row>
    <row r="3" ht="18">
      <c r="A3" s="137" t="s">
        <v>113</v>
      </c>
    </row>
    <row r="4" spans="2:7" ht="15.75">
      <c r="B4" s="27"/>
      <c r="C4" s="27"/>
      <c r="D4" s="27"/>
      <c r="E4" s="27"/>
      <c r="F4" s="27"/>
      <c r="G4" s="27"/>
    </row>
    <row r="5" spans="1:8" ht="47.25">
      <c r="A5" s="138" t="s">
        <v>9</v>
      </c>
      <c r="B5" s="139" t="s">
        <v>17</v>
      </c>
      <c r="C5" s="138" t="s">
        <v>64</v>
      </c>
      <c r="D5" s="72" t="s">
        <v>65</v>
      </c>
      <c r="E5" s="138" t="s">
        <v>83</v>
      </c>
      <c r="F5" s="72" t="s">
        <v>84</v>
      </c>
      <c r="G5" s="172"/>
      <c r="H5" s="172"/>
    </row>
    <row r="6" spans="1:8" ht="31.5">
      <c r="A6" s="148" t="s">
        <v>188</v>
      </c>
      <c r="B6" s="167" t="s">
        <v>189</v>
      </c>
      <c r="C6" s="146" t="s">
        <v>97</v>
      </c>
      <c r="D6" s="165">
        <v>44027</v>
      </c>
      <c r="E6" s="146" t="s">
        <v>190</v>
      </c>
      <c r="F6" s="178">
        <v>11000000</v>
      </c>
      <c r="G6" s="173"/>
      <c r="H6" s="174"/>
    </row>
    <row r="7" spans="1:8" ht="15.75">
      <c r="A7" s="149" t="s">
        <v>191</v>
      </c>
      <c r="B7" s="168" t="s">
        <v>185</v>
      </c>
      <c r="C7" s="147" t="s">
        <v>97</v>
      </c>
      <c r="D7" s="166">
        <v>44049</v>
      </c>
      <c r="E7" s="147" t="s">
        <v>192</v>
      </c>
      <c r="F7" s="171">
        <v>22000000</v>
      </c>
      <c r="G7" s="174"/>
      <c r="H7" s="174"/>
    </row>
    <row r="8" spans="1:8" ht="31.5">
      <c r="A8" s="148" t="s">
        <v>193</v>
      </c>
      <c r="B8" s="167" t="s">
        <v>194</v>
      </c>
      <c r="C8" s="146" t="s">
        <v>93</v>
      </c>
      <c r="D8" s="165">
        <v>44055</v>
      </c>
      <c r="E8" s="146" t="s">
        <v>192</v>
      </c>
      <c r="F8" s="178">
        <v>50000</v>
      </c>
      <c r="G8" s="173"/>
      <c r="H8" s="174"/>
    </row>
    <row r="9" spans="1:8" ht="15.75">
      <c r="A9" s="149" t="s">
        <v>195</v>
      </c>
      <c r="B9" s="170" t="s">
        <v>196</v>
      </c>
      <c r="C9" s="147" t="s">
        <v>97</v>
      </c>
      <c r="D9" s="166">
        <v>44091</v>
      </c>
      <c r="E9" s="147" t="s">
        <v>192</v>
      </c>
      <c r="F9" s="171">
        <v>20000000</v>
      </c>
      <c r="G9" s="174"/>
      <c r="H9" s="174"/>
    </row>
    <row r="10" spans="1:8" ht="27.75" customHeight="1">
      <c r="A10" s="148" t="s">
        <v>197</v>
      </c>
      <c r="B10" s="169" t="s">
        <v>198</v>
      </c>
      <c r="C10" s="146" t="s">
        <v>97</v>
      </c>
      <c r="D10" s="165">
        <v>44103</v>
      </c>
      <c r="E10" s="146" t="s">
        <v>192</v>
      </c>
      <c r="F10" s="178">
        <v>30000000</v>
      </c>
      <c r="G10" s="174"/>
      <c r="H10" s="174"/>
    </row>
    <row r="13" ht="18">
      <c r="A13" s="137" t="s">
        <v>114</v>
      </c>
    </row>
    <row r="15" spans="1:6" ht="15.75">
      <c r="A15" s="138" t="s">
        <v>9</v>
      </c>
      <c r="B15" s="139" t="s">
        <v>17</v>
      </c>
      <c r="C15" s="138" t="s">
        <v>64</v>
      </c>
      <c r="D15" s="72" t="s">
        <v>66</v>
      </c>
      <c r="E15" s="177"/>
      <c r="F15" s="172"/>
    </row>
    <row r="16" spans="1:6" ht="33" customHeight="1">
      <c r="A16" s="148" t="s">
        <v>199</v>
      </c>
      <c r="B16" s="169" t="s">
        <v>200</v>
      </c>
      <c r="C16" s="146" t="s">
        <v>119</v>
      </c>
      <c r="D16" s="165">
        <v>44020</v>
      </c>
      <c r="E16" s="175"/>
      <c r="F16" s="176"/>
    </row>
    <row r="17" spans="1:6" ht="15.75">
      <c r="A17" s="149" t="s">
        <v>201</v>
      </c>
      <c r="B17" s="170" t="s">
        <v>202</v>
      </c>
      <c r="C17" s="147" t="s">
        <v>97</v>
      </c>
      <c r="D17" s="166">
        <v>44089</v>
      </c>
      <c r="E17" s="175"/>
      <c r="F17" s="176"/>
    </row>
    <row r="19" ht="18">
      <c r="B19" s="137" t="s">
        <v>67</v>
      </c>
    </row>
    <row r="21" spans="2:6" ht="63">
      <c r="B21" s="278" t="s">
        <v>68</v>
      </c>
      <c r="C21" s="279"/>
      <c r="D21" s="140" t="s">
        <v>69</v>
      </c>
      <c r="E21" s="140" t="s">
        <v>70</v>
      </c>
      <c r="F21" s="140" t="s">
        <v>71</v>
      </c>
    </row>
    <row r="22" spans="2:6" s="217" customFormat="1" ht="15.75">
      <c r="B22" s="276" t="s">
        <v>119</v>
      </c>
      <c r="C22" s="277"/>
      <c r="D22" s="222">
        <v>0</v>
      </c>
      <c r="E22" s="223">
        <v>1</v>
      </c>
      <c r="F22" s="222">
        <v>15</v>
      </c>
    </row>
    <row r="23" spans="2:6" ht="15.75">
      <c r="B23" s="274" t="s">
        <v>92</v>
      </c>
      <c r="C23" s="275"/>
      <c r="D23" s="206">
        <v>0</v>
      </c>
      <c r="E23" s="207">
        <v>0</v>
      </c>
      <c r="F23" s="206">
        <v>7</v>
      </c>
    </row>
    <row r="24" spans="2:6" ht="15.75">
      <c r="B24" s="276" t="s">
        <v>93</v>
      </c>
      <c r="C24" s="277"/>
      <c r="D24" s="207">
        <v>1</v>
      </c>
      <c r="E24" s="206">
        <v>0</v>
      </c>
      <c r="F24" s="207">
        <v>62</v>
      </c>
    </row>
    <row r="25" spans="2:6" ht="15.75">
      <c r="B25" s="274" t="s">
        <v>94</v>
      </c>
      <c r="C25" s="275"/>
      <c r="D25" s="206">
        <v>0</v>
      </c>
      <c r="E25" s="207">
        <v>0</v>
      </c>
      <c r="F25" s="206">
        <v>16</v>
      </c>
    </row>
    <row r="26" spans="2:6" ht="15.75">
      <c r="B26" s="276" t="s">
        <v>97</v>
      </c>
      <c r="C26" s="277"/>
      <c r="D26" s="207">
        <v>4</v>
      </c>
      <c r="E26" s="206">
        <v>1</v>
      </c>
      <c r="F26" s="207">
        <v>73</v>
      </c>
    </row>
    <row r="27" spans="2:6" ht="15.75">
      <c r="B27" s="274" t="s">
        <v>98</v>
      </c>
      <c r="C27" s="275"/>
      <c r="D27" s="206">
        <v>0</v>
      </c>
      <c r="E27" s="207">
        <v>0</v>
      </c>
      <c r="F27" s="206">
        <v>3</v>
      </c>
    </row>
    <row r="28" spans="2:6" ht="15.75">
      <c r="B28" s="276" t="s">
        <v>117</v>
      </c>
      <c r="C28" s="277"/>
      <c r="D28" s="207">
        <v>0</v>
      </c>
      <c r="E28" s="206">
        <v>0</v>
      </c>
      <c r="F28" s="207">
        <v>14</v>
      </c>
    </row>
    <row r="29" spans="2:6" ht="15.75">
      <c r="B29" s="274" t="s">
        <v>99</v>
      </c>
      <c r="C29" s="275"/>
      <c r="D29" s="206">
        <v>3</v>
      </c>
      <c r="E29" s="207">
        <v>3</v>
      </c>
      <c r="F29" s="206">
        <v>1</v>
      </c>
    </row>
    <row r="30" spans="2:6" ht="15.75">
      <c r="B30" s="276" t="s">
        <v>101</v>
      </c>
      <c r="C30" s="277"/>
      <c r="D30" s="207">
        <v>0</v>
      </c>
      <c r="E30" s="206">
        <v>0</v>
      </c>
      <c r="F30" s="207">
        <v>0</v>
      </c>
    </row>
  </sheetData>
  <sheetProtection/>
  <mergeCells count="11">
    <mergeCell ref="B28:C28"/>
    <mergeCell ref="B29:C29"/>
    <mergeCell ref="B22:C22"/>
    <mergeCell ref="A1:H1"/>
    <mergeCell ref="B23:C23"/>
    <mergeCell ref="B21:C21"/>
    <mergeCell ref="B30:C30"/>
    <mergeCell ref="B24:C24"/>
    <mergeCell ref="B25:C25"/>
    <mergeCell ref="B26:C26"/>
    <mergeCell ref="B27:C27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20" sqref="A20"/>
    </sheetView>
  </sheetViews>
  <sheetFormatPr defaultColWidth="8.796875" defaultRowHeight="14.25"/>
  <cols>
    <col min="1" max="1" width="23.09765625" style="180" bestFit="1" customWidth="1"/>
    <col min="2" max="2" width="57.296875" style="180" bestFit="1" customWidth="1"/>
    <col min="3" max="16384" width="8.8984375" style="180" customWidth="1"/>
  </cols>
  <sheetData>
    <row r="1" ht="15.75">
      <c r="A1" s="179" t="s">
        <v>72</v>
      </c>
    </row>
    <row r="3" spans="1:2" ht="15.75">
      <c r="A3" s="179" t="s">
        <v>73</v>
      </c>
      <c r="B3" s="181" t="s">
        <v>74</v>
      </c>
    </row>
    <row r="4" spans="1:2" ht="15.75">
      <c r="A4" s="179" t="s">
        <v>3</v>
      </c>
      <c r="B4" s="182" t="s">
        <v>75</v>
      </c>
    </row>
    <row r="5" spans="1:2" ht="15.75">
      <c r="A5" s="179" t="s">
        <v>85</v>
      </c>
      <c r="B5" s="181" t="s">
        <v>86</v>
      </c>
    </row>
    <row r="6" spans="1:2" ht="15.75">
      <c r="A6" s="179" t="s">
        <v>32</v>
      </c>
      <c r="B6" s="181" t="s">
        <v>87</v>
      </c>
    </row>
    <row r="7" spans="1:2" ht="15.75">
      <c r="A7" s="179" t="s">
        <v>76</v>
      </c>
      <c r="B7" s="181" t="s">
        <v>77</v>
      </c>
    </row>
    <row r="8" spans="1:2" ht="15.75">
      <c r="A8" s="179" t="s">
        <v>4</v>
      </c>
      <c r="B8" s="181" t="s">
        <v>78</v>
      </c>
    </row>
    <row r="9" spans="1:2" ht="15.75">
      <c r="A9" s="179" t="s">
        <v>5</v>
      </c>
      <c r="B9" s="181" t="s">
        <v>79</v>
      </c>
    </row>
    <row r="10" spans="1:2" ht="15.75">
      <c r="A10" s="179" t="s">
        <v>6</v>
      </c>
      <c r="B10" s="180" t="s">
        <v>80</v>
      </c>
    </row>
    <row r="11" spans="1:2" ht="15.75">
      <c r="A11" s="179" t="s">
        <v>7</v>
      </c>
      <c r="B11" s="180" t="s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2021-05-19T14:56:06Z</dcterms:modified>
  <cp:category/>
  <cp:version/>
  <cp:contentType/>
  <cp:contentStatus/>
</cp:coreProperties>
</file>