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15" windowHeight="1297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increases'!$A$2:$H$49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'Indices'!$A$2:$J$105</definedName>
    <definedName name="_xlnm.Print_Area" localSheetId="6">'InvInter'!$A$3:$F$60</definedName>
    <definedName name="_xlnm.Print_Area" localSheetId="7">'Issuers'!$A$2:$F$32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<sst xmlns="http://schemas.openxmlformats.org/spreadsheetml/2006/main" count="598" uniqueCount="329">
  <si>
    <t>SOFIX</t>
  </si>
  <si>
    <t>BG REIT</t>
  </si>
  <si>
    <t>BG TR30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</si>
  <si>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</si>
  <si>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</si>
  <si>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</si>
  <si>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</si>
  <si>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</si>
  <si>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</si>
  <si>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</si>
  <si>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</si>
  <si>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</si>
  <si>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>Transactions</t>
  </si>
  <si>
    <t>Volume (lots)</t>
  </si>
  <si>
    <t>Turnover (BGN)</t>
  </si>
  <si>
    <t>Name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</si>
  <si>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</si>
  <si>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</si>
  <si>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</si>
  <si>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</si>
  <si>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</si>
  <si>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</si>
  <si>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</si>
  <si>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</si>
  <si>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</si>
  <si>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</si>
  <si>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</si>
  <si>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</si>
  <si>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</si>
  <si>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</si>
  <si>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</si>
  <si>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</si>
  <si>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</si>
  <si>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</si>
  <si>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</si>
  <si>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</si>
  <si>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</si>
  <si>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</si>
  <si>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Total capital raised through capital increases (rights)</t>
  </si>
  <si>
    <t>BRANCH STATISTICS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</si>
  <si>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</si>
  <si>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</si>
  <si>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</si>
  <si>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</si>
  <si>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</si>
  <si>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</si>
  <si>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</si>
  <si>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</si>
  <si>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</si>
  <si>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</si>
  <si>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</si>
  <si>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</si>
  <si>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>Investment intermediaries activity (double counting)*</t>
  </si>
  <si>
    <t>Market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</si>
  <si>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</si>
  <si>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</si>
  <si>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</si>
  <si>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</si>
  <si>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</si>
  <si>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</si>
  <si>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</si>
  <si>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</si>
  <si>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</si>
  <si>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</si>
  <si>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</si>
  <si>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</si>
  <si>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</si>
  <si>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</si>
  <si>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>REIT</t>
  </si>
  <si>
    <t>Special Investment Purpose Companies</t>
  </si>
  <si>
    <t>Undertakings for Collective Investments in Transferable Securities</t>
  </si>
  <si>
    <t>Stocks (without REITs)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</si>
  <si>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</si>
  <si>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</si>
  <si>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</si>
  <si>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</si>
  <si>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</si>
  <si>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</si>
  <si>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</si>
  <si>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</si>
  <si>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</si>
  <si>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</si>
  <si>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</si>
  <si>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</si>
  <si>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</si>
  <si>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</si>
  <si>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</si>
  <si>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</si>
  <si>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</si>
  <si>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</si>
  <si>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</si>
  <si>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</si>
  <si>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</si>
  <si>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</si>
  <si>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</si>
  <si>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</si>
  <si>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BSE</t>
  </si>
  <si>
    <t>Bulgarian Stock Exchange</t>
  </si>
  <si>
    <t>Value and change of BSE indices</t>
  </si>
  <si>
    <t xml:space="preserve">Daily-average values </t>
  </si>
  <si>
    <t>BSE INDICES</t>
  </si>
  <si>
    <t>First trading date</t>
  </si>
  <si>
    <t xml:space="preserve">Issue amount in the respective currency </t>
  </si>
  <si>
    <t>New issues admitted to trading on the BSE Main Market during the period</t>
  </si>
  <si>
    <t>Market Segment</t>
  </si>
  <si>
    <t>Last Trading Date</t>
  </si>
  <si>
    <t>July - September 2019</t>
  </si>
  <si>
    <t>BSE Main Market</t>
  </si>
  <si>
    <t>BSE Quarterly Bulletin</t>
  </si>
  <si>
    <t>Capitalization end-of  3Q ’19 (BGN)</t>
  </si>
  <si>
    <t>Change of capitalization for 3Q ’19</t>
  </si>
  <si>
    <t>* Does not include the companies that have been admitted to trading in the period Jul-Sep 2019</t>
  </si>
  <si>
    <t>6R2</t>
  </si>
  <si>
    <t>A4L</t>
  </si>
  <si>
    <t>6R1</t>
  </si>
  <si>
    <t>6SOA</t>
  </si>
  <si>
    <t>6SOP</t>
  </si>
  <si>
    <t>6N3</t>
  </si>
  <si>
    <t>6F3</t>
  </si>
  <si>
    <t>5BP</t>
  </si>
  <si>
    <t>178B</t>
  </si>
  <si>
    <t>58E</t>
  </si>
  <si>
    <t>RPR</t>
  </si>
  <si>
    <t>6S7</t>
  </si>
  <si>
    <t>SKK</t>
  </si>
  <si>
    <t>5DOV</t>
  </si>
  <si>
    <t>6A6</t>
  </si>
  <si>
    <t>Rodna Zemya Holding AD-Dobrich</t>
  </si>
  <si>
    <t>Allterco AD-Sofia</t>
  </si>
  <si>
    <t>Industry Development Holding JSC-Sofia</t>
  </si>
  <si>
    <t>Sofia Commerce-Pawn Brokerage AD-Sofia</t>
  </si>
  <si>
    <t>Holding Nov Vek AD-Sofia</t>
  </si>
  <si>
    <t>FairPlay Properties REIT-Sofia</t>
  </si>
  <si>
    <t>Billboard AD-Sofia</t>
  </si>
  <si>
    <t>Neo London Capital PLC-Sofia</t>
  </si>
  <si>
    <t>Himsnab Bulgaria AD-Sofia</t>
  </si>
  <si>
    <t>Roi Property Fund REIT-Sofia</t>
  </si>
  <si>
    <t>Synergon Holding AD-Sofia</t>
  </si>
  <si>
    <t>Sirma Group Holding JSC-Sofia</t>
  </si>
  <si>
    <t>Doverie United Holding PLC-Sofia</t>
  </si>
  <si>
    <t>Advance Terrafund REIT-Sofia</t>
  </si>
  <si>
    <t>3ZL</t>
  </si>
  <si>
    <t>4PX</t>
  </si>
  <si>
    <t>3TV</t>
  </si>
  <si>
    <t>5BR</t>
  </si>
  <si>
    <t>5PET</t>
  </si>
  <si>
    <t>AO0</t>
  </si>
  <si>
    <t>5MH</t>
  </si>
  <si>
    <t>A72</t>
  </si>
  <si>
    <t>3NB</t>
  </si>
  <si>
    <t>6AM</t>
  </si>
  <si>
    <t>4EH</t>
  </si>
  <si>
    <t>4O1</t>
  </si>
  <si>
    <t>5V2</t>
  </si>
  <si>
    <t>3NJ</t>
  </si>
  <si>
    <t>5SR</t>
  </si>
  <si>
    <t>Zlatni Pyasatsi AD-Varna</t>
  </si>
  <si>
    <t>Yuri Gagarin PLC-Plovdiv</t>
  </si>
  <si>
    <t>Toplivo AD-Sofia</t>
  </si>
  <si>
    <t>Bulgarian River Shipping AD-Ruse</t>
  </si>
  <si>
    <t>Petrol AD-Sofia</t>
  </si>
  <si>
    <t>BG Agro AD-Varna</t>
  </si>
  <si>
    <t>M+S Hydraulic AD-Kazanlak</t>
  </si>
  <si>
    <t>Agria Group Holding AD-Varna</t>
  </si>
  <si>
    <t>Neochim AD-Dimitrovgrad</t>
  </si>
  <si>
    <t>Alcomet AD-Shumen</t>
  </si>
  <si>
    <t>Eurohold Bulgaria AD-Sofia</t>
  </si>
  <si>
    <t>Oil and Gas Exploration and Production AD-Sofia</t>
  </si>
  <si>
    <t>Holding Varna AD-Varna</t>
  </si>
  <si>
    <t>SS Konstantine And Elena Holding AD-Varna</t>
  </si>
  <si>
    <t>Stara Planina Hold AD-Sofia</t>
  </si>
  <si>
    <t>3Q ’19 (BGN)</t>
  </si>
  <si>
    <t>2Q ’19 (BGN)</t>
  </si>
  <si>
    <t>3Q ’19</t>
  </si>
  <si>
    <t>Issuing value 
(in BGN)</t>
  </si>
  <si>
    <t>CAPITAL INCREASES ON THE BSE MAIN MARKET</t>
  </si>
  <si>
    <t>TRADE ON THE BSE MAIN MARKET</t>
  </si>
  <si>
    <t>MARKET CAPITALIZATION OF THE BSE MAIN MARKET</t>
  </si>
  <si>
    <t>Capital increase (rights)</t>
  </si>
  <si>
    <t>First trading day of the new shares</t>
  </si>
  <si>
    <t>* Includes only trading in shares of public companies on regulated market</t>
  </si>
  <si>
    <t>Part of the branch in the total market capitalization (%)</t>
  </si>
  <si>
    <t>BSE MEMBERS</t>
  </si>
  <si>
    <t>TOP 10 members in terms of number of transactions executed on the BSE Main Market during the quarter (double counting)</t>
  </si>
  <si>
    <t>TOP 10 members in terms of turnover realized on the BSE Main Market during the quarter (double counting)</t>
  </si>
  <si>
    <t>*Includes statistics about BSE members that have concluded at least one transaction during the period</t>
  </si>
  <si>
    <t>NEW ISSUES AND DELISTED ISSUES ON THE BSE MAIN MARKET</t>
  </si>
  <si>
    <t>Issues delisted on the BSE Main Market during the period</t>
  </si>
  <si>
    <t>GT2</t>
  </si>
  <si>
    <t>Green Town Projects PLC-Sofia</t>
  </si>
  <si>
    <t>BGN</t>
  </si>
  <si>
    <t>SL1A</t>
  </si>
  <si>
    <t>Solar Logistic EAD-Sofia</t>
  </si>
  <si>
    <t>FAW</t>
  </si>
  <si>
    <t>Finance Assistance Management SPV-Sofia</t>
  </si>
  <si>
    <t>BPYC</t>
  </si>
  <si>
    <t>Bravo Property Fund REIT-Sofia</t>
  </si>
  <si>
    <t>P2B</t>
  </si>
  <si>
    <t>Port Flot-Burgas AD-Burgas</t>
  </si>
  <si>
    <t>0PHA</t>
  </si>
  <si>
    <t>Phoenix Capital Holding AD-Sofia</t>
  </si>
  <si>
    <t>EUR</t>
  </si>
  <si>
    <t>B2GA</t>
  </si>
  <si>
    <t>Bulgarian Airways Group EAD-Sofia</t>
  </si>
  <si>
    <t>1TXA</t>
  </si>
  <si>
    <t>Technoimportexport AD-Sofia</t>
  </si>
  <si>
    <t>5BNF</t>
  </si>
  <si>
    <t>CB Bulgarian American Credit Bank AD-Sofia</t>
  </si>
  <si>
    <t>Inv. Intermediary "Karoll" AD</t>
  </si>
  <si>
    <t>Inv. Intermediary "Aval IN" AD</t>
  </si>
  <si>
    <t>Inv. Intermediary "Elana Trading" AD</t>
  </si>
  <si>
    <t>Inv. Intermediary "BenchMark Finance" AD</t>
  </si>
  <si>
    <t>Inv. Intermediary "Intercapital Markets" AD</t>
  </si>
  <si>
    <t>Inv. Intermediary "First Financial Brokerage House" EOOD</t>
  </si>
  <si>
    <t>Inv. Intermediary "Euro - Finance" AD</t>
  </si>
  <si>
    <t>Inv. Intermediary "UG Market" AD</t>
  </si>
  <si>
    <t>Inv. Intermediary "Capman" AD</t>
  </si>
  <si>
    <t>Inv. Intermediary "Sofia International Securities" AD</t>
  </si>
  <si>
    <t>CB "United Bulgarian Bank" AD</t>
  </si>
  <si>
    <t>Inv. Intermediary "Real Finance" AD</t>
  </si>
  <si>
    <t>CB "Allianz Bank Bulgaria" AD</t>
  </si>
  <si>
    <t>CB "Bulgarian American Credit Bank" AD</t>
  </si>
  <si>
    <t>CB "Central Cooperative Bank" AD</t>
  </si>
  <si>
    <t>CB "DSK Bank" EAD</t>
  </si>
  <si>
    <t>CB "Eurobank Bulgaria" AD</t>
  </si>
  <si>
    <t>CB "First Investment Bank" AD</t>
  </si>
  <si>
    <t>CB "International Asset Bank" AD</t>
  </si>
  <si>
    <t>CB "Investbank" AD</t>
  </si>
  <si>
    <t>CB "Piraeus Вank Bulgaria" AD</t>
  </si>
  <si>
    <t>CB "Raiffeisenbank Bulgaria" EAD</t>
  </si>
  <si>
    <t>CB "Texim Bank" AD</t>
  </si>
  <si>
    <t>CB "UniCredit Bulbank" AD</t>
  </si>
  <si>
    <t>Inv. Intermediary "ABV Investments" EOOD</t>
  </si>
  <si>
    <t>Inv. Intermediary "AVS Finans" AD</t>
  </si>
  <si>
    <t>Inv. Intermediary "Bulbrokers" EAD</t>
  </si>
  <si>
    <t>Inv. Intermediary "Capital Markets" AD</t>
  </si>
  <si>
    <t>Inv. Intermediary "De Novo" EAD</t>
  </si>
  <si>
    <t>Inv. Intermediary "Dilingova Finansova Kompania" AD</t>
  </si>
  <si>
    <t>Inv. Intermediary "D.I.S.L. Securities" AD</t>
  </si>
  <si>
    <t>Inv. Intermediary "DV Invest" EAD</t>
  </si>
  <si>
    <t>Inv. Intermediary "IP Favorit" AD</t>
  </si>
  <si>
    <t>Inv. Intermediary "Lenno Global Advisory" EAD</t>
  </si>
  <si>
    <t>Inv. Intermediary "Up Trend" OOD</t>
  </si>
  <si>
    <t>Inv. Intermediary "Varchev Finance" EOOD</t>
  </si>
  <si>
    <t>Inv. Intermediary "Zagora Finacorp" AD</t>
  </si>
  <si>
    <t>Wholesale and retail trade; repair of motor vehicles and motorcycles</t>
  </si>
  <si>
    <t>Transportation and storage</t>
  </si>
  <si>
    <t>Accommodation and food service activities</t>
  </si>
  <si>
    <t>Manufacturing</t>
  </si>
  <si>
    <t>Construction</t>
  </si>
  <si>
    <t>Financial and insurance activities</t>
  </si>
  <si>
    <t>Real estate activities</t>
  </si>
  <si>
    <t>Mining and quarrying</t>
  </si>
  <si>
    <t>Electricity,gas,steam and air conditioning supply</t>
  </si>
  <si>
    <t>Information and communication</t>
  </si>
  <si>
    <t>Professional, scientific and technical activities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</si>
  <si>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</si>
  <si>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</si>
  <si>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</si>
  <si>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</si>
  <si>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</si>
  <si>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</si>
  <si>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</si>
  <si>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</si>
  <si>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</si>
  <si>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</si>
  <si>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</si>
  <si>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6C4</t>
  </si>
  <si>
    <t>Chimimport AD-Sofia</t>
  </si>
  <si>
    <t>3JR</t>
  </si>
  <si>
    <t>Sopharma AD-Sofia</t>
  </si>
  <si>
    <t>6AB</t>
  </si>
  <si>
    <t>Albena AD-Albena</t>
  </si>
  <si>
    <t>2YH</t>
  </si>
  <si>
    <t>VF Alternative AD-Sofia</t>
  </si>
  <si>
    <t>5F4</t>
  </si>
  <si>
    <t>CB First Investment Bank AD-Sofia</t>
  </si>
  <si>
    <t>94G</t>
  </si>
  <si>
    <t>235 Holdings AD-Sofia</t>
  </si>
  <si>
    <t>GR6</t>
  </si>
  <si>
    <t>Gradus AD-Stara Zagora</t>
  </si>
  <si>
    <t>5MB</t>
  </si>
  <si>
    <t>Monbat AD-Sofia</t>
  </si>
  <si>
    <t>5BU</t>
  </si>
  <si>
    <t>Bulgarian Real Estate Fund REIT-Sofia</t>
  </si>
  <si>
    <t>4CF</t>
  </si>
  <si>
    <t>CB Central Cooperative Bank AD-Sofia</t>
  </si>
  <si>
    <t>4ID</t>
  </si>
  <si>
    <t>Industrial Holding Bulgaria PLC-Sofia</t>
  </si>
  <si>
    <t>SO5</t>
  </si>
  <si>
    <t>Sopharma Trading AD-Sofia</t>
  </si>
  <si>
    <t>0SP</t>
  </si>
  <si>
    <t>Speedy AD-Sofia</t>
  </si>
  <si>
    <t>0EA</t>
  </si>
  <si>
    <t>Elana Agrocredit AD-Sofia</t>
  </si>
  <si>
    <t>5BD</t>
  </si>
  <si>
    <t>Bulland Investments REIT-Sofia</t>
  </si>
  <si>
    <t>6S6</t>
  </si>
  <si>
    <t>Sopharma Properties REIT-Sofia</t>
  </si>
  <si>
    <t>3CZ</t>
  </si>
  <si>
    <t>CEZ Distribution Bulgaria AD-Sofia</t>
  </si>
  <si>
    <t>EHN</t>
  </si>
  <si>
    <t>Synthetica AD-Sofia</t>
  </si>
  <si>
    <t>4KX</t>
  </si>
  <si>
    <t>Korado Bulgaria AD-Strazhitsa</t>
  </si>
  <si>
    <t>T43</t>
  </si>
  <si>
    <t>Zarneni Hrani Bulgaria AD-Sofia</t>
  </si>
  <si>
    <t>52E</t>
  </si>
  <si>
    <t>Elhim Iskra AD-Pazardzhik</t>
  </si>
  <si>
    <t>GTH</t>
  </si>
  <si>
    <t>Galata Investment Company AD-Varna</t>
  </si>
  <si>
    <t>T57</t>
  </si>
  <si>
    <t>Trace Group Hold AD-Sofia</t>
  </si>
  <si>
    <t>4I8</t>
  </si>
  <si>
    <t>Industrial Capital Holding AD-Sofia</t>
  </si>
  <si>
    <t>4HE</t>
  </si>
  <si>
    <t>Hydraulic Elements and Systems AD-Yambol</t>
  </si>
  <si>
    <t>4HS</t>
  </si>
  <si>
    <t>Holding Sveta Sofia AD-Sofia</t>
  </si>
  <si>
    <t>BSO</t>
  </si>
  <si>
    <t>Bulgarian Stock Exchange-Sofia</t>
  </si>
  <si>
    <t>Tchaikapharma High Quality Medicines AD-Sofia</t>
  </si>
  <si>
    <t>1VX</t>
  </si>
  <si>
    <t>Velgraf Asset Management AD-Sofia</t>
  </si>
  <si>
    <t>5BN</t>
  </si>
  <si>
    <t>1CZ</t>
  </si>
  <si>
    <t>CEZ Electro Bulgaria AD-Sofia</t>
  </si>
  <si>
    <t>5H4</t>
  </si>
  <si>
    <t>Balkan and Sea Properties REIT-Varna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</si>
</sst>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69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theme="3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3" fillId="27" borderId="8" applyNumberFormat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3" fontId="21" fillId="34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14" fontId="67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40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justify" vertical="center" wrapText="1"/>
    </xf>
    <xf numFmtId="3" fontId="17" fillId="40" borderId="10" xfId="0" applyNumberFormat="1" applyFont="1" applyFill="1" applyBorder="1" applyAlignment="1">
      <alignment horizontal="center" vertical="center"/>
    </xf>
    <xf numFmtId="3" fontId="17" fillId="40" borderId="13" xfId="0" applyNumberFormat="1" applyFont="1" applyFill="1" applyBorder="1" applyAlignment="1">
      <alignment horizontal="center" vertical="center"/>
    </xf>
    <xf numFmtId="1" fontId="21" fillId="39" borderId="0" xfId="0" applyNumberFormat="1" applyFont="1" applyFill="1" applyBorder="1" applyAlignment="1">
      <alignment horizontal="center" vertical="center" wrapText="1"/>
    </xf>
    <xf numFmtId="1" fontId="21" fillId="40" borderId="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7" fillId="33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38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7" fillId="39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BSE Main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325"/>
          <c:w val="0.9562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40212002"/>
        <c:axId val="26363699"/>
      </c:lineChart>
      <c:dateAx>
        <c:axId val="4021200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636369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363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12002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35"/>
          <c:w val="0.9525"/>
          <c:h val="0.7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35946700"/>
        <c:axId val="55084845"/>
      </c:lineChart>
      <c:dateAx>
        <c:axId val="3594670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508484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084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4670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275"/>
          <c:w val="0.954"/>
          <c:h val="0.7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26001558"/>
        <c:axId val="32687431"/>
      </c:lineChart>
      <c:dateAx>
        <c:axId val="2600155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268743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687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0155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7375"/>
          <c:w val="0.949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25751424"/>
        <c:axId val="30436225"/>
      </c:lineChart>
      <c:dateAx>
        <c:axId val="2575142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04362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436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51424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102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">
      <selection activeCell="A7" sqref="A7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6" t="s">
        <v>108</v>
      </c>
    </row>
    <row r="20" s="187" customFormat="1" ht="25.5">
      <c r="A20" s="136" t="s">
        <v>107</v>
      </c>
    </row>
    <row r="21" ht="18">
      <c r="A21" s="215" t="s">
        <v>106</v>
      </c>
    </row>
    <row r="34" ht="20.25">
      <c r="A34" s="134"/>
    </row>
    <row r="40" ht="14.25">
      <c r="A40" s="12"/>
    </row>
    <row r="41" ht="14.25">
      <c r="A41" s="135"/>
    </row>
    <row r="42" ht="14.25">
      <c r="A42" s="135"/>
    </row>
    <row r="43" ht="14.25">
      <c r="A43" s="135"/>
    </row>
    <row r="44" ht="14.25">
      <c r="A44" s="135"/>
    </row>
    <row r="45" ht="14.25">
      <c r="A45" s="135"/>
    </row>
    <row r="46" ht="14.25">
      <c r="A46" s="135"/>
    </row>
    <row r="47" ht="14.25">
      <c r="A47" s="135"/>
    </row>
    <row r="48" ht="14.25">
      <c r="A48" s="135"/>
    </row>
    <row r="49" ht="14.25">
      <c r="A49" s="135"/>
    </row>
    <row r="50" ht="14.25">
      <c r="A50" s="135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1">
      <selection activeCell="A1" sqref="A1:IV16384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40" t="s">
        <v>177</v>
      </c>
      <c r="B1" s="240"/>
      <c r="C1" s="240"/>
      <c r="D1" s="240"/>
      <c r="E1" s="240"/>
      <c r="F1" s="240"/>
      <c r="G1" s="240"/>
      <c r="H1" s="240"/>
      <c r="I1" s="240"/>
    </row>
    <row r="3" ht="15" thickBot="1"/>
    <row r="4" spans="1:6" ht="47.25">
      <c r="A4" s="50"/>
      <c r="B4" s="188" t="s">
        <v>72</v>
      </c>
      <c r="C4" s="216" t="s">
        <v>171</v>
      </c>
      <c r="D4" s="216" t="s">
        <v>172</v>
      </c>
      <c r="E4" s="51" t="s">
        <v>33</v>
      </c>
      <c r="F4" s="52" t="s">
        <v>7</v>
      </c>
    </row>
    <row r="5" spans="1:6" ht="15.75">
      <c r="A5" s="224" t="s">
        <v>75</v>
      </c>
      <c r="B5" s="225"/>
      <c r="C5" s="193">
        <v>664115137.79</v>
      </c>
      <c r="D5" s="193">
        <v>656266488.18</v>
      </c>
      <c r="E5" s="194">
        <v>0.011959546543000223</v>
      </c>
      <c r="F5" s="193">
        <v>660190812.9849999</v>
      </c>
    </row>
    <row r="6" spans="1:6" ht="15.75">
      <c r="A6" s="226" t="s">
        <v>73</v>
      </c>
      <c r="B6" s="227"/>
      <c r="C6" s="141">
        <v>1804732577.05</v>
      </c>
      <c r="D6" s="141">
        <v>1831648638.73</v>
      </c>
      <c r="E6" s="142">
        <v>-0.01469499177454837</v>
      </c>
      <c r="F6" s="143">
        <v>1818190607.8899999</v>
      </c>
    </row>
    <row r="7" spans="1:6" ht="15.75">
      <c r="A7" s="228" t="s">
        <v>74</v>
      </c>
      <c r="B7" s="229"/>
      <c r="C7" s="190">
        <v>6328064232.74</v>
      </c>
      <c r="D7" s="190">
        <v>6377198983.39</v>
      </c>
      <c r="E7" s="191">
        <v>-0.007704754199763335</v>
      </c>
      <c r="F7" s="192">
        <v>6352631608.065001</v>
      </c>
    </row>
    <row r="8" spans="1:6" ht="15.75">
      <c r="A8" s="230"/>
      <c r="B8" s="231"/>
      <c r="C8" s="141"/>
      <c r="D8" s="141"/>
      <c r="E8" s="142"/>
      <c r="F8" s="144"/>
    </row>
    <row r="9" spans="1:6" ht="16.5" thickBot="1">
      <c r="A9" s="232" t="s">
        <v>19</v>
      </c>
      <c r="B9" s="233"/>
      <c r="C9" s="195">
        <v>8796911947.58</v>
      </c>
      <c r="D9" s="195">
        <v>8865114110.3</v>
      </c>
      <c r="E9" s="196">
        <v>-0.007693320342121499</v>
      </c>
      <c r="F9" s="195">
        <v>8831013028.94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41" t="s">
        <v>76</v>
      </c>
      <c r="B40" s="242"/>
      <c r="C40" s="243"/>
      <c r="E40" s="237" t="s">
        <v>32</v>
      </c>
      <c r="F40" s="238"/>
      <c r="G40" s="238"/>
      <c r="H40" s="238"/>
      <c r="I40" s="238"/>
    </row>
    <row r="41" spans="1:9" ht="47.25">
      <c r="A41" s="37" t="s">
        <v>8</v>
      </c>
      <c r="B41" s="53" t="s">
        <v>15</v>
      </c>
      <c r="C41" s="205" t="s">
        <v>109</v>
      </c>
      <c r="E41" s="53" t="s">
        <v>8</v>
      </c>
      <c r="F41" s="234" t="s">
        <v>15</v>
      </c>
      <c r="G41" s="234"/>
      <c r="H41" s="234"/>
      <c r="I41" s="206" t="s">
        <v>110</v>
      </c>
    </row>
    <row r="42" spans="1:9" ht="15.75" customHeight="1">
      <c r="A42" s="54" t="s">
        <v>269</v>
      </c>
      <c r="B42" s="54" t="s">
        <v>321</v>
      </c>
      <c r="C42" s="55">
        <v>817890000</v>
      </c>
      <c r="E42" s="184" t="s">
        <v>112</v>
      </c>
      <c r="F42" s="221" t="s">
        <v>127</v>
      </c>
      <c r="G42" s="221"/>
      <c r="H42" s="221"/>
      <c r="I42" s="184">
        <v>0.6331615371585033</v>
      </c>
    </row>
    <row r="43" spans="1:9" ht="15.75" customHeight="1">
      <c r="A43" s="98" t="s">
        <v>269</v>
      </c>
      <c r="B43" s="98" t="s">
        <v>270</v>
      </c>
      <c r="C43" s="99">
        <v>454268919.63</v>
      </c>
      <c r="E43" s="183" t="s">
        <v>113</v>
      </c>
      <c r="F43" s="220" t="s">
        <v>128</v>
      </c>
      <c r="G43" s="220"/>
      <c r="H43" s="220"/>
      <c r="I43" s="183">
        <v>0.392</v>
      </c>
    </row>
    <row r="44" spans="1:9" ht="15.75" customHeight="1">
      <c r="A44" s="54" t="s">
        <v>299</v>
      </c>
      <c r="B44" s="54" t="s">
        <v>300</v>
      </c>
      <c r="C44" s="55">
        <v>420304000</v>
      </c>
      <c r="E44" s="184" t="s">
        <v>114</v>
      </c>
      <c r="F44" s="221" t="s">
        <v>129</v>
      </c>
      <c r="G44" s="221"/>
      <c r="H44" s="221"/>
      <c r="I44" s="184">
        <v>0.22404371584699453</v>
      </c>
    </row>
    <row r="45" spans="1:9" ht="15.75" customHeight="1">
      <c r="A45" s="98" t="s">
        <v>279</v>
      </c>
      <c r="B45" s="98" t="s">
        <v>280</v>
      </c>
      <c r="C45" s="99">
        <v>419006981.2</v>
      </c>
      <c r="E45" s="183" t="s">
        <v>115</v>
      </c>
      <c r="F45" s="220" t="s">
        <v>130</v>
      </c>
      <c r="G45" s="220"/>
      <c r="H45" s="220"/>
      <c r="I45" s="183">
        <v>0.20892018779342722</v>
      </c>
    </row>
    <row r="46" spans="1:9" ht="15.75">
      <c r="A46" s="54" t="s">
        <v>267</v>
      </c>
      <c r="B46" s="54" t="s">
        <v>268</v>
      </c>
      <c r="C46" s="55">
        <v>408596885.24</v>
      </c>
      <c r="E46" s="184" t="s">
        <v>116</v>
      </c>
      <c r="F46" s="221" t="s">
        <v>130</v>
      </c>
      <c r="G46" s="221"/>
      <c r="H46" s="221"/>
      <c r="I46" s="184">
        <v>0.17757009345794397</v>
      </c>
    </row>
    <row r="47" spans="1:9" ht="15.75" customHeight="1">
      <c r="A47" s="98" t="s">
        <v>151</v>
      </c>
      <c r="B47" s="98" t="s">
        <v>166</v>
      </c>
      <c r="C47" s="99">
        <v>367397616</v>
      </c>
      <c r="E47" s="183" t="s">
        <v>117</v>
      </c>
      <c r="F47" s="220" t="s">
        <v>131</v>
      </c>
      <c r="G47" s="220"/>
      <c r="H47" s="220"/>
      <c r="I47" s="183">
        <v>0.1409395973154363</v>
      </c>
    </row>
    <row r="48" spans="1:9" ht="15.75" customHeight="1">
      <c r="A48" s="54" t="s">
        <v>275</v>
      </c>
      <c r="B48" s="54" t="s">
        <v>276</v>
      </c>
      <c r="C48" s="55">
        <v>352000000</v>
      </c>
      <c r="E48" s="184" t="s">
        <v>118</v>
      </c>
      <c r="F48" s="221" t="s">
        <v>132</v>
      </c>
      <c r="G48" s="221"/>
      <c r="H48" s="221"/>
      <c r="I48" s="184">
        <v>0.1382488479262673</v>
      </c>
    </row>
    <row r="49" spans="1:9" ht="15.75" customHeight="1">
      <c r="A49" s="98" t="s">
        <v>322</v>
      </c>
      <c r="B49" s="98" t="s">
        <v>323</v>
      </c>
      <c r="C49" s="99">
        <v>269021056.2</v>
      </c>
      <c r="E49" s="183" t="s">
        <v>119</v>
      </c>
      <c r="F49" s="220" t="s">
        <v>133</v>
      </c>
      <c r="G49" s="220"/>
      <c r="H49" s="220"/>
      <c r="I49" s="183">
        <v>0.09848484848484848</v>
      </c>
    </row>
    <row r="50" spans="1:9" ht="15.75" customHeight="1">
      <c r="A50" s="54" t="s">
        <v>291</v>
      </c>
      <c r="B50" s="54" t="s">
        <v>292</v>
      </c>
      <c r="C50" s="55">
        <v>264578854.8</v>
      </c>
      <c r="E50" s="184" t="s">
        <v>120</v>
      </c>
      <c r="F50" s="221" t="s">
        <v>134</v>
      </c>
      <c r="G50" s="221"/>
      <c r="H50" s="221"/>
      <c r="I50" s="184">
        <v>0.09375</v>
      </c>
    </row>
    <row r="51" spans="1:9" ht="15.75" customHeight="1">
      <c r="A51" s="98" t="s">
        <v>281</v>
      </c>
      <c r="B51" s="98" t="s">
        <v>282</v>
      </c>
      <c r="C51" s="99">
        <v>257400000</v>
      </c>
      <c r="E51" s="183" t="s">
        <v>121</v>
      </c>
      <c r="F51" s="220" t="s">
        <v>135</v>
      </c>
      <c r="G51" s="220"/>
      <c r="H51" s="220"/>
      <c r="I51" s="183">
        <v>0.07476635514018695</v>
      </c>
    </row>
    <row r="52" spans="1:9" ht="15.75">
      <c r="A52" s="54" t="s">
        <v>147</v>
      </c>
      <c r="B52" s="54" t="s">
        <v>162</v>
      </c>
      <c r="C52" s="55">
        <v>248504760</v>
      </c>
      <c r="E52" s="184" t="s">
        <v>122</v>
      </c>
      <c r="F52" s="221" t="s">
        <v>136</v>
      </c>
      <c r="G52" s="221"/>
      <c r="H52" s="221"/>
      <c r="I52" s="184">
        <v>0.07407407407407407</v>
      </c>
    </row>
    <row r="53" spans="1:9" ht="15.75" customHeight="1">
      <c r="A53" s="98" t="s">
        <v>153</v>
      </c>
      <c r="B53" s="98" t="s">
        <v>168</v>
      </c>
      <c r="C53" s="99">
        <v>243869727.2</v>
      </c>
      <c r="E53" s="183" t="s">
        <v>123</v>
      </c>
      <c r="F53" s="220" t="s">
        <v>137</v>
      </c>
      <c r="G53" s="220"/>
      <c r="H53" s="220"/>
      <c r="I53" s="183">
        <v>0.06666666636871303</v>
      </c>
    </row>
    <row r="54" spans="1:9" ht="15.75" customHeight="1">
      <c r="A54" s="54" t="s">
        <v>289</v>
      </c>
      <c r="B54" s="54" t="s">
        <v>290</v>
      </c>
      <c r="C54" s="55">
        <v>210592057.6</v>
      </c>
      <c r="E54" s="184" t="s">
        <v>124</v>
      </c>
      <c r="F54" s="221" t="s">
        <v>138</v>
      </c>
      <c r="G54" s="221"/>
      <c r="H54" s="221"/>
      <c r="I54" s="184">
        <v>0.0597014925373134</v>
      </c>
    </row>
    <row r="55" spans="1:9" ht="15.75">
      <c r="A55" s="98" t="s">
        <v>285</v>
      </c>
      <c r="B55" s="98" t="s">
        <v>286</v>
      </c>
      <c r="C55" s="99">
        <v>203407952</v>
      </c>
      <c r="E55" s="183" t="s">
        <v>125</v>
      </c>
      <c r="F55" s="220" t="s">
        <v>139</v>
      </c>
      <c r="G55" s="220"/>
      <c r="H55" s="220"/>
      <c r="I55" s="183">
        <v>0.057692307692307696</v>
      </c>
    </row>
    <row r="56" spans="1:9" ht="16.5" thickBot="1">
      <c r="A56" s="54" t="s">
        <v>271</v>
      </c>
      <c r="B56" s="54" t="s">
        <v>272</v>
      </c>
      <c r="C56" s="55">
        <v>182889792.8</v>
      </c>
      <c r="E56" s="185" t="s">
        <v>126</v>
      </c>
      <c r="F56" s="222" t="s">
        <v>140</v>
      </c>
      <c r="G56" s="222"/>
      <c r="H56" s="222"/>
      <c r="I56" s="185">
        <v>0.040322580676746024</v>
      </c>
    </row>
    <row r="57" spans="1:9" ht="31.5" customHeight="1">
      <c r="A57" s="98" t="s">
        <v>150</v>
      </c>
      <c r="B57" s="98" t="s">
        <v>165</v>
      </c>
      <c r="C57" s="99">
        <v>181324885.9</v>
      </c>
      <c r="E57" s="180" t="s">
        <v>141</v>
      </c>
      <c r="F57" s="223" t="s">
        <v>156</v>
      </c>
      <c r="G57" s="223"/>
      <c r="H57" s="223"/>
      <c r="I57" s="181">
        <v>-0.3333333333333333</v>
      </c>
    </row>
    <row r="58" spans="1:9" ht="15.75">
      <c r="A58" s="54" t="s">
        <v>126</v>
      </c>
      <c r="B58" s="54" t="s">
        <v>140</v>
      </c>
      <c r="C58" s="55">
        <v>164688026.09</v>
      </c>
      <c r="E58" s="182" t="s">
        <v>142</v>
      </c>
      <c r="F58" s="218" t="s">
        <v>157</v>
      </c>
      <c r="G58" s="218"/>
      <c r="H58" s="218"/>
      <c r="I58" s="183">
        <v>-0.25490196078431376</v>
      </c>
    </row>
    <row r="59" spans="1:9" ht="15.75">
      <c r="A59" s="98" t="s">
        <v>324</v>
      </c>
      <c r="B59" s="98" t="s">
        <v>207</v>
      </c>
      <c r="C59" s="99">
        <v>160493534.5</v>
      </c>
      <c r="E59" s="180" t="s">
        <v>143</v>
      </c>
      <c r="F59" s="219" t="s">
        <v>158</v>
      </c>
      <c r="G59" s="219"/>
      <c r="H59" s="219"/>
      <c r="I59" s="181">
        <v>-0.20000000000000004</v>
      </c>
    </row>
    <row r="60" spans="1:9" ht="15.75">
      <c r="A60" s="54" t="s">
        <v>297</v>
      </c>
      <c r="B60" s="54" t="s">
        <v>298</v>
      </c>
      <c r="C60" s="55">
        <v>135991142.8</v>
      </c>
      <c r="E60" s="182" t="s">
        <v>144</v>
      </c>
      <c r="F60" s="218" t="s">
        <v>159</v>
      </c>
      <c r="G60" s="218"/>
      <c r="H60" s="218"/>
      <c r="I60" s="183">
        <v>-0.18831168831168832</v>
      </c>
    </row>
    <row r="61" spans="1:9" ht="15.75">
      <c r="A61" s="98" t="s">
        <v>309</v>
      </c>
      <c r="B61" s="98" t="s">
        <v>310</v>
      </c>
      <c r="C61" s="99">
        <v>128913919.92</v>
      </c>
      <c r="E61" s="180" t="s">
        <v>145</v>
      </c>
      <c r="F61" s="219" t="s">
        <v>160</v>
      </c>
      <c r="G61" s="219"/>
      <c r="H61" s="219"/>
      <c r="I61" s="181">
        <v>-0.18749999999999997</v>
      </c>
    </row>
    <row r="62" spans="1:9" ht="15.75" customHeight="1">
      <c r="A62" s="54" t="s">
        <v>301</v>
      </c>
      <c r="B62" s="54" t="s">
        <v>302</v>
      </c>
      <c r="C62" s="55">
        <v>127800000</v>
      </c>
      <c r="E62" s="182" t="s">
        <v>146</v>
      </c>
      <c r="F62" s="218" t="s">
        <v>161</v>
      </c>
      <c r="G62" s="218"/>
      <c r="H62" s="218"/>
      <c r="I62" s="183">
        <v>-0.16428571428571434</v>
      </c>
    </row>
    <row r="63" spans="1:9" ht="15.75">
      <c r="A63" s="98" t="s">
        <v>325</v>
      </c>
      <c r="B63" s="98" t="s">
        <v>326</v>
      </c>
      <c r="C63" s="99">
        <v>119000000</v>
      </c>
      <c r="E63" s="180" t="s">
        <v>147</v>
      </c>
      <c r="F63" s="219" t="s">
        <v>162</v>
      </c>
      <c r="G63" s="219"/>
      <c r="H63" s="219"/>
      <c r="I63" s="181">
        <v>-0.16</v>
      </c>
    </row>
    <row r="64" spans="1:9" ht="15.75" customHeight="1">
      <c r="A64" s="54" t="s">
        <v>112</v>
      </c>
      <c r="B64" s="54" t="s">
        <v>127</v>
      </c>
      <c r="C64" s="55">
        <v>117622253.7</v>
      </c>
      <c r="E64" s="182" t="s">
        <v>148</v>
      </c>
      <c r="F64" s="218" t="s">
        <v>163</v>
      </c>
      <c r="G64" s="218"/>
      <c r="H64" s="218"/>
      <c r="I64" s="183">
        <v>-0.15873015873015872</v>
      </c>
    </row>
    <row r="65" spans="1:9" ht="15.75" customHeight="1">
      <c r="A65" s="98" t="s">
        <v>327</v>
      </c>
      <c r="B65" s="98" t="s">
        <v>328</v>
      </c>
      <c r="C65" s="99">
        <v>114957589.6</v>
      </c>
      <c r="E65" s="180" t="s">
        <v>149</v>
      </c>
      <c r="F65" s="219" t="s">
        <v>164</v>
      </c>
      <c r="G65" s="219"/>
      <c r="H65" s="219"/>
      <c r="I65" s="181">
        <v>-0.14728682170542642</v>
      </c>
    </row>
    <row r="66" spans="1:9" ht="15.75" customHeight="1">
      <c r="A66" s="54" t="s">
        <v>121</v>
      </c>
      <c r="B66" s="54" t="s">
        <v>135</v>
      </c>
      <c r="C66" s="55">
        <v>114753026</v>
      </c>
      <c r="E66" s="182" t="s">
        <v>150</v>
      </c>
      <c r="F66" s="218" t="s">
        <v>165</v>
      </c>
      <c r="G66" s="218"/>
      <c r="H66" s="218"/>
      <c r="I66" s="183">
        <v>-0.1440677966101694</v>
      </c>
    </row>
    <row r="67" spans="1:9" ht="15.75" customHeight="1">
      <c r="A67" s="98" t="s">
        <v>155</v>
      </c>
      <c r="B67" s="98" t="s">
        <v>170</v>
      </c>
      <c r="C67" s="99">
        <v>112350000</v>
      </c>
      <c r="E67" s="180" t="s">
        <v>151</v>
      </c>
      <c r="F67" s="219" t="s">
        <v>166</v>
      </c>
      <c r="G67" s="219"/>
      <c r="H67" s="219"/>
      <c r="I67" s="181">
        <v>-0.10576923076923077</v>
      </c>
    </row>
    <row r="68" spans="1:9" ht="15.75" customHeight="1">
      <c r="A68" s="54" t="s">
        <v>287</v>
      </c>
      <c r="B68" s="54" t="s">
        <v>288</v>
      </c>
      <c r="C68" s="55">
        <v>111696668.72</v>
      </c>
      <c r="E68" s="182" t="s">
        <v>152</v>
      </c>
      <c r="F68" s="218" t="s">
        <v>167</v>
      </c>
      <c r="G68" s="218"/>
      <c r="H68" s="218"/>
      <c r="I68" s="183">
        <v>-0.09154929577464785</v>
      </c>
    </row>
    <row r="69" spans="1:9" ht="15.75" customHeight="1">
      <c r="A69" s="98" t="s">
        <v>277</v>
      </c>
      <c r="B69" s="98" t="s">
        <v>278</v>
      </c>
      <c r="C69" s="99">
        <v>107289000</v>
      </c>
      <c r="E69" s="180" t="s">
        <v>153</v>
      </c>
      <c r="F69" s="219" t="s">
        <v>168</v>
      </c>
      <c r="G69" s="219"/>
      <c r="H69" s="219"/>
      <c r="I69" s="181">
        <v>-0.08737864077669909</v>
      </c>
    </row>
    <row r="70" spans="1:9" ht="15.75" customHeight="1">
      <c r="A70" s="54" t="s">
        <v>117</v>
      </c>
      <c r="B70" s="54" t="s">
        <v>131</v>
      </c>
      <c r="C70" s="55">
        <v>95377429</v>
      </c>
      <c r="E70" s="182" t="s">
        <v>154</v>
      </c>
      <c r="F70" s="218" t="s">
        <v>169</v>
      </c>
      <c r="G70" s="218"/>
      <c r="H70" s="218"/>
      <c r="I70" s="183">
        <v>-0.07964601769911513</v>
      </c>
    </row>
    <row r="71" spans="1:9" ht="15.75">
      <c r="A71" s="98" t="s">
        <v>315</v>
      </c>
      <c r="B71" s="98" t="s">
        <v>316</v>
      </c>
      <c r="C71" s="99">
        <v>86966134.56</v>
      </c>
      <c r="E71" s="180" t="s">
        <v>155</v>
      </c>
      <c r="F71" s="219" t="s">
        <v>170</v>
      </c>
      <c r="G71" s="219"/>
      <c r="H71" s="219"/>
      <c r="I71" s="181">
        <v>-0.06956521739130435</v>
      </c>
    </row>
    <row r="72" spans="1:9" ht="15.75">
      <c r="A72" s="45"/>
      <c r="B72" s="45"/>
      <c r="C72" s="46"/>
      <c r="E72" s="18"/>
      <c r="F72" s="239"/>
      <c r="G72" s="239"/>
      <c r="H72" s="239"/>
      <c r="I72" s="47"/>
    </row>
    <row r="73" spans="2:9" ht="33.75" customHeight="1">
      <c r="B73" s="17"/>
      <c r="C73" s="17"/>
      <c r="E73" s="235" t="s">
        <v>111</v>
      </c>
      <c r="F73" s="236"/>
      <c r="G73" s="236"/>
      <c r="H73" s="236"/>
      <c r="I73" s="236"/>
    </row>
    <row r="74" spans="1:9" ht="15.75">
      <c r="A74" s="43"/>
      <c r="B74" s="17"/>
      <c r="C74" s="17"/>
      <c r="E74" s="17"/>
      <c r="F74" s="17"/>
      <c r="G74" s="17"/>
      <c r="H74" s="17"/>
      <c r="I74" s="49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1">
      <selection activeCell="A1" sqref="A1:IV16384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5" style="0" bestFit="1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40" t="s">
        <v>176</v>
      </c>
      <c r="B1" s="240"/>
      <c r="C1" s="240"/>
      <c r="D1" s="240"/>
      <c r="E1" s="240"/>
      <c r="F1" s="240"/>
      <c r="G1" s="240"/>
      <c r="H1" s="240"/>
      <c r="I1" s="240"/>
    </row>
    <row r="4" spans="2:3" ht="15.75">
      <c r="B4" s="36" t="s">
        <v>9</v>
      </c>
      <c r="C4" s="17"/>
    </row>
    <row r="5" spans="2:3" ht="15.75">
      <c r="B5" s="100" t="s">
        <v>10</v>
      </c>
      <c r="C5" s="101">
        <v>64</v>
      </c>
    </row>
    <row r="6" spans="2:3" ht="15.75">
      <c r="B6" s="17"/>
      <c r="C6" s="17"/>
    </row>
    <row r="7" ht="15" thickBot="1"/>
    <row r="8" spans="1:8" ht="15.75">
      <c r="A8" s="50"/>
      <c r="B8" s="50"/>
      <c r="C8" s="246" t="s">
        <v>11</v>
      </c>
      <c r="D8" s="247"/>
      <c r="E8" s="246" t="s">
        <v>14</v>
      </c>
      <c r="F8" s="247"/>
      <c r="G8" s="246" t="s">
        <v>13</v>
      </c>
      <c r="H8" s="247"/>
    </row>
    <row r="9" spans="1:8" ht="31.5">
      <c r="A9" s="37"/>
      <c r="B9" s="197" t="s">
        <v>72</v>
      </c>
      <c r="C9" s="204" t="s">
        <v>173</v>
      </c>
      <c r="D9" s="87" t="s">
        <v>99</v>
      </c>
      <c r="E9" s="204" t="s">
        <v>173</v>
      </c>
      <c r="F9" s="205" t="s">
        <v>99</v>
      </c>
      <c r="G9" s="204" t="s">
        <v>173</v>
      </c>
      <c r="H9" s="87" t="s">
        <v>99</v>
      </c>
    </row>
    <row r="10" spans="1:8" ht="15.75">
      <c r="A10" s="102">
        <v>1</v>
      </c>
      <c r="B10" s="198" t="s">
        <v>73</v>
      </c>
      <c r="C10" s="104">
        <v>2569</v>
      </c>
      <c r="D10" s="105">
        <v>40.140625</v>
      </c>
      <c r="E10" s="104">
        <v>6144144.845</v>
      </c>
      <c r="F10" s="105">
        <v>96002.263203125</v>
      </c>
      <c r="G10" s="104">
        <v>3229019</v>
      </c>
      <c r="H10" s="105">
        <v>50453.421875</v>
      </c>
    </row>
    <row r="11" spans="1:8" ht="15.75">
      <c r="A11" s="58"/>
      <c r="B11" s="59"/>
      <c r="C11" s="38"/>
      <c r="D11" s="41"/>
      <c r="E11" s="38"/>
      <c r="F11" s="41"/>
      <c r="G11" s="38"/>
      <c r="H11" s="41"/>
    </row>
    <row r="12" spans="1:8" ht="15.75">
      <c r="A12" s="102">
        <v>2</v>
      </c>
      <c r="B12" s="103" t="s">
        <v>74</v>
      </c>
      <c r="C12" s="104">
        <v>5157</v>
      </c>
      <c r="D12" s="105">
        <v>80.578125</v>
      </c>
      <c r="E12" s="104">
        <v>51978733.83</v>
      </c>
      <c r="F12" s="105">
        <v>812167.71609375</v>
      </c>
      <c r="G12" s="104">
        <v>11591923</v>
      </c>
      <c r="H12" s="105">
        <v>181123.796875</v>
      </c>
    </row>
    <row r="13" spans="1:8" ht="15.75">
      <c r="A13" s="58"/>
      <c r="B13" s="59"/>
      <c r="C13" s="39"/>
      <c r="D13" s="41"/>
      <c r="E13" s="39"/>
      <c r="F13" s="41"/>
      <c r="G13" s="39"/>
      <c r="H13" s="41"/>
    </row>
    <row r="14" spans="1:8" ht="15.75">
      <c r="A14" s="102">
        <v>3</v>
      </c>
      <c r="B14" s="198" t="s">
        <v>75</v>
      </c>
      <c r="C14" s="104">
        <v>1067</v>
      </c>
      <c r="D14" s="105">
        <v>16.671875</v>
      </c>
      <c r="E14" s="104">
        <v>5838249.865</v>
      </c>
      <c r="F14" s="105">
        <v>91222.654140625</v>
      </c>
      <c r="G14" s="104">
        <v>2996370</v>
      </c>
      <c r="H14" s="105">
        <v>46818.28125</v>
      </c>
    </row>
    <row r="15" spans="1:8" ht="15.75">
      <c r="A15" s="60"/>
      <c r="B15" s="61"/>
      <c r="C15" s="40"/>
      <c r="D15" s="41"/>
      <c r="E15" s="40"/>
      <c r="F15" s="41"/>
      <c r="G15" s="40"/>
      <c r="H15" s="41"/>
    </row>
    <row r="16" spans="1:8" ht="15.75">
      <c r="A16" s="102">
        <v>4</v>
      </c>
      <c r="B16" s="103" t="s">
        <v>77</v>
      </c>
      <c r="C16" s="104">
        <v>56</v>
      </c>
      <c r="D16" s="105">
        <v>0.875</v>
      </c>
      <c r="E16" s="104">
        <v>2837096.845</v>
      </c>
      <c r="F16" s="105">
        <v>44329.638203125</v>
      </c>
      <c r="G16" s="104">
        <v>2643</v>
      </c>
      <c r="H16" s="105">
        <v>41.296875</v>
      </c>
    </row>
    <row r="17" spans="1:8" ht="15.75">
      <c r="A17" s="40"/>
      <c r="B17" s="62"/>
      <c r="C17" s="40"/>
      <c r="D17" s="41"/>
      <c r="E17" s="40"/>
      <c r="F17" s="41"/>
      <c r="G17" s="40"/>
      <c r="H17" s="41"/>
    </row>
    <row r="18" spans="1:8" ht="15.75">
      <c r="A18" s="102">
        <v>5</v>
      </c>
      <c r="B18" s="198" t="s">
        <v>78</v>
      </c>
      <c r="C18" s="104">
        <v>282</v>
      </c>
      <c r="D18" s="105">
        <v>4.40625</v>
      </c>
      <c r="E18" s="104">
        <v>871543.49</v>
      </c>
      <c r="F18" s="105">
        <v>13617.86703125</v>
      </c>
      <c r="G18" s="104">
        <v>1741159</v>
      </c>
      <c r="H18" s="105">
        <v>27205.609375</v>
      </c>
    </row>
    <row r="19" spans="1:8" ht="15.75">
      <c r="A19" s="63"/>
      <c r="B19" s="64"/>
      <c r="C19" s="40"/>
      <c r="D19" s="41"/>
      <c r="E19" s="40"/>
      <c r="F19" s="41"/>
      <c r="G19" s="40"/>
      <c r="H19" s="41"/>
    </row>
    <row r="20" spans="1:8" ht="15.75">
      <c r="A20" s="102">
        <v>6</v>
      </c>
      <c r="B20" s="198" t="s">
        <v>91</v>
      </c>
      <c r="C20" s="104">
        <v>114</v>
      </c>
      <c r="D20" s="105">
        <v>1.78125</v>
      </c>
      <c r="E20" s="104">
        <v>351780.514</v>
      </c>
      <c r="F20" s="105">
        <v>5496.57053125</v>
      </c>
      <c r="G20" s="104">
        <v>453479</v>
      </c>
      <c r="H20" s="105">
        <v>7085.609375</v>
      </c>
    </row>
    <row r="21" spans="1:8" ht="15.75">
      <c r="A21" s="60"/>
      <c r="B21" s="61"/>
      <c r="C21" s="40"/>
      <c r="D21" s="41"/>
      <c r="E21" s="40"/>
      <c r="F21" s="41"/>
      <c r="G21" s="40"/>
      <c r="H21" s="41"/>
    </row>
    <row r="22" spans="1:8" ht="15.75">
      <c r="A22" s="102">
        <v>7</v>
      </c>
      <c r="B22" s="198" t="s">
        <v>79</v>
      </c>
      <c r="C22" s="104">
        <v>36</v>
      </c>
      <c r="D22" s="105">
        <v>0.5625</v>
      </c>
      <c r="E22" s="104">
        <v>43760.398</v>
      </c>
      <c r="F22" s="105">
        <v>683.75621875</v>
      </c>
      <c r="G22" s="104">
        <v>43760398</v>
      </c>
      <c r="H22" s="105">
        <v>683756.21875</v>
      </c>
    </row>
    <row r="23" spans="1:8" ht="15.75">
      <c r="A23" s="60"/>
      <c r="B23" s="61"/>
      <c r="C23" s="40"/>
      <c r="D23" s="41"/>
      <c r="E23" s="39"/>
      <c r="F23" s="41"/>
      <c r="G23" s="40"/>
      <c r="H23" s="41"/>
    </row>
    <row r="24" spans="1:8" s="189" customFormat="1" ht="15.75">
      <c r="A24" s="102">
        <v>8</v>
      </c>
      <c r="B24" s="198" t="s">
        <v>80</v>
      </c>
      <c r="C24" s="104">
        <v>0</v>
      </c>
      <c r="D24" s="105">
        <v>0</v>
      </c>
      <c r="E24" s="104">
        <v>0</v>
      </c>
      <c r="F24" s="105">
        <v>0</v>
      </c>
      <c r="G24" s="104">
        <v>0</v>
      </c>
      <c r="H24" s="105">
        <v>0</v>
      </c>
    </row>
    <row r="25" spans="1:8" s="189" customFormat="1" ht="15.75">
      <c r="A25" s="60"/>
      <c r="B25" s="61"/>
      <c r="C25" s="40"/>
      <c r="D25" s="41"/>
      <c r="E25" s="39"/>
      <c r="F25" s="41"/>
      <c r="G25" s="40"/>
      <c r="H25" s="41"/>
    </row>
    <row r="26" spans="1:8" s="189" customFormat="1" ht="15.75">
      <c r="A26" s="102">
        <v>9</v>
      </c>
      <c r="B26" s="198" t="s">
        <v>81</v>
      </c>
      <c r="C26" s="104">
        <v>0</v>
      </c>
      <c r="D26" s="105">
        <v>0</v>
      </c>
      <c r="E26" s="104">
        <v>0</v>
      </c>
      <c r="F26" s="105">
        <v>0</v>
      </c>
      <c r="G26" s="104">
        <v>0</v>
      </c>
      <c r="H26" s="105">
        <v>0</v>
      </c>
    </row>
    <row r="27" spans="1:8" s="208" customFormat="1" ht="15.75">
      <c r="A27" s="209"/>
      <c r="B27" s="210"/>
      <c r="C27" s="211"/>
      <c r="D27" s="212"/>
      <c r="E27" s="211"/>
      <c r="F27" s="212"/>
      <c r="G27" s="211"/>
      <c r="H27" s="212"/>
    </row>
    <row r="28" spans="1:8" s="189" customFormat="1" ht="15.75">
      <c r="A28" s="102">
        <v>10</v>
      </c>
      <c r="B28" s="198" t="s">
        <v>93</v>
      </c>
      <c r="C28" s="104">
        <v>1</v>
      </c>
      <c r="D28" s="105">
        <v>0.015625</v>
      </c>
      <c r="E28" s="104">
        <v>1029404.11</v>
      </c>
      <c r="F28" s="105">
        <v>16084.43921875</v>
      </c>
      <c r="G28" s="104">
        <v>1000</v>
      </c>
      <c r="H28" s="105">
        <v>15.625</v>
      </c>
    </row>
    <row r="29" spans="1:8" s="208" customFormat="1" ht="15.75">
      <c r="A29" s="60"/>
      <c r="B29" s="61"/>
      <c r="C29" s="40"/>
      <c r="D29" s="41"/>
      <c r="E29" s="39"/>
      <c r="F29" s="41"/>
      <c r="G29" s="40"/>
      <c r="H29" s="41"/>
    </row>
    <row r="30" spans="1:8" ht="15.75">
      <c r="A30" s="102">
        <v>11</v>
      </c>
      <c r="B30" s="103" t="s">
        <v>23</v>
      </c>
      <c r="C30" s="104">
        <v>9282</v>
      </c>
      <c r="D30" s="105">
        <v>145.03125</v>
      </c>
      <c r="E30" s="104">
        <v>69094713.897</v>
      </c>
      <c r="F30" s="105">
        <v>1079604.904640625</v>
      </c>
      <c r="G30" s="104">
        <v>63775991</v>
      </c>
      <c r="H30" s="105">
        <v>996499.859375</v>
      </c>
    </row>
    <row r="34" spans="1:9" ht="14.25">
      <c r="A34" s="3"/>
      <c r="I34" s="8"/>
    </row>
    <row r="35" ht="14.25">
      <c r="A35" s="3"/>
    </row>
    <row r="38" spans="1:9" ht="30.75" customHeight="1">
      <c r="A38" s="237" t="s">
        <v>82</v>
      </c>
      <c r="B38" s="248"/>
      <c r="C38" s="248"/>
      <c r="D38" s="17"/>
      <c r="E38" s="237" t="s">
        <v>83</v>
      </c>
      <c r="F38" s="234"/>
      <c r="G38" s="234"/>
      <c r="H38" s="234"/>
      <c r="I38" s="17"/>
    </row>
    <row r="39" spans="1:9" s="2" customFormat="1" ht="33" customHeight="1">
      <c r="A39" s="53" t="s">
        <v>8</v>
      </c>
      <c r="B39" s="53" t="s">
        <v>34</v>
      </c>
      <c r="C39" s="53" t="s">
        <v>11</v>
      </c>
      <c r="D39" s="17"/>
      <c r="E39" s="53" t="s">
        <v>8</v>
      </c>
      <c r="F39" s="234" t="s">
        <v>15</v>
      </c>
      <c r="G39" s="234"/>
      <c r="H39" s="53" t="s">
        <v>14</v>
      </c>
      <c r="I39" s="17"/>
    </row>
    <row r="40" spans="1:9" s="2" customFormat="1" ht="15.75">
      <c r="A40" s="65" t="s">
        <v>125</v>
      </c>
      <c r="B40" s="42" t="s">
        <v>139</v>
      </c>
      <c r="C40" s="66">
        <v>508</v>
      </c>
      <c r="D40" s="17"/>
      <c r="E40" s="65" t="s">
        <v>197</v>
      </c>
      <c r="F40" s="244" t="s">
        <v>198</v>
      </c>
      <c r="G40" s="238">
        <v>120779942.2</v>
      </c>
      <c r="H40" s="65">
        <v>10043900</v>
      </c>
      <c r="I40" s="17"/>
    </row>
    <row r="41" spans="1:9" s="2" customFormat="1" ht="15.75" customHeight="1">
      <c r="A41" s="106" t="s">
        <v>267</v>
      </c>
      <c r="B41" s="107" t="s">
        <v>268</v>
      </c>
      <c r="C41" s="108">
        <v>484</v>
      </c>
      <c r="D41" s="17"/>
      <c r="E41" s="106" t="s">
        <v>188</v>
      </c>
      <c r="F41" s="245" t="s">
        <v>189</v>
      </c>
      <c r="G41" s="238">
        <v>120779942.2</v>
      </c>
      <c r="H41" s="106">
        <v>8008880</v>
      </c>
      <c r="I41" s="17"/>
    </row>
    <row r="42" spans="1:9" s="2" customFormat="1" ht="15.75">
      <c r="A42" s="65" t="s">
        <v>269</v>
      </c>
      <c r="B42" s="42" t="s">
        <v>270</v>
      </c>
      <c r="C42" s="66">
        <v>474</v>
      </c>
      <c r="D42" s="17"/>
      <c r="E42" s="65" t="s">
        <v>271</v>
      </c>
      <c r="F42" s="244" t="s">
        <v>272</v>
      </c>
      <c r="G42" s="238">
        <v>120779942.2</v>
      </c>
      <c r="H42" s="65">
        <v>3917355.4</v>
      </c>
      <c r="I42" s="17"/>
    </row>
    <row r="43" spans="1:9" s="2" customFormat="1" ht="15.75">
      <c r="A43" s="106" t="s">
        <v>271</v>
      </c>
      <c r="B43" s="107" t="s">
        <v>272</v>
      </c>
      <c r="C43" s="108">
        <v>466</v>
      </c>
      <c r="D43" s="17"/>
      <c r="E43" s="106" t="s">
        <v>117</v>
      </c>
      <c r="F43" s="245" t="s">
        <v>131</v>
      </c>
      <c r="G43" s="238">
        <v>120779942.2</v>
      </c>
      <c r="H43" s="106">
        <v>3203544.7</v>
      </c>
      <c r="I43" s="17"/>
    </row>
    <row r="44" spans="1:9" s="2" customFormat="1" ht="15.75" customHeight="1">
      <c r="A44" s="65" t="s">
        <v>124</v>
      </c>
      <c r="B44" s="42" t="s">
        <v>138</v>
      </c>
      <c r="C44" s="66">
        <v>442</v>
      </c>
      <c r="D44" s="17"/>
      <c r="E44" s="65" t="s">
        <v>155</v>
      </c>
      <c r="F44" s="244" t="s">
        <v>170</v>
      </c>
      <c r="G44" s="238">
        <v>120779942.2</v>
      </c>
      <c r="H44" s="65">
        <v>2523865.1</v>
      </c>
      <c r="I44" s="17"/>
    </row>
    <row r="45" spans="1:9" s="2" customFormat="1" ht="15.75" customHeight="1">
      <c r="A45" s="106" t="s">
        <v>126</v>
      </c>
      <c r="B45" s="107" t="s">
        <v>140</v>
      </c>
      <c r="C45" s="108">
        <v>427</v>
      </c>
      <c r="D45" s="17"/>
      <c r="E45" s="106" t="s">
        <v>273</v>
      </c>
      <c r="F45" s="245" t="s">
        <v>274</v>
      </c>
      <c r="G45" s="238">
        <v>120779942.2</v>
      </c>
      <c r="H45" s="106">
        <v>2150000</v>
      </c>
      <c r="I45" s="17"/>
    </row>
    <row r="46" spans="1:9" s="2" customFormat="1" ht="15.75">
      <c r="A46" s="65" t="s">
        <v>155</v>
      </c>
      <c r="B46" s="42" t="s">
        <v>170</v>
      </c>
      <c r="C46" s="66">
        <v>407</v>
      </c>
      <c r="D46" s="17"/>
      <c r="E46" s="65" t="s">
        <v>151</v>
      </c>
      <c r="F46" s="244" t="s">
        <v>166</v>
      </c>
      <c r="G46" s="238">
        <v>120779942.2</v>
      </c>
      <c r="H46" s="65">
        <v>2139424.79</v>
      </c>
      <c r="I46" s="17"/>
    </row>
    <row r="47" spans="1:9" s="2" customFormat="1" ht="15.75">
      <c r="A47" s="106" t="s">
        <v>275</v>
      </c>
      <c r="B47" s="107" t="s">
        <v>276</v>
      </c>
      <c r="C47" s="108">
        <v>399</v>
      </c>
      <c r="D47" s="17"/>
      <c r="E47" s="106" t="s">
        <v>277</v>
      </c>
      <c r="F47" s="245" t="s">
        <v>278</v>
      </c>
      <c r="G47" s="238">
        <v>120779942.2</v>
      </c>
      <c r="H47" s="106">
        <v>2000893</v>
      </c>
      <c r="I47" s="17"/>
    </row>
    <row r="48" spans="1:9" s="2" customFormat="1" ht="15.75" customHeight="1">
      <c r="A48" s="65" t="s">
        <v>279</v>
      </c>
      <c r="B48" s="42" t="s">
        <v>280</v>
      </c>
      <c r="C48" s="66">
        <v>397</v>
      </c>
      <c r="D48" s="17"/>
      <c r="E48" s="65" t="s">
        <v>281</v>
      </c>
      <c r="F48" s="244" t="s">
        <v>282</v>
      </c>
      <c r="G48" s="238">
        <v>120779942.2</v>
      </c>
      <c r="H48" s="65">
        <v>1865348.75</v>
      </c>
      <c r="I48" s="17"/>
    </row>
    <row r="49" spans="1:9" s="2" customFormat="1" ht="15.75" customHeight="1">
      <c r="A49" s="106" t="s">
        <v>283</v>
      </c>
      <c r="B49" s="107" t="s">
        <v>284</v>
      </c>
      <c r="C49" s="108">
        <v>356</v>
      </c>
      <c r="D49" s="17"/>
      <c r="E49" s="106" t="s">
        <v>147</v>
      </c>
      <c r="F49" s="245" t="s">
        <v>162</v>
      </c>
      <c r="G49" s="238">
        <v>120779942.2</v>
      </c>
      <c r="H49" s="106">
        <v>1806866.95</v>
      </c>
      <c r="I49" s="17"/>
    </row>
    <row r="50" spans="1:9" s="2" customFormat="1" ht="15.75" customHeight="1">
      <c r="A50" s="65" t="s">
        <v>285</v>
      </c>
      <c r="B50" s="42" t="s">
        <v>286</v>
      </c>
      <c r="C50" s="66">
        <v>353</v>
      </c>
      <c r="D50" s="17"/>
      <c r="E50" s="65" t="s">
        <v>287</v>
      </c>
      <c r="F50" s="244" t="s">
        <v>288</v>
      </c>
      <c r="G50" s="238">
        <v>120779942.2</v>
      </c>
      <c r="H50" s="65">
        <v>1697653.66</v>
      </c>
      <c r="I50" s="17"/>
    </row>
    <row r="51" spans="1:9" s="2" customFormat="1" ht="15.75">
      <c r="A51" s="106" t="s">
        <v>147</v>
      </c>
      <c r="B51" s="107" t="s">
        <v>162</v>
      </c>
      <c r="C51" s="108">
        <v>309</v>
      </c>
      <c r="D51" s="17"/>
      <c r="E51" s="106" t="s">
        <v>283</v>
      </c>
      <c r="F51" s="245" t="s">
        <v>284</v>
      </c>
      <c r="G51" s="238">
        <v>120779942.2</v>
      </c>
      <c r="H51" s="106">
        <v>1672560.51</v>
      </c>
      <c r="I51" s="17"/>
    </row>
    <row r="52" spans="1:9" s="2" customFormat="1" ht="15.75" customHeight="1">
      <c r="A52" s="65" t="s">
        <v>289</v>
      </c>
      <c r="B52" s="42" t="s">
        <v>290</v>
      </c>
      <c r="C52" s="66">
        <v>292</v>
      </c>
      <c r="D52" s="17"/>
      <c r="E52" s="65" t="s">
        <v>121</v>
      </c>
      <c r="F52" s="244" t="s">
        <v>135</v>
      </c>
      <c r="G52" s="238">
        <v>120779942.2</v>
      </c>
      <c r="H52" s="65">
        <v>1662477.2</v>
      </c>
      <c r="I52" s="17"/>
    </row>
    <row r="53" spans="1:9" s="2" customFormat="1" ht="15.75" customHeight="1">
      <c r="A53" s="106" t="s">
        <v>281</v>
      </c>
      <c r="B53" s="107" t="s">
        <v>282</v>
      </c>
      <c r="C53" s="108">
        <v>287</v>
      </c>
      <c r="D53" s="17"/>
      <c r="E53" s="106" t="s">
        <v>291</v>
      </c>
      <c r="F53" s="245" t="s">
        <v>292</v>
      </c>
      <c r="G53" s="238">
        <v>120779942.2</v>
      </c>
      <c r="H53" s="106">
        <v>1299468.8</v>
      </c>
      <c r="I53" s="17"/>
    </row>
    <row r="54" spans="1:9" s="2" customFormat="1" ht="15.75" customHeight="1">
      <c r="A54" s="65" t="s">
        <v>153</v>
      </c>
      <c r="B54" s="42" t="s">
        <v>168</v>
      </c>
      <c r="C54" s="66">
        <v>208</v>
      </c>
      <c r="D54" s="17"/>
      <c r="E54" s="65" t="s">
        <v>126</v>
      </c>
      <c r="F54" s="244" t="s">
        <v>140</v>
      </c>
      <c r="G54" s="238">
        <v>120779942.2</v>
      </c>
      <c r="H54" s="65">
        <v>1289084.46</v>
      </c>
      <c r="I54" s="17"/>
    </row>
    <row r="55" spans="1:9" s="2" customFormat="1" ht="15.75" customHeight="1">
      <c r="A55" s="106" t="s">
        <v>293</v>
      </c>
      <c r="B55" s="107" t="s">
        <v>294</v>
      </c>
      <c r="C55" s="108">
        <v>195</v>
      </c>
      <c r="D55" s="17"/>
      <c r="E55" s="106" t="s">
        <v>295</v>
      </c>
      <c r="F55" s="245" t="s">
        <v>296</v>
      </c>
      <c r="G55" s="238">
        <v>120779942.2</v>
      </c>
      <c r="H55" s="106">
        <v>1221477.75</v>
      </c>
      <c r="I55" s="17"/>
    </row>
    <row r="56" spans="1:9" s="2" customFormat="1" ht="15.75">
      <c r="A56" s="65" t="s">
        <v>297</v>
      </c>
      <c r="B56" s="42" t="s">
        <v>298</v>
      </c>
      <c r="C56" s="66">
        <v>176</v>
      </c>
      <c r="D56" s="17"/>
      <c r="E56" s="65" t="s">
        <v>267</v>
      </c>
      <c r="F56" s="244" t="s">
        <v>268</v>
      </c>
      <c r="G56" s="238">
        <v>120779942.2</v>
      </c>
      <c r="H56" s="65">
        <v>1122746.67</v>
      </c>
      <c r="I56" s="17"/>
    </row>
    <row r="57" spans="1:9" s="2" customFormat="1" ht="15.75" customHeight="1">
      <c r="A57" s="106" t="s">
        <v>299</v>
      </c>
      <c r="B57" s="107" t="s">
        <v>300</v>
      </c>
      <c r="C57" s="108">
        <v>163</v>
      </c>
      <c r="D57" s="17"/>
      <c r="E57" s="106" t="s">
        <v>301</v>
      </c>
      <c r="F57" s="245" t="s">
        <v>302</v>
      </c>
      <c r="G57" s="238">
        <v>120779942.2</v>
      </c>
      <c r="H57" s="106">
        <v>1069415.8</v>
      </c>
      <c r="I57" s="17"/>
    </row>
    <row r="58" spans="1:9" s="2" customFormat="1" ht="15.75" customHeight="1">
      <c r="A58" s="65" t="s">
        <v>113</v>
      </c>
      <c r="B58" s="42" t="s">
        <v>128</v>
      </c>
      <c r="C58" s="66">
        <v>158</v>
      </c>
      <c r="D58" s="17"/>
      <c r="E58" s="65" t="s">
        <v>125</v>
      </c>
      <c r="F58" s="244" t="s">
        <v>139</v>
      </c>
      <c r="G58" s="238">
        <v>120779942.2</v>
      </c>
      <c r="H58" s="65">
        <v>1027281.5</v>
      </c>
      <c r="I58" s="17"/>
    </row>
    <row r="59" spans="1:9" s="2" customFormat="1" ht="15.75" customHeight="1">
      <c r="A59" s="106" t="s">
        <v>115</v>
      </c>
      <c r="B59" s="107" t="s">
        <v>130</v>
      </c>
      <c r="C59" s="108">
        <v>149</v>
      </c>
      <c r="D59" s="17"/>
      <c r="E59" s="106" t="s">
        <v>124</v>
      </c>
      <c r="F59" s="245" t="s">
        <v>138</v>
      </c>
      <c r="G59" s="238">
        <v>120779942.2</v>
      </c>
      <c r="H59" s="106">
        <v>984647.34</v>
      </c>
      <c r="I59" s="17"/>
    </row>
    <row r="60" spans="1:9" s="2" customFormat="1" ht="15.75" customHeight="1">
      <c r="A60" s="65" t="s">
        <v>303</v>
      </c>
      <c r="B60" s="42" t="s">
        <v>304</v>
      </c>
      <c r="C60" s="66">
        <v>130</v>
      </c>
      <c r="D60" s="17"/>
      <c r="E60" s="65" t="s">
        <v>269</v>
      </c>
      <c r="F60" s="244" t="s">
        <v>270</v>
      </c>
      <c r="G60" s="238">
        <v>120779942.2</v>
      </c>
      <c r="H60" s="65">
        <v>970620.08</v>
      </c>
      <c r="I60" s="17"/>
    </row>
    <row r="61" spans="1:9" s="2" customFormat="1" ht="15.75">
      <c r="A61" s="106" t="s">
        <v>305</v>
      </c>
      <c r="B61" s="107" t="s">
        <v>306</v>
      </c>
      <c r="C61" s="108">
        <v>129</v>
      </c>
      <c r="D61" s="17"/>
      <c r="E61" s="106" t="s">
        <v>297</v>
      </c>
      <c r="F61" s="245" t="s">
        <v>298</v>
      </c>
      <c r="G61" s="238">
        <v>120779942.2</v>
      </c>
      <c r="H61" s="106">
        <v>922839.05</v>
      </c>
      <c r="I61" s="17"/>
    </row>
    <row r="62" spans="1:9" s="2" customFormat="1" ht="15.75" customHeight="1">
      <c r="A62" s="65" t="s">
        <v>287</v>
      </c>
      <c r="B62" s="42" t="s">
        <v>288</v>
      </c>
      <c r="C62" s="66">
        <v>127</v>
      </c>
      <c r="D62" s="17"/>
      <c r="E62" s="65" t="s">
        <v>307</v>
      </c>
      <c r="F62" s="244" t="s">
        <v>308</v>
      </c>
      <c r="G62" s="238">
        <v>120779942.2</v>
      </c>
      <c r="H62" s="65">
        <v>785644.36</v>
      </c>
      <c r="I62" s="17"/>
    </row>
    <row r="63" spans="1:9" s="2" customFormat="1" ht="15.75">
      <c r="A63" s="106" t="s">
        <v>148</v>
      </c>
      <c r="B63" s="107" t="s">
        <v>163</v>
      </c>
      <c r="C63" s="108">
        <v>125</v>
      </c>
      <c r="D63" s="17"/>
      <c r="E63" s="106" t="s">
        <v>309</v>
      </c>
      <c r="F63" s="245" t="s">
        <v>310</v>
      </c>
      <c r="G63" s="238">
        <v>120779942.2</v>
      </c>
      <c r="H63" s="106">
        <v>782048.4</v>
      </c>
      <c r="I63" s="17"/>
    </row>
    <row r="64" spans="1:9" s="2" customFormat="1" ht="15.75">
      <c r="A64" s="65" t="s">
        <v>311</v>
      </c>
      <c r="B64" s="42" t="s">
        <v>312</v>
      </c>
      <c r="C64" s="66">
        <v>120</v>
      </c>
      <c r="D64" s="17"/>
      <c r="E64" s="65" t="s">
        <v>285</v>
      </c>
      <c r="F64" s="244" t="s">
        <v>286</v>
      </c>
      <c r="G64" s="238">
        <v>120779942.2</v>
      </c>
      <c r="H64" s="65">
        <v>713224.09</v>
      </c>
      <c r="I64" s="17"/>
    </row>
    <row r="65" spans="1:9" s="2" customFormat="1" ht="15.75">
      <c r="A65" s="106" t="s">
        <v>313</v>
      </c>
      <c r="B65" s="107" t="s">
        <v>314</v>
      </c>
      <c r="C65" s="108">
        <v>119</v>
      </c>
      <c r="D65" s="17"/>
      <c r="E65" s="106" t="s">
        <v>299</v>
      </c>
      <c r="F65" s="245" t="s">
        <v>300</v>
      </c>
      <c r="G65" s="238">
        <v>120779942.2</v>
      </c>
      <c r="H65" s="106">
        <v>692226</v>
      </c>
      <c r="I65" s="17"/>
    </row>
    <row r="66" spans="1:9" s="2" customFormat="1" ht="15.75" customHeight="1">
      <c r="A66" s="65" t="s">
        <v>315</v>
      </c>
      <c r="B66" s="42" t="s">
        <v>316</v>
      </c>
      <c r="C66" s="66">
        <v>117</v>
      </c>
      <c r="D66" s="17"/>
      <c r="E66" s="65" t="s">
        <v>289</v>
      </c>
      <c r="F66" s="244" t="s">
        <v>290</v>
      </c>
      <c r="G66" s="238">
        <v>120779942.2</v>
      </c>
      <c r="H66" s="65">
        <v>611033.7</v>
      </c>
      <c r="I66" s="17"/>
    </row>
    <row r="67" spans="1:9" s="2" customFormat="1" ht="15.75" customHeight="1">
      <c r="A67" s="106" t="s">
        <v>291</v>
      </c>
      <c r="B67" s="107" t="s">
        <v>292</v>
      </c>
      <c r="C67" s="108">
        <v>117</v>
      </c>
      <c r="D67" s="17"/>
      <c r="E67" s="106" t="s">
        <v>293</v>
      </c>
      <c r="F67" s="245" t="s">
        <v>294</v>
      </c>
      <c r="G67" s="238">
        <v>120779942.2</v>
      </c>
      <c r="H67" s="106">
        <v>524693.07</v>
      </c>
      <c r="I67" s="17"/>
    </row>
    <row r="68" spans="1:9" s="2" customFormat="1" ht="15.75" customHeight="1">
      <c r="A68" s="65" t="s">
        <v>317</v>
      </c>
      <c r="B68" s="42" t="s">
        <v>318</v>
      </c>
      <c r="C68" s="66">
        <v>74</v>
      </c>
      <c r="D68" s="17"/>
      <c r="E68" s="65" t="s">
        <v>153</v>
      </c>
      <c r="F68" s="244" t="s">
        <v>168</v>
      </c>
      <c r="G68" s="238">
        <v>120779942.2</v>
      </c>
      <c r="H68" s="65">
        <v>500358.8</v>
      </c>
      <c r="I68" s="17"/>
    </row>
    <row r="69" spans="1:9" s="2" customFormat="1" ht="15.75" customHeight="1">
      <c r="A69" s="106" t="s">
        <v>319</v>
      </c>
      <c r="B69" s="107" t="s">
        <v>320</v>
      </c>
      <c r="C69" s="108">
        <v>74</v>
      </c>
      <c r="D69" s="17"/>
      <c r="E69" s="106" t="s">
        <v>148</v>
      </c>
      <c r="F69" s="245" t="s">
        <v>163</v>
      </c>
      <c r="G69" s="238">
        <v>120779942.2</v>
      </c>
      <c r="H69" s="106">
        <v>488756.6</v>
      </c>
      <c r="I69" s="17"/>
    </row>
    <row r="70" spans="1:9" s="2" customFormat="1" ht="15.7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.7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.75">
      <c r="A72" s="43"/>
      <c r="B72" s="17"/>
      <c r="C72" s="17"/>
      <c r="D72" s="17"/>
      <c r="E72" s="17"/>
      <c r="F72" s="17"/>
      <c r="G72" s="17"/>
      <c r="H72" s="17"/>
      <c r="I72" s="44"/>
    </row>
    <row r="73" s="2" customFormat="1" ht="13.5" thickBot="1"/>
    <row r="74" spans="1:3" s="2" customFormat="1" ht="15.75">
      <c r="A74" s="241" t="s">
        <v>84</v>
      </c>
      <c r="B74" s="242"/>
      <c r="C74" s="242"/>
    </row>
    <row r="75" spans="1:3" s="2" customFormat="1" ht="15.75">
      <c r="A75" s="37"/>
      <c r="B75" s="56"/>
      <c r="C75" s="206" t="s">
        <v>173</v>
      </c>
    </row>
    <row r="76" spans="1:3" s="2" customFormat="1" ht="15.75">
      <c r="A76" s="109">
        <v>1</v>
      </c>
      <c r="B76" s="249" t="s">
        <v>12</v>
      </c>
      <c r="C76" s="249"/>
    </row>
    <row r="77" spans="1:3" s="2" customFormat="1" ht="15.75">
      <c r="A77" s="69" t="s">
        <v>20</v>
      </c>
      <c r="B77" s="186" t="s">
        <v>71</v>
      </c>
      <c r="C77" s="68">
        <v>7726</v>
      </c>
    </row>
    <row r="78" spans="1:3" s="2" customFormat="1" ht="15.75">
      <c r="A78" s="69" t="s">
        <v>21</v>
      </c>
      <c r="B78" s="67" t="s">
        <v>26</v>
      </c>
      <c r="C78" s="68">
        <v>56</v>
      </c>
    </row>
    <row r="79" spans="1:3" s="2" customFormat="1" ht="15.75">
      <c r="A79" s="69" t="s">
        <v>22</v>
      </c>
      <c r="B79" s="67" t="s">
        <v>27</v>
      </c>
      <c r="C79" s="68">
        <v>1067</v>
      </c>
    </row>
    <row r="80" spans="1:3" s="2" customFormat="1" ht="15.75">
      <c r="A80" s="69" t="s">
        <v>24</v>
      </c>
      <c r="B80" s="67" t="s">
        <v>30</v>
      </c>
      <c r="C80" s="68">
        <v>282</v>
      </c>
    </row>
    <row r="81" spans="1:3" s="2" customFormat="1" ht="15.75">
      <c r="A81" s="69" t="s">
        <v>25</v>
      </c>
      <c r="B81" s="67" t="s">
        <v>28</v>
      </c>
      <c r="C81" s="68">
        <v>36</v>
      </c>
    </row>
    <row r="82" spans="1:3" s="2" customFormat="1" ht="15.75">
      <c r="A82" s="199" t="s">
        <v>85</v>
      </c>
      <c r="B82" s="186" t="s">
        <v>92</v>
      </c>
      <c r="C82" s="68">
        <v>114</v>
      </c>
    </row>
    <row r="83" spans="1:3" s="2" customFormat="1" ht="15.75">
      <c r="A83" s="199" t="s">
        <v>94</v>
      </c>
      <c r="B83" s="186" t="s">
        <v>95</v>
      </c>
      <c r="C83" s="68">
        <v>1</v>
      </c>
    </row>
    <row r="84" spans="1:3" s="2" customFormat="1" ht="15.75">
      <c r="A84" s="109">
        <v>2</v>
      </c>
      <c r="B84" s="249" t="s">
        <v>13</v>
      </c>
      <c r="C84" s="249"/>
    </row>
    <row r="85" spans="1:3" s="2" customFormat="1" ht="15.75">
      <c r="A85" s="69" t="s">
        <v>20</v>
      </c>
      <c r="B85" s="186" t="s">
        <v>71</v>
      </c>
      <c r="C85" s="68">
        <v>14820942</v>
      </c>
    </row>
    <row r="86" spans="1:3" s="2" customFormat="1" ht="15.75">
      <c r="A86" s="69" t="s">
        <v>21</v>
      </c>
      <c r="B86" s="67" t="s">
        <v>26</v>
      </c>
      <c r="C86" s="68">
        <v>2643</v>
      </c>
    </row>
    <row r="87" spans="1:3" s="2" customFormat="1" ht="15.75">
      <c r="A87" s="69" t="s">
        <v>22</v>
      </c>
      <c r="B87" s="67" t="s">
        <v>27</v>
      </c>
      <c r="C87" s="68">
        <v>2996370</v>
      </c>
    </row>
    <row r="88" spans="1:3" s="2" customFormat="1" ht="15.75">
      <c r="A88" s="69" t="s">
        <v>24</v>
      </c>
      <c r="B88" s="67" t="s">
        <v>30</v>
      </c>
      <c r="C88" s="68">
        <v>1741159</v>
      </c>
    </row>
    <row r="89" spans="1:3" s="2" customFormat="1" ht="15.75">
      <c r="A89" s="69" t="s">
        <v>25</v>
      </c>
      <c r="B89" s="67" t="s">
        <v>28</v>
      </c>
      <c r="C89" s="68">
        <v>43760398</v>
      </c>
    </row>
    <row r="90" spans="1:3" s="2" customFormat="1" ht="15.75">
      <c r="A90" s="199" t="s">
        <v>85</v>
      </c>
      <c r="B90" s="186" t="s">
        <v>92</v>
      </c>
      <c r="C90" s="68">
        <v>453479</v>
      </c>
    </row>
    <row r="91" spans="1:3" s="2" customFormat="1" ht="15.75">
      <c r="A91" s="199" t="s">
        <v>94</v>
      </c>
      <c r="B91" s="186" t="s">
        <v>95</v>
      </c>
      <c r="C91" s="68">
        <v>1000</v>
      </c>
    </row>
    <row r="92" spans="1:3" s="2" customFormat="1" ht="15.75">
      <c r="A92" s="109">
        <v>3</v>
      </c>
      <c r="B92" s="249" t="s">
        <v>14</v>
      </c>
      <c r="C92" s="249"/>
    </row>
    <row r="93" spans="1:3" s="2" customFormat="1" ht="15.75">
      <c r="A93" s="69" t="s">
        <v>20</v>
      </c>
      <c r="B93" s="186" t="s">
        <v>71</v>
      </c>
      <c r="C93" s="68">
        <v>58122878.675</v>
      </c>
    </row>
    <row r="94" spans="1:3" s="2" customFormat="1" ht="15.75">
      <c r="A94" s="69" t="s">
        <v>21</v>
      </c>
      <c r="B94" s="67" t="s">
        <v>26</v>
      </c>
      <c r="C94" s="68">
        <v>2837096.845</v>
      </c>
    </row>
    <row r="95" spans="1:3" s="2" customFormat="1" ht="15.75">
      <c r="A95" s="69" t="s">
        <v>22</v>
      </c>
      <c r="B95" s="67" t="s">
        <v>27</v>
      </c>
      <c r="C95" s="68">
        <v>5838249.865</v>
      </c>
    </row>
    <row r="96" spans="1:3" s="2" customFormat="1" ht="15.75">
      <c r="A96" s="69" t="s">
        <v>24</v>
      </c>
      <c r="B96" s="67" t="s">
        <v>30</v>
      </c>
      <c r="C96" s="68">
        <v>871543.49</v>
      </c>
    </row>
    <row r="97" spans="1:3" s="2" customFormat="1" ht="15.75">
      <c r="A97" s="69" t="s">
        <v>25</v>
      </c>
      <c r="B97" s="67" t="s">
        <v>28</v>
      </c>
      <c r="C97" s="68">
        <v>43760.398</v>
      </c>
    </row>
    <row r="98" spans="1:3" s="2" customFormat="1" ht="15.75">
      <c r="A98" s="200" t="s">
        <v>85</v>
      </c>
      <c r="B98" s="186" t="s">
        <v>92</v>
      </c>
      <c r="C98" s="201">
        <v>351780.514</v>
      </c>
    </row>
    <row r="99" spans="1:3" s="2" customFormat="1" ht="15.75">
      <c r="A99" s="199" t="s">
        <v>94</v>
      </c>
      <c r="B99" s="186" t="s">
        <v>95</v>
      </c>
      <c r="C99" s="201">
        <v>1029404.11</v>
      </c>
    </row>
    <row r="100" s="2" customFormat="1" ht="12.75"/>
    <row r="101" spans="1:9" s="2" customFormat="1" ht="14.2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67:G67"/>
    <mergeCell ref="F58:G58"/>
    <mergeCell ref="F69:G69"/>
    <mergeCell ref="B76:C76"/>
    <mergeCell ref="F68:G68"/>
    <mergeCell ref="F65:G65"/>
    <mergeCell ref="F62:G62"/>
    <mergeCell ref="F48:G48"/>
    <mergeCell ref="F56:G56"/>
    <mergeCell ref="F59:G59"/>
    <mergeCell ref="F57:G57"/>
    <mergeCell ref="F51:G51"/>
    <mergeCell ref="F54:G54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4:G44"/>
    <mergeCell ref="A1:I1"/>
    <mergeCell ref="F40:G40"/>
    <mergeCell ref="F41:G41"/>
    <mergeCell ref="E38:H38"/>
    <mergeCell ref="F39:G39"/>
    <mergeCell ref="G8:H8"/>
    <mergeCell ref="A38:C38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0" zoomScaleNormal="70" zoomScaleSheetLayoutView="70" zoomScalePageLayoutView="75" workbookViewId="0" topLeftCell="A1">
      <selection activeCell="A1" sqref="A1:IV16384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40" t="s">
        <v>175</v>
      </c>
      <c r="B1" s="240"/>
      <c r="C1" s="240"/>
      <c r="D1" s="240"/>
      <c r="E1" s="240"/>
      <c r="F1" s="240"/>
      <c r="G1" s="240"/>
      <c r="H1" s="240"/>
      <c r="I1" s="240"/>
      <c r="J1" s="113"/>
    </row>
    <row r="4" spans="1:8" ht="18">
      <c r="A4" s="97" t="s">
        <v>86</v>
      </c>
      <c r="B4" s="12"/>
      <c r="C4" s="12"/>
      <c r="D4" s="12"/>
      <c r="E4" s="12"/>
      <c r="F4" s="12"/>
      <c r="G4" s="12"/>
      <c r="H4" s="12"/>
    </row>
    <row r="5" spans="1:9" ht="63.75" customHeight="1">
      <c r="A5" s="70" t="s">
        <v>8</v>
      </c>
      <c r="B5" s="71" t="s">
        <v>15</v>
      </c>
      <c r="C5" s="72" t="s">
        <v>35</v>
      </c>
      <c r="D5" s="72" t="s">
        <v>174</v>
      </c>
      <c r="E5" s="72" t="s">
        <v>36</v>
      </c>
      <c r="F5" s="72" t="s">
        <v>37</v>
      </c>
      <c r="G5" s="72" t="s">
        <v>179</v>
      </c>
      <c r="H5" s="72" t="s">
        <v>16</v>
      </c>
      <c r="I5" s="6"/>
    </row>
    <row r="6" spans="1:9" ht="15.75">
      <c r="A6" s="73" t="s">
        <v>112</v>
      </c>
      <c r="B6" s="73" t="s">
        <v>127</v>
      </c>
      <c r="C6" s="153">
        <v>19999997</v>
      </c>
      <c r="D6" s="154">
        <v>1.8</v>
      </c>
      <c r="E6" s="153">
        <v>35999994.6</v>
      </c>
      <c r="F6" s="153">
        <v>56010597</v>
      </c>
      <c r="G6" s="155">
        <v>43719</v>
      </c>
      <c r="H6" s="156" t="s">
        <v>178</v>
      </c>
      <c r="I6" s="7"/>
    </row>
    <row r="7" spans="2:7" ht="18.75" thickBot="1">
      <c r="B7" s="250" t="s">
        <v>38</v>
      </c>
      <c r="C7" s="250"/>
      <c r="D7" s="250"/>
      <c r="E7" s="110"/>
      <c r="F7" s="251">
        <v>35999994.6</v>
      </c>
      <c r="G7" s="251"/>
    </row>
    <row r="14" spans="1:8" ht="14.25">
      <c r="A14" s="3"/>
      <c r="H14" s="8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">
      <selection activeCell="A1" sqref="A1:IV16384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40" t="s">
        <v>39</v>
      </c>
      <c r="C1" s="240"/>
      <c r="D1" s="240"/>
      <c r="E1" s="240"/>
    </row>
    <row r="4" ht="15.75">
      <c r="B4" s="11" t="s">
        <v>87</v>
      </c>
    </row>
    <row r="6" spans="2:5" ht="15.75">
      <c r="B6" s="71" t="s">
        <v>17</v>
      </c>
      <c r="C6" s="32" t="s">
        <v>11</v>
      </c>
      <c r="D6" s="33" t="s">
        <v>13</v>
      </c>
      <c r="E6" s="32" t="s">
        <v>14</v>
      </c>
    </row>
    <row r="7" spans="2:7" ht="15.75">
      <c r="B7" s="74" t="s">
        <v>245</v>
      </c>
      <c r="C7" s="75">
        <v>476</v>
      </c>
      <c r="D7" s="75">
        <v>729111</v>
      </c>
      <c r="E7" s="75">
        <v>1149764.286</v>
      </c>
      <c r="F7" s="34"/>
      <c r="G7" s="34"/>
    </row>
    <row r="8" spans="2:7" ht="15.75">
      <c r="B8" s="111" t="s">
        <v>246</v>
      </c>
      <c r="C8" s="112">
        <v>134</v>
      </c>
      <c r="D8" s="112">
        <v>2528180</v>
      </c>
      <c r="E8" s="112">
        <v>11344600.55</v>
      </c>
      <c r="F8" s="34"/>
      <c r="G8" s="34"/>
    </row>
    <row r="9" spans="2:7" ht="15.75">
      <c r="B9" s="74" t="s">
        <v>247</v>
      </c>
      <c r="C9" s="75">
        <v>469</v>
      </c>
      <c r="D9" s="75">
        <v>92971</v>
      </c>
      <c r="E9" s="75">
        <v>3918295</v>
      </c>
      <c r="F9" s="34"/>
      <c r="G9" s="34"/>
    </row>
    <row r="10" spans="2:7" ht="15.75">
      <c r="B10" s="111" t="s">
        <v>248</v>
      </c>
      <c r="C10" s="112">
        <v>1667</v>
      </c>
      <c r="D10" s="112">
        <v>2164414</v>
      </c>
      <c r="E10" s="112">
        <v>7508668.794</v>
      </c>
      <c r="F10" s="34"/>
      <c r="G10" s="34"/>
    </row>
    <row r="11" spans="2:7" ht="15.75">
      <c r="B11" s="74" t="s">
        <v>249</v>
      </c>
      <c r="C11" s="75">
        <v>120</v>
      </c>
      <c r="D11" s="75">
        <v>36874</v>
      </c>
      <c r="E11" s="75">
        <v>101324.52</v>
      </c>
      <c r="F11" s="34"/>
      <c r="G11" s="34"/>
    </row>
    <row r="12" spans="2:7" ht="15.75">
      <c r="B12" s="111" t="s">
        <v>250</v>
      </c>
      <c r="C12" s="112">
        <v>5035</v>
      </c>
      <c r="D12" s="112">
        <v>9200050</v>
      </c>
      <c r="E12" s="112">
        <v>24851537.965</v>
      </c>
      <c r="F12" s="34"/>
      <c r="G12" s="34"/>
    </row>
    <row r="13" spans="2:7" ht="15.75">
      <c r="B13" s="74" t="s">
        <v>251</v>
      </c>
      <c r="C13" s="75">
        <v>135</v>
      </c>
      <c r="D13" s="75">
        <v>1566287</v>
      </c>
      <c r="E13" s="75">
        <v>12548036.04</v>
      </c>
      <c r="F13" s="34"/>
      <c r="G13" s="34"/>
    </row>
    <row r="14" spans="2:7" ht="15.75">
      <c r="B14" s="111" t="s">
        <v>252</v>
      </c>
      <c r="C14" s="112">
        <v>13</v>
      </c>
      <c r="D14" s="112">
        <v>4215</v>
      </c>
      <c r="E14" s="112">
        <v>28062.85</v>
      </c>
      <c r="F14" s="34"/>
      <c r="G14" s="34"/>
    </row>
    <row r="15" spans="2:7" ht="15.75">
      <c r="B15" s="74" t="s">
        <v>253</v>
      </c>
      <c r="C15" s="75">
        <v>170</v>
      </c>
      <c r="D15" s="75">
        <v>3057</v>
      </c>
      <c r="E15" s="75">
        <v>876826</v>
      </c>
      <c r="F15" s="34"/>
      <c r="G15" s="34"/>
    </row>
    <row r="16" spans="2:7" ht="15.75">
      <c r="B16" s="111" t="s">
        <v>254</v>
      </c>
      <c r="C16" s="112">
        <v>7</v>
      </c>
      <c r="D16" s="112">
        <v>9832</v>
      </c>
      <c r="E16" s="112">
        <v>160608.6</v>
      </c>
      <c r="F16" s="34"/>
      <c r="G16" s="34"/>
    </row>
    <row r="17" spans="2:7" ht="15.75">
      <c r="B17" s="74" t="s">
        <v>255</v>
      </c>
      <c r="C17" s="75">
        <v>567</v>
      </c>
      <c r="D17" s="75">
        <v>1482321</v>
      </c>
      <c r="E17" s="75">
        <v>1473403.935</v>
      </c>
      <c r="F17" s="34"/>
      <c r="G17" s="34"/>
    </row>
    <row r="18" spans="2:7" ht="15.75">
      <c r="B18" s="111" t="s">
        <v>256</v>
      </c>
      <c r="C18" s="112">
        <v>0</v>
      </c>
      <c r="D18" s="112">
        <v>0</v>
      </c>
      <c r="E18" s="112">
        <v>0</v>
      </c>
      <c r="F18" s="34"/>
      <c r="G18" s="34"/>
    </row>
    <row r="19" spans="2:7" ht="15.75">
      <c r="B19" s="74" t="s">
        <v>257</v>
      </c>
      <c r="C19" s="75">
        <v>0</v>
      </c>
      <c r="D19" s="75">
        <v>0</v>
      </c>
      <c r="E19" s="75">
        <v>0</v>
      </c>
      <c r="F19" s="34"/>
      <c r="G19" s="34"/>
    </row>
    <row r="20" spans="2:7" ht="15.75">
      <c r="B20" s="111" t="s">
        <v>258</v>
      </c>
      <c r="C20" s="112">
        <v>0</v>
      </c>
      <c r="D20" s="112">
        <v>0</v>
      </c>
      <c r="E20" s="112">
        <v>0</v>
      </c>
      <c r="F20" s="34"/>
      <c r="G20" s="34"/>
    </row>
    <row r="21" spans="2:7" ht="15.75">
      <c r="B21" s="74" t="s">
        <v>259</v>
      </c>
      <c r="C21" s="75">
        <v>0</v>
      </c>
      <c r="D21" s="75">
        <v>0</v>
      </c>
      <c r="E21" s="75">
        <v>0</v>
      </c>
      <c r="F21" s="34"/>
      <c r="G21" s="34"/>
    </row>
    <row r="22" spans="2:7" ht="15.75">
      <c r="B22" s="111" t="s">
        <v>260</v>
      </c>
      <c r="C22" s="112">
        <v>0</v>
      </c>
      <c r="D22" s="112">
        <v>0</v>
      </c>
      <c r="E22" s="112">
        <v>0</v>
      </c>
      <c r="F22" s="34"/>
      <c r="G22" s="34"/>
    </row>
    <row r="23" spans="2:7" ht="15.75">
      <c r="B23" s="74" t="s">
        <v>261</v>
      </c>
      <c r="C23" s="75">
        <v>0</v>
      </c>
      <c r="D23" s="75">
        <v>0</v>
      </c>
      <c r="E23" s="75">
        <v>0</v>
      </c>
      <c r="F23" s="34"/>
      <c r="G23" s="34"/>
    </row>
    <row r="24" spans="2:7" ht="15.75">
      <c r="B24" s="111" t="s">
        <v>262</v>
      </c>
      <c r="C24" s="112">
        <v>0</v>
      </c>
      <c r="D24" s="112">
        <v>0</v>
      </c>
      <c r="E24" s="112">
        <v>0</v>
      </c>
      <c r="F24" s="34"/>
      <c r="G24" s="34"/>
    </row>
    <row r="25" spans="2:7" ht="15.75">
      <c r="B25" s="74" t="s">
        <v>263</v>
      </c>
      <c r="C25" s="75">
        <v>0</v>
      </c>
      <c r="D25" s="75">
        <v>0</v>
      </c>
      <c r="E25" s="75">
        <v>0</v>
      </c>
      <c r="F25" s="34"/>
      <c r="G25" s="34"/>
    </row>
    <row r="26" spans="2:7" ht="31.5">
      <c r="B26" s="111" t="s">
        <v>264</v>
      </c>
      <c r="C26" s="112">
        <v>0</v>
      </c>
      <c r="D26" s="112">
        <v>0</v>
      </c>
      <c r="E26" s="112">
        <v>0</v>
      </c>
      <c r="F26" s="34"/>
      <c r="G26" s="34"/>
    </row>
    <row r="27" spans="2:7" ht="15.75">
      <c r="B27" s="74" t="s">
        <v>265</v>
      </c>
      <c r="C27" s="75">
        <v>0</v>
      </c>
      <c r="D27" s="75">
        <v>0</v>
      </c>
      <c r="E27" s="75">
        <v>0</v>
      </c>
      <c r="F27" s="34"/>
      <c r="G27" s="34"/>
    </row>
    <row r="28" spans="2:7" ht="16.5" thickBot="1">
      <c r="B28" s="111" t="s">
        <v>266</v>
      </c>
      <c r="C28" s="112">
        <v>0</v>
      </c>
      <c r="D28" s="112">
        <v>0</v>
      </c>
      <c r="E28" s="112">
        <v>0</v>
      </c>
      <c r="F28" s="34"/>
      <c r="G28" s="34"/>
    </row>
    <row r="29" spans="2:5" ht="16.5" thickBot="1">
      <c r="B29" s="157" t="s">
        <v>18</v>
      </c>
      <c r="C29" s="158">
        <v>8793</v>
      </c>
      <c r="D29" s="158">
        <v>17817312</v>
      </c>
      <c r="E29" s="158">
        <v>63961128.54000001</v>
      </c>
    </row>
    <row r="31" spans="1:10" ht="15.75">
      <c r="A31" s="3"/>
      <c r="B31" s="48" t="s">
        <v>180</v>
      </c>
      <c r="J31" s="8"/>
    </row>
    <row r="33" ht="15.75">
      <c r="B33" s="9" t="s">
        <v>88</v>
      </c>
    </row>
    <row r="35" spans="2:5" ht="47.25">
      <c r="B35" s="76" t="s">
        <v>17</v>
      </c>
      <c r="C35" s="76" t="s">
        <v>31</v>
      </c>
      <c r="D35" s="72" t="s">
        <v>181</v>
      </c>
      <c r="E35" s="28"/>
    </row>
    <row r="36" spans="2:5" ht="15.75">
      <c r="B36" s="77" t="s">
        <v>245</v>
      </c>
      <c r="C36" s="150">
        <v>296481465.61</v>
      </c>
      <c r="D36" s="159">
        <v>0.033702902493175244</v>
      </c>
      <c r="E36" s="28"/>
    </row>
    <row r="37" spans="2:5" ht="15.75">
      <c r="B37" s="114" t="s">
        <v>246</v>
      </c>
      <c r="C37" s="151">
        <v>327296776.05</v>
      </c>
      <c r="D37" s="160">
        <v>0.03720587156046393</v>
      </c>
      <c r="E37" s="28"/>
    </row>
    <row r="38" spans="2:5" ht="15.75">
      <c r="B38" s="77" t="s">
        <v>247</v>
      </c>
      <c r="C38" s="150">
        <v>194578231.4</v>
      </c>
      <c r="D38" s="159">
        <v>0.022118924522570558</v>
      </c>
      <c r="E38" s="28"/>
    </row>
    <row r="39" spans="2:5" ht="15.75">
      <c r="B39" s="114" t="s">
        <v>248</v>
      </c>
      <c r="C39" s="151">
        <v>2414901949.08</v>
      </c>
      <c r="D39" s="160">
        <v>0.274517008181158</v>
      </c>
      <c r="E39" s="28"/>
    </row>
    <row r="40" spans="2:5" ht="15.75">
      <c r="B40" s="77" t="s">
        <v>250</v>
      </c>
      <c r="C40" s="150">
        <v>3887925920.15</v>
      </c>
      <c r="D40" s="159">
        <v>0.4419648557723685</v>
      </c>
      <c r="E40" s="28"/>
    </row>
    <row r="41" spans="2:5" ht="15.75">
      <c r="B41" s="114" t="s">
        <v>251</v>
      </c>
      <c r="C41" s="151">
        <v>812735900.8</v>
      </c>
      <c r="D41" s="160">
        <v>0.09238877297441914</v>
      </c>
      <c r="E41" s="28"/>
    </row>
    <row r="42" spans="2:5" ht="15.75">
      <c r="B42" s="77" t="s">
        <v>249</v>
      </c>
      <c r="C42" s="150">
        <v>70180000</v>
      </c>
      <c r="D42" s="159">
        <v>0.007977799529911863</v>
      </c>
      <c r="E42" s="28"/>
    </row>
    <row r="43" spans="2:5" ht="15.75">
      <c r="B43" s="114" t="s">
        <v>252</v>
      </c>
      <c r="C43" s="151">
        <v>78870999.9</v>
      </c>
      <c r="D43" s="160">
        <v>0.008965759845054128</v>
      </c>
      <c r="E43" s="28"/>
    </row>
    <row r="44" spans="2:5" ht="15.75">
      <c r="B44" s="77" t="s">
        <v>254</v>
      </c>
      <c r="C44" s="150">
        <v>78430736.8</v>
      </c>
      <c r="D44" s="159">
        <v>0.008915712384919935</v>
      </c>
      <c r="E44" s="28"/>
    </row>
    <row r="45" spans="2:5" ht="15.75">
      <c r="B45" s="114" t="s">
        <v>255</v>
      </c>
      <c r="C45" s="151">
        <v>96205967.78</v>
      </c>
      <c r="D45" s="160">
        <v>0.010936334062838414</v>
      </c>
      <c r="E45" s="28"/>
    </row>
    <row r="46" spans="2:5" ht="15.75">
      <c r="B46" s="77" t="s">
        <v>253</v>
      </c>
      <c r="C46" s="150">
        <v>539304000</v>
      </c>
      <c r="D46" s="159">
        <v>0.06130605867312037</v>
      </c>
      <c r="E46" s="28"/>
    </row>
    <row r="47" spans="2:5" ht="15.75">
      <c r="B47" s="114" t="s">
        <v>256</v>
      </c>
      <c r="C47" s="151">
        <v>0</v>
      </c>
      <c r="D47" s="160">
        <v>0</v>
      </c>
      <c r="E47" s="28"/>
    </row>
    <row r="48" spans="2:5" ht="15.75">
      <c r="B48" s="77" t="s">
        <v>257</v>
      </c>
      <c r="C48" s="150">
        <v>0</v>
      </c>
      <c r="D48" s="159">
        <v>0</v>
      </c>
      <c r="E48" s="28"/>
    </row>
    <row r="49" spans="2:5" ht="15.75">
      <c r="B49" s="114" t="s">
        <v>258</v>
      </c>
      <c r="C49" s="151">
        <v>0</v>
      </c>
      <c r="D49" s="160">
        <v>0</v>
      </c>
      <c r="E49" s="28"/>
    </row>
    <row r="50" spans="2:5" ht="15.75">
      <c r="B50" s="77" t="s">
        <v>259</v>
      </c>
      <c r="C50" s="150">
        <v>0</v>
      </c>
      <c r="D50" s="159">
        <v>0</v>
      </c>
      <c r="E50" s="28"/>
    </row>
    <row r="51" spans="2:5" ht="15.75">
      <c r="B51" s="114" t="s">
        <v>260</v>
      </c>
      <c r="C51" s="151">
        <v>0</v>
      </c>
      <c r="D51" s="160">
        <v>0</v>
      </c>
      <c r="E51" s="28"/>
    </row>
    <row r="52" spans="2:5" ht="15.75">
      <c r="B52" s="77" t="s">
        <v>261</v>
      </c>
      <c r="C52" s="150">
        <v>0</v>
      </c>
      <c r="D52" s="159">
        <v>0</v>
      </c>
      <c r="E52" s="28"/>
    </row>
    <row r="53" spans="2:5" ht="15.75">
      <c r="B53" s="114" t="s">
        <v>262</v>
      </c>
      <c r="C53" s="151">
        <v>0</v>
      </c>
      <c r="D53" s="160">
        <v>0</v>
      </c>
      <c r="E53" s="28"/>
    </row>
    <row r="54" spans="2:5" ht="15.75">
      <c r="B54" s="77" t="s">
        <v>263</v>
      </c>
      <c r="C54" s="150">
        <v>0</v>
      </c>
      <c r="D54" s="159">
        <v>0</v>
      </c>
      <c r="E54" s="28"/>
    </row>
    <row r="55" spans="2:5" ht="31.5">
      <c r="B55" s="114" t="s">
        <v>264</v>
      </c>
      <c r="C55" s="151">
        <v>0</v>
      </c>
      <c r="D55" s="160">
        <v>0</v>
      </c>
      <c r="E55" s="28"/>
    </row>
    <row r="56" spans="2:5" ht="15.75">
      <c r="B56" s="77" t="s">
        <v>265</v>
      </c>
      <c r="C56" s="150">
        <v>0</v>
      </c>
      <c r="D56" s="159">
        <v>0</v>
      </c>
      <c r="E56" s="28"/>
    </row>
    <row r="57" spans="2:5" ht="16.5" thickBot="1">
      <c r="B57" s="114" t="s">
        <v>266</v>
      </c>
      <c r="C57" s="151">
        <v>0</v>
      </c>
      <c r="D57" s="160">
        <v>0</v>
      </c>
      <c r="E57" s="28"/>
    </row>
    <row r="58" spans="2:4" ht="16.5" thickBot="1">
      <c r="B58" s="161" t="s">
        <v>18</v>
      </c>
      <c r="C58" s="158">
        <v>8796911947.57</v>
      </c>
      <c r="D58" s="152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6"/>
  <sheetViews>
    <sheetView showGridLines="0" view="pageBreakPreview" zoomScale="70" zoomScaleNormal="85" zoomScaleSheetLayoutView="70" zoomScalePageLayoutView="75" workbookViewId="0" topLeftCell="A1">
      <selection activeCell="A1" sqref="A1:IV16384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40" t="s">
        <v>100</v>
      </c>
      <c r="B1" s="240"/>
      <c r="C1" s="240"/>
      <c r="D1" s="240"/>
      <c r="E1" s="240"/>
      <c r="F1" s="240"/>
      <c r="G1" s="240"/>
      <c r="H1" s="240"/>
      <c r="I1" s="240"/>
      <c r="J1" s="240"/>
    </row>
    <row r="3" spans="1:10" ht="2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5" ht="15.75">
      <c r="B5" s="21" t="s">
        <v>98</v>
      </c>
    </row>
    <row r="6" ht="15" thickBot="1"/>
    <row r="7" spans="2:6" ht="15.75">
      <c r="B7" s="257"/>
      <c r="C7" s="253" t="s">
        <v>40</v>
      </c>
      <c r="D7" s="253"/>
      <c r="E7" s="256" t="s">
        <v>41</v>
      </c>
      <c r="F7" s="254" t="s">
        <v>42</v>
      </c>
    </row>
    <row r="8" spans="2:6" ht="27.75" customHeight="1">
      <c r="B8" s="258"/>
      <c r="C8" s="207">
        <v>43738.71875</v>
      </c>
      <c r="D8" s="207">
        <v>43644.71875</v>
      </c>
      <c r="E8" s="237"/>
      <c r="F8" s="255"/>
    </row>
    <row r="9" spans="2:6" ht="15.75">
      <c r="B9" s="24" t="s">
        <v>0</v>
      </c>
      <c r="C9" s="82">
        <v>570.58</v>
      </c>
      <c r="D9" s="82">
        <v>587.81</v>
      </c>
      <c r="E9" s="83">
        <v>-17.229999999999905</v>
      </c>
      <c r="F9" s="84">
        <v>-0.029312192715333026</v>
      </c>
    </row>
    <row r="10" spans="2:6" ht="15.75">
      <c r="B10" s="115" t="s">
        <v>89</v>
      </c>
      <c r="C10" s="116">
        <v>113.44</v>
      </c>
      <c r="D10" s="116">
        <v>116.33</v>
      </c>
      <c r="E10" s="117">
        <v>-2.8900000000000006</v>
      </c>
      <c r="F10" s="118">
        <v>-0.02484311871400327</v>
      </c>
    </row>
    <row r="11" spans="2:6" ht="15.75">
      <c r="B11" s="24" t="s">
        <v>2</v>
      </c>
      <c r="C11" s="82">
        <v>507.3</v>
      </c>
      <c r="D11" s="81">
        <v>512.3</v>
      </c>
      <c r="E11" s="83">
        <v>-4.999999999999943</v>
      </c>
      <c r="F11" s="84">
        <v>-0.009759906304899363</v>
      </c>
    </row>
    <row r="12" spans="2:6" ht="16.5" thickBot="1">
      <c r="B12" s="119" t="s">
        <v>1</v>
      </c>
      <c r="C12" s="120">
        <v>128.08</v>
      </c>
      <c r="D12" s="120">
        <v>125.83</v>
      </c>
      <c r="E12" s="121">
        <v>2.250000000000014</v>
      </c>
      <c r="F12" s="122">
        <v>0.01788126837797039</v>
      </c>
    </row>
    <row r="13" ht="14.25">
      <c r="E13" s="1"/>
    </row>
    <row r="14" spans="2:5" ht="15.75">
      <c r="B14" s="21" t="s">
        <v>43</v>
      </c>
      <c r="E14" s="1"/>
    </row>
    <row r="15" ht="15" thickBot="1">
      <c r="E15" s="1"/>
    </row>
    <row r="16" spans="2:8" ht="15.75">
      <c r="B16" s="25"/>
      <c r="C16" s="253" t="s">
        <v>11</v>
      </c>
      <c r="D16" s="253"/>
      <c r="E16" s="259" t="s">
        <v>14</v>
      </c>
      <c r="F16" s="259"/>
      <c r="G16" s="253" t="s">
        <v>13</v>
      </c>
      <c r="H16" s="254"/>
    </row>
    <row r="17" spans="2:8" ht="31.5">
      <c r="B17" s="26"/>
      <c r="C17" s="85" t="s">
        <v>44</v>
      </c>
      <c r="D17" s="86" t="s">
        <v>45</v>
      </c>
      <c r="E17" s="85" t="s">
        <v>44</v>
      </c>
      <c r="F17" s="56" t="s">
        <v>46</v>
      </c>
      <c r="G17" s="85" t="s">
        <v>44</v>
      </c>
      <c r="H17" s="87" t="s">
        <v>47</v>
      </c>
    </row>
    <row r="18" spans="2:8" ht="21.75" customHeight="1">
      <c r="B18" s="90" t="s">
        <v>0</v>
      </c>
      <c r="C18" s="88">
        <v>5193</v>
      </c>
      <c r="D18" s="89">
        <v>0.5905834186284544</v>
      </c>
      <c r="E18" s="88">
        <v>19232862.66</v>
      </c>
      <c r="F18" s="89">
        <v>0.30069611177928474</v>
      </c>
      <c r="G18" s="88">
        <v>8614267</v>
      </c>
      <c r="H18" s="89">
        <v>0.48347736179284506</v>
      </c>
    </row>
    <row r="19" spans="2:8" ht="15.75">
      <c r="B19" s="115" t="s">
        <v>89</v>
      </c>
      <c r="C19" s="112">
        <v>8311</v>
      </c>
      <c r="D19" s="126">
        <v>0.9451836688274764</v>
      </c>
      <c r="E19" s="112">
        <v>33057740.43</v>
      </c>
      <c r="F19" s="126">
        <v>0.5168411061439909</v>
      </c>
      <c r="G19" s="112">
        <v>11018591</v>
      </c>
      <c r="H19" s="126">
        <v>0.6184205002415628</v>
      </c>
    </row>
    <row r="20" spans="2:8" ht="15.75">
      <c r="B20" s="24" t="s">
        <v>2</v>
      </c>
      <c r="C20" s="88">
        <v>6884</v>
      </c>
      <c r="D20" s="89">
        <v>0.7828954850449221</v>
      </c>
      <c r="E20" s="88">
        <v>33284839.6</v>
      </c>
      <c r="F20" s="89">
        <v>0.5203916871788843</v>
      </c>
      <c r="G20" s="88">
        <v>10432514</v>
      </c>
      <c r="H20" s="89">
        <v>0.5855268179622156</v>
      </c>
    </row>
    <row r="21" spans="2:8" ht="16.5" thickBot="1">
      <c r="B21" s="119" t="s">
        <v>1</v>
      </c>
      <c r="C21" s="123">
        <v>821</v>
      </c>
      <c r="D21" s="124">
        <v>0.09336972591834414</v>
      </c>
      <c r="E21" s="123">
        <v>3593494.72</v>
      </c>
      <c r="F21" s="124">
        <v>0.056182478349969645</v>
      </c>
      <c r="G21" s="123">
        <v>1606098</v>
      </c>
      <c r="H21" s="124">
        <v>0.09014255348954994</v>
      </c>
    </row>
    <row r="23" ht="15.75">
      <c r="B23" s="162" t="s">
        <v>90</v>
      </c>
    </row>
    <row r="24" spans="3:5" ht="16.5" thickBot="1">
      <c r="C24" s="28"/>
      <c r="D24" s="28"/>
      <c r="E24" s="29"/>
    </row>
    <row r="25" spans="2:5" ht="31.5">
      <c r="B25" s="91"/>
      <c r="C25" s="57" t="s">
        <v>44</v>
      </c>
      <c r="D25" s="92" t="s">
        <v>48</v>
      </c>
      <c r="E25" s="29"/>
    </row>
    <row r="26" spans="2:5" ht="15.75">
      <c r="B26" s="90" t="s">
        <v>0</v>
      </c>
      <c r="C26" s="88">
        <v>3380605927.11</v>
      </c>
      <c r="D26" s="93">
        <v>0.3842946192093961</v>
      </c>
      <c r="E26" s="29"/>
    </row>
    <row r="27" spans="2:5" ht="15.75">
      <c r="B27" s="115" t="s">
        <v>89</v>
      </c>
      <c r="C27" s="112">
        <v>6563463861.91</v>
      </c>
      <c r="D27" s="127">
        <v>0.7461099873488045</v>
      </c>
      <c r="E27" s="29"/>
    </row>
    <row r="28" spans="2:5" ht="15.75">
      <c r="B28" s="24" t="s">
        <v>2</v>
      </c>
      <c r="C28" s="88">
        <v>5556073582.95</v>
      </c>
      <c r="D28" s="93">
        <v>0.6315936337733575</v>
      </c>
      <c r="E28" s="29"/>
    </row>
    <row r="29" spans="2:8" ht="16.5" thickBot="1">
      <c r="B29" s="119" t="s">
        <v>1</v>
      </c>
      <c r="C29" s="123">
        <v>489793625.44</v>
      </c>
      <c r="D29" s="125">
        <v>0.05567790474193587</v>
      </c>
      <c r="E29" s="29"/>
      <c r="H29" s="4"/>
    </row>
    <row r="30" spans="2:8" ht="15.75">
      <c r="B30" s="78"/>
      <c r="C30" s="16"/>
      <c r="D30" s="79"/>
      <c r="E30" s="29"/>
      <c r="H30" s="4"/>
    </row>
    <row r="31" spans="2:5" ht="15.75">
      <c r="B31" s="48" t="s">
        <v>49</v>
      </c>
      <c r="E31" s="1"/>
    </row>
    <row r="32" ht="14.25">
      <c r="E32" s="1"/>
    </row>
    <row r="33" ht="14.25">
      <c r="E33" s="1"/>
    </row>
    <row r="34" spans="1:5" ht="18" customHeight="1">
      <c r="A34" s="252" t="s">
        <v>50</v>
      </c>
      <c r="B34" s="252"/>
      <c r="C34" s="252"/>
      <c r="D34" s="252"/>
      <c r="E34" s="252"/>
    </row>
    <row r="35" spans="1:5" ht="18">
      <c r="A35" s="31"/>
      <c r="B35" s="31"/>
      <c r="C35" s="31"/>
      <c r="D35" s="31"/>
      <c r="E35" s="31"/>
    </row>
    <row r="36" spans="1:5" ht="15.75">
      <c r="A36" s="14" t="s">
        <v>51</v>
      </c>
      <c r="B36" s="14" t="s">
        <v>0</v>
      </c>
      <c r="C36" s="14" t="s">
        <v>89</v>
      </c>
      <c r="D36" s="14" t="s">
        <v>2</v>
      </c>
      <c r="E36" s="14" t="s">
        <v>1</v>
      </c>
    </row>
    <row r="37" spans="1:5" ht="15.75">
      <c r="A37" s="35">
        <v>43647</v>
      </c>
      <c r="B37" s="94">
        <v>582.79</v>
      </c>
      <c r="C37" s="94">
        <v>115.67</v>
      </c>
      <c r="D37" s="94">
        <v>509.56</v>
      </c>
      <c r="E37" s="94">
        <v>126.15</v>
      </c>
    </row>
    <row r="38" spans="1:5" ht="15.75">
      <c r="A38" s="128">
        <v>43648</v>
      </c>
      <c r="B38" s="129">
        <v>581.74</v>
      </c>
      <c r="C38" s="129">
        <v>115.56</v>
      </c>
      <c r="D38" s="129">
        <v>511.06</v>
      </c>
      <c r="E38" s="129">
        <v>126.28</v>
      </c>
    </row>
    <row r="39" spans="1:5" ht="15.75">
      <c r="A39" s="35">
        <v>43649</v>
      </c>
      <c r="B39" s="94">
        <v>581.48</v>
      </c>
      <c r="C39" s="94">
        <v>115.6</v>
      </c>
      <c r="D39" s="94">
        <v>511.48</v>
      </c>
      <c r="E39" s="94">
        <v>126.28</v>
      </c>
    </row>
    <row r="40" spans="1:5" ht="15.75">
      <c r="A40" s="128">
        <v>43650</v>
      </c>
      <c r="B40" s="129">
        <v>582.29</v>
      </c>
      <c r="C40" s="129">
        <v>115.87</v>
      </c>
      <c r="D40" s="129">
        <v>512.71</v>
      </c>
      <c r="E40" s="129">
        <v>126.6</v>
      </c>
    </row>
    <row r="41" spans="1:5" ht="15.75">
      <c r="A41" s="35">
        <v>43651</v>
      </c>
      <c r="B41" s="94">
        <v>580.7</v>
      </c>
      <c r="C41" s="94">
        <v>115.46</v>
      </c>
      <c r="D41" s="94">
        <v>511.25</v>
      </c>
      <c r="E41" s="94">
        <v>126.83</v>
      </c>
    </row>
    <row r="42" spans="1:5" ht="15.75">
      <c r="A42" s="128">
        <v>43654</v>
      </c>
      <c r="B42" s="129">
        <v>582.98</v>
      </c>
      <c r="C42" s="129">
        <v>115.6</v>
      </c>
      <c r="D42" s="129">
        <v>510.99</v>
      </c>
      <c r="E42" s="129">
        <v>127.27</v>
      </c>
    </row>
    <row r="43" spans="1:5" ht="15.75">
      <c r="A43" s="35">
        <v>43655</v>
      </c>
      <c r="B43" s="94">
        <v>578.63</v>
      </c>
      <c r="C43" s="94">
        <v>115.06</v>
      </c>
      <c r="D43" s="94">
        <v>509.72</v>
      </c>
      <c r="E43" s="94">
        <v>126.97</v>
      </c>
    </row>
    <row r="44" spans="1:5" ht="15.75">
      <c r="A44" s="128">
        <v>43656</v>
      </c>
      <c r="B44" s="129">
        <v>580.64</v>
      </c>
      <c r="C44" s="129">
        <v>115.32</v>
      </c>
      <c r="D44" s="129">
        <v>509.71</v>
      </c>
      <c r="E44" s="129">
        <v>127.22</v>
      </c>
    </row>
    <row r="45" spans="1:5" ht="15.75">
      <c r="A45" s="35">
        <v>43657</v>
      </c>
      <c r="B45" s="94">
        <v>583.45</v>
      </c>
      <c r="C45" s="94">
        <v>115.26</v>
      </c>
      <c r="D45" s="94">
        <v>508.63</v>
      </c>
      <c r="E45" s="94">
        <v>126.91</v>
      </c>
    </row>
    <row r="46" spans="1:5" ht="15.75">
      <c r="A46" s="128">
        <v>43658</v>
      </c>
      <c r="B46" s="129">
        <v>583.78</v>
      </c>
      <c r="C46" s="129">
        <v>115.32</v>
      </c>
      <c r="D46" s="129">
        <v>507.92</v>
      </c>
      <c r="E46" s="129">
        <v>127.04</v>
      </c>
    </row>
    <row r="47" spans="1:5" ht="15.75">
      <c r="A47" s="35">
        <v>43661</v>
      </c>
      <c r="B47" s="94">
        <v>579.84</v>
      </c>
      <c r="C47" s="94">
        <v>114.84</v>
      </c>
      <c r="D47" s="94">
        <v>506.84</v>
      </c>
      <c r="E47" s="94">
        <v>126.86</v>
      </c>
    </row>
    <row r="48" spans="1:5" ht="15.75">
      <c r="A48" s="128">
        <v>43662</v>
      </c>
      <c r="B48" s="129">
        <v>578.55</v>
      </c>
      <c r="C48" s="129">
        <v>114.78</v>
      </c>
      <c r="D48" s="129">
        <v>507.83</v>
      </c>
      <c r="E48" s="129">
        <v>126.79</v>
      </c>
    </row>
    <row r="49" spans="1:5" ht="15.75">
      <c r="A49" s="35">
        <v>43663</v>
      </c>
      <c r="B49" s="94">
        <v>577.28</v>
      </c>
      <c r="C49" s="94">
        <v>114.51</v>
      </c>
      <c r="D49" s="94">
        <v>506.41</v>
      </c>
      <c r="E49" s="94">
        <v>126.66</v>
      </c>
    </row>
    <row r="50" spans="1:5" ht="15.75">
      <c r="A50" s="128">
        <v>43664</v>
      </c>
      <c r="B50" s="129">
        <v>577</v>
      </c>
      <c r="C50" s="129">
        <v>114.43</v>
      </c>
      <c r="D50" s="129">
        <v>506.67</v>
      </c>
      <c r="E50" s="129">
        <v>126.4</v>
      </c>
    </row>
    <row r="51" spans="1:5" ht="15.75">
      <c r="A51" s="35">
        <v>43665</v>
      </c>
      <c r="B51" s="94">
        <v>582.56</v>
      </c>
      <c r="C51" s="94">
        <v>115.07</v>
      </c>
      <c r="D51" s="94">
        <v>509.47</v>
      </c>
      <c r="E51" s="94">
        <v>126.53</v>
      </c>
    </row>
    <row r="52" spans="1:5" ht="15.75">
      <c r="A52" s="128">
        <v>43668</v>
      </c>
      <c r="B52" s="129">
        <v>579.47</v>
      </c>
      <c r="C52" s="129">
        <v>114.7</v>
      </c>
      <c r="D52" s="129">
        <v>508.37</v>
      </c>
      <c r="E52" s="129">
        <v>126.4</v>
      </c>
    </row>
    <row r="53" spans="1:5" ht="15.75">
      <c r="A53" s="35">
        <v>43669</v>
      </c>
      <c r="B53" s="94">
        <v>579.15</v>
      </c>
      <c r="C53" s="94">
        <v>114.56</v>
      </c>
      <c r="D53" s="94">
        <v>507.8</v>
      </c>
      <c r="E53" s="94">
        <v>126.79</v>
      </c>
    </row>
    <row r="54" spans="1:5" ht="15.75">
      <c r="A54" s="128">
        <v>43670</v>
      </c>
      <c r="B54" s="129">
        <v>580.99</v>
      </c>
      <c r="C54" s="129">
        <v>114.73</v>
      </c>
      <c r="D54" s="129">
        <v>509.72</v>
      </c>
      <c r="E54" s="129">
        <v>126.66</v>
      </c>
    </row>
    <row r="55" spans="1:5" ht="15.75">
      <c r="A55" s="35">
        <v>43671</v>
      </c>
      <c r="B55" s="94">
        <v>580.6</v>
      </c>
      <c r="C55" s="94">
        <v>114.76</v>
      </c>
      <c r="D55" s="94">
        <v>510.03</v>
      </c>
      <c r="E55" s="94">
        <v>126.47</v>
      </c>
    </row>
    <row r="56" spans="1:5" ht="15.75">
      <c r="A56" s="128">
        <v>43672</v>
      </c>
      <c r="B56" s="129">
        <v>584.03</v>
      </c>
      <c r="C56" s="129">
        <v>115.15</v>
      </c>
      <c r="D56" s="129">
        <v>510.81</v>
      </c>
      <c r="E56" s="129">
        <v>126.53</v>
      </c>
    </row>
    <row r="57" spans="1:5" ht="15.75">
      <c r="A57" s="35">
        <v>43675</v>
      </c>
      <c r="B57" s="94">
        <v>583.5</v>
      </c>
      <c r="C57" s="94">
        <v>114.85</v>
      </c>
      <c r="D57" s="94">
        <v>510.57</v>
      </c>
      <c r="E57" s="94">
        <v>126.91</v>
      </c>
    </row>
    <row r="58" spans="1:5" ht="15.75">
      <c r="A58" s="128">
        <v>43676</v>
      </c>
      <c r="B58" s="129">
        <v>581.48</v>
      </c>
      <c r="C58" s="129">
        <v>114.79</v>
      </c>
      <c r="D58" s="129">
        <v>510.3</v>
      </c>
      <c r="E58" s="129">
        <v>126.98</v>
      </c>
    </row>
    <row r="59" spans="1:5" ht="15.75">
      <c r="A59" s="35">
        <v>43677</v>
      </c>
      <c r="B59" s="94">
        <v>580.68</v>
      </c>
      <c r="C59" s="94">
        <v>114.61</v>
      </c>
      <c r="D59" s="94">
        <v>511.13</v>
      </c>
      <c r="E59" s="94">
        <v>126.85</v>
      </c>
    </row>
    <row r="60" spans="1:5" ht="15.75">
      <c r="A60" s="128">
        <v>43678</v>
      </c>
      <c r="B60" s="129">
        <v>581.48</v>
      </c>
      <c r="C60" s="129">
        <v>114.99</v>
      </c>
      <c r="D60" s="129">
        <v>511.83</v>
      </c>
      <c r="E60" s="129">
        <v>126.59</v>
      </c>
    </row>
    <row r="61" spans="1:5" ht="15.75">
      <c r="A61" s="35">
        <v>43679</v>
      </c>
      <c r="B61" s="94">
        <v>580.08</v>
      </c>
      <c r="C61" s="94">
        <v>114.67</v>
      </c>
      <c r="D61" s="94">
        <v>509.03</v>
      </c>
      <c r="E61" s="94">
        <v>126.85</v>
      </c>
    </row>
    <row r="62" spans="1:5" ht="15.75">
      <c r="A62" s="128">
        <v>43682</v>
      </c>
      <c r="B62" s="129">
        <v>581.39</v>
      </c>
      <c r="C62" s="129">
        <v>114.8</v>
      </c>
      <c r="D62" s="129">
        <v>508.71</v>
      </c>
      <c r="E62" s="129">
        <v>127.17</v>
      </c>
    </row>
    <row r="63" spans="1:5" ht="15.75">
      <c r="A63" s="35">
        <v>43683</v>
      </c>
      <c r="B63" s="94">
        <v>579.95</v>
      </c>
      <c r="C63" s="94">
        <v>114.57</v>
      </c>
      <c r="D63" s="94">
        <v>505.73</v>
      </c>
      <c r="E63" s="94">
        <v>126.91</v>
      </c>
    </row>
    <row r="64" spans="1:5" ht="15.75">
      <c r="A64" s="128">
        <v>43684</v>
      </c>
      <c r="B64" s="129">
        <v>579.12</v>
      </c>
      <c r="C64" s="129">
        <v>114.35</v>
      </c>
      <c r="D64" s="129">
        <v>507.22</v>
      </c>
      <c r="E64" s="129">
        <v>126.65</v>
      </c>
    </row>
    <row r="65" spans="1:5" ht="15.75">
      <c r="A65" s="35">
        <v>43685</v>
      </c>
      <c r="B65" s="94">
        <v>583.82</v>
      </c>
      <c r="C65" s="94">
        <v>114.84</v>
      </c>
      <c r="D65" s="94">
        <v>508.27</v>
      </c>
      <c r="E65" s="94">
        <v>126.61</v>
      </c>
    </row>
    <row r="66" spans="1:5" ht="15.75">
      <c r="A66" s="128">
        <v>43686</v>
      </c>
      <c r="B66" s="129">
        <v>583.63</v>
      </c>
      <c r="C66" s="129">
        <v>114.82</v>
      </c>
      <c r="D66" s="129">
        <v>507.71</v>
      </c>
      <c r="E66" s="129">
        <v>126.42</v>
      </c>
    </row>
    <row r="67" spans="1:5" ht="15.75">
      <c r="A67" s="35">
        <v>43689</v>
      </c>
      <c r="B67" s="94">
        <v>581.9</v>
      </c>
      <c r="C67" s="94">
        <v>114.18</v>
      </c>
      <c r="D67" s="94">
        <v>506.12</v>
      </c>
      <c r="E67" s="94">
        <v>126.8</v>
      </c>
    </row>
    <row r="68" spans="1:5" ht="15.75">
      <c r="A68" s="128">
        <v>43690</v>
      </c>
      <c r="B68" s="129">
        <v>582.16</v>
      </c>
      <c r="C68" s="129">
        <v>114.24</v>
      </c>
      <c r="D68" s="129">
        <v>506.93</v>
      </c>
      <c r="E68" s="129">
        <v>126.7</v>
      </c>
    </row>
    <row r="69" spans="1:5" ht="15.75">
      <c r="A69" s="35">
        <v>43691</v>
      </c>
      <c r="B69" s="94">
        <v>582.55</v>
      </c>
      <c r="C69" s="94">
        <v>114.26</v>
      </c>
      <c r="D69" s="94">
        <v>505.86</v>
      </c>
      <c r="E69" s="94">
        <v>126.63</v>
      </c>
    </row>
    <row r="70" spans="1:5" ht="15.75">
      <c r="A70" s="128">
        <v>43692</v>
      </c>
      <c r="B70" s="129">
        <v>578.64</v>
      </c>
      <c r="C70" s="129">
        <v>114.19</v>
      </c>
      <c r="D70" s="129">
        <v>509.29</v>
      </c>
      <c r="E70" s="129">
        <v>126.63</v>
      </c>
    </row>
    <row r="71" spans="1:5" ht="15.75">
      <c r="A71" s="35">
        <v>43693</v>
      </c>
      <c r="B71" s="94">
        <v>575.1</v>
      </c>
      <c r="C71" s="94">
        <v>113.77</v>
      </c>
      <c r="D71" s="94">
        <v>506.69</v>
      </c>
      <c r="E71" s="94">
        <v>126.5</v>
      </c>
    </row>
    <row r="72" spans="1:5" ht="15.75">
      <c r="A72" s="128">
        <v>43696</v>
      </c>
      <c r="B72" s="129">
        <v>575.28</v>
      </c>
      <c r="C72" s="129">
        <v>113.87</v>
      </c>
      <c r="D72" s="129">
        <v>506.53</v>
      </c>
      <c r="E72" s="129">
        <v>126.5</v>
      </c>
    </row>
    <row r="73" spans="1:10" ht="15.75">
      <c r="A73" s="35">
        <v>43697</v>
      </c>
      <c r="B73" s="94">
        <v>575.65</v>
      </c>
      <c r="C73" s="94">
        <v>113.85</v>
      </c>
      <c r="D73" s="94">
        <v>506.83</v>
      </c>
      <c r="E73" s="94">
        <v>126.63</v>
      </c>
      <c r="J73" s="10"/>
    </row>
    <row r="74" spans="1:5" ht="15.75">
      <c r="A74" s="128">
        <v>43698</v>
      </c>
      <c r="B74" s="129">
        <v>579.56</v>
      </c>
      <c r="C74" s="129">
        <v>114.34</v>
      </c>
      <c r="D74" s="129">
        <v>508.62</v>
      </c>
      <c r="E74" s="129">
        <v>127.22</v>
      </c>
    </row>
    <row r="75" spans="1:5" ht="15.75">
      <c r="A75" s="35">
        <v>43699</v>
      </c>
      <c r="B75" s="94">
        <v>574.7</v>
      </c>
      <c r="C75" s="94">
        <v>113.63</v>
      </c>
      <c r="D75" s="94">
        <v>506.63</v>
      </c>
      <c r="E75" s="94">
        <v>127.22</v>
      </c>
    </row>
    <row r="76" spans="1:5" ht="15.75">
      <c r="A76" s="128">
        <v>43700</v>
      </c>
      <c r="B76" s="129">
        <v>576.43</v>
      </c>
      <c r="C76" s="129">
        <v>113.33</v>
      </c>
      <c r="D76" s="129">
        <v>504.04</v>
      </c>
      <c r="E76" s="129">
        <v>127.16</v>
      </c>
    </row>
    <row r="77" spans="1:5" ht="15.75">
      <c r="A77" s="35">
        <v>43703</v>
      </c>
      <c r="B77" s="94">
        <v>574.66</v>
      </c>
      <c r="C77" s="94">
        <v>113.06</v>
      </c>
      <c r="D77" s="94">
        <v>505.2</v>
      </c>
      <c r="E77" s="94">
        <v>127.22</v>
      </c>
    </row>
    <row r="78" spans="1:5" ht="15.75">
      <c r="A78" s="128">
        <v>43704</v>
      </c>
      <c r="B78" s="129">
        <v>572.87</v>
      </c>
      <c r="C78" s="129">
        <v>112.87</v>
      </c>
      <c r="D78" s="129">
        <v>505.05</v>
      </c>
      <c r="E78" s="129">
        <v>126.96</v>
      </c>
    </row>
    <row r="79" spans="1:5" ht="15.75">
      <c r="A79" s="35">
        <v>43705</v>
      </c>
      <c r="B79" s="94">
        <v>566.45</v>
      </c>
      <c r="C79" s="94">
        <v>111.99</v>
      </c>
      <c r="D79" s="94">
        <v>502.36</v>
      </c>
      <c r="E79" s="94">
        <v>126.7</v>
      </c>
    </row>
    <row r="80" spans="1:5" ht="15.75">
      <c r="A80" s="128">
        <v>43706</v>
      </c>
      <c r="B80" s="129">
        <v>570.53</v>
      </c>
      <c r="C80" s="129">
        <v>112.59</v>
      </c>
      <c r="D80" s="129">
        <v>503.5</v>
      </c>
      <c r="E80" s="129">
        <v>127.16</v>
      </c>
    </row>
    <row r="81" spans="1:5" ht="15.75">
      <c r="A81" s="35">
        <v>43707</v>
      </c>
      <c r="B81" s="94">
        <v>567.45</v>
      </c>
      <c r="C81" s="94">
        <v>112.31</v>
      </c>
      <c r="D81" s="94">
        <v>502.53</v>
      </c>
      <c r="E81" s="94">
        <v>126.38</v>
      </c>
    </row>
    <row r="82" spans="1:5" ht="15.75">
      <c r="A82" s="128">
        <v>43710</v>
      </c>
      <c r="B82" s="129">
        <v>569.92</v>
      </c>
      <c r="C82" s="129">
        <v>112.73</v>
      </c>
      <c r="D82" s="129">
        <v>505.68</v>
      </c>
      <c r="E82" s="129">
        <v>126.51</v>
      </c>
    </row>
    <row r="83" spans="1:5" ht="15.75">
      <c r="A83" s="35">
        <v>43711</v>
      </c>
      <c r="B83" s="94">
        <v>571.8</v>
      </c>
      <c r="C83" s="94">
        <v>112.98</v>
      </c>
      <c r="D83" s="94">
        <v>506.07</v>
      </c>
      <c r="E83" s="94">
        <v>126.77</v>
      </c>
    </row>
    <row r="84" spans="1:5" ht="15.75">
      <c r="A84" s="128">
        <v>43712</v>
      </c>
      <c r="B84" s="129">
        <v>573.23</v>
      </c>
      <c r="C84" s="129">
        <v>112.78</v>
      </c>
      <c r="D84" s="129">
        <v>505.61</v>
      </c>
      <c r="E84" s="129">
        <v>126.64</v>
      </c>
    </row>
    <row r="85" spans="1:5" ht="15.75">
      <c r="A85" s="35">
        <v>43713</v>
      </c>
      <c r="B85" s="94">
        <v>574.17</v>
      </c>
      <c r="C85" s="94">
        <v>112.94</v>
      </c>
      <c r="D85" s="94">
        <v>506.16</v>
      </c>
      <c r="E85" s="94">
        <v>126.77</v>
      </c>
    </row>
    <row r="86" spans="1:5" ht="15.75">
      <c r="A86" s="128">
        <v>43717</v>
      </c>
      <c r="B86" s="129">
        <v>573.7</v>
      </c>
      <c r="C86" s="129">
        <v>112.92</v>
      </c>
      <c r="D86" s="129">
        <v>506.43</v>
      </c>
      <c r="E86" s="129">
        <v>126.77</v>
      </c>
    </row>
    <row r="87" spans="1:5" ht="15.75">
      <c r="A87" s="35">
        <v>43718</v>
      </c>
      <c r="B87" s="94">
        <v>576.29</v>
      </c>
      <c r="C87" s="94">
        <v>113.27</v>
      </c>
      <c r="D87" s="94">
        <v>507.61</v>
      </c>
      <c r="E87" s="94">
        <v>126.64</v>
      </c>
    </row>
    <row r="88" spans="1:5" ht="15.75">
      <c r="A88" s="128">
        <v>43719</v>
      </c>
      <c r="B88" s="129">
        <v>578.22</v>
      </c>
      <c r="C88" s="129">
        <v>113.58</v>
      </c>
      <c r="D88" s="129">
        <v>508.53</v>
      </c>
      <c r="E88" s="129">
        <v>126.64</v>
      </c>
    </row>
    <row r="89" spans="1:5" ht="15.75">
      <c r="A89" s="35">
        <v>43720</v>
      </c>
      <c r="B89" s="94">
        <v>578.01</v>
      </c>
      <c r="C89" s="94">
        <v>113.55</v>
      </c>
      <c r="D89" s="94">
        <v>508.67</v>
      </c>
      <c r="E89" s="94">
        <v>126.77</v>
      </c>
    </row>
    <row r="90" spans="1:5" ht="15.75">
      <c r="A90" s="128">
        <v>43721</v>
      </c>
      <c r="B90" s="129">
        <v>578.65</v>
      </c>
      <c r="C90" s="129">
        <v>113.48</v>
      </c>
      <c r="D90" s="129">
        <v>508.04</v>
      </c>
      <c r="E90" s="129">
        <v>126.77</v>
      </c>
    </row>
    <row r="91" spans="1:5" ht="15.75">
      <c r="A91" s="35">
        <v>43724</v>
      </c>
      <c r="B91" s="94">
        <v>580.02</v>
      </c>
      <c r="C91" s="94">
        <v>113.53</v>
      </c>
      <c r="D91" s="94">
        <v>506.87</v>
      </c>
      <c r="E91" s="94">
        <v>126.61</v>
      </c>
    </row>
    <row r="92" spans="1:5" ht="15.75">
      <c r="A92" s="128">
        <v>43725</v>
      </c>
      <c r="B92" s="129">
        <v>578.97</v>
      </c>
      <c r="C92" s="129">
        <v>113.4</v>
      </c>
      <c r="D92" s="129">
        <v>506.44</v>
      </c>
      <c r="E92" s="129">
        <v>126.35</v>
      </c>
    </row>
    <row r="93" spans="1:5" s="217" customFormat="1" ht="15.75">
      <c r="A93" s="35">
        <v>43726</v>
      </c>
      <c r="B93" s="94">
        <v>580.65</v>
      </c>
      <c r="C93" s="94">
        <v>113.59</v>
      </c>
      <c r="D93" s="94">
        <v>507.53</v>
      </c>
      <c r="E93" s="94">
        <v>126.61</v>
      </c>
    </row>
    <row r="94" spans="1:5" ht="15.75">
      <c r="A94" s="128">
        <v>43727</v>
      </c>
      <c r="B94" s="129">
        <v>578.99</v>
      </c>
      <c r="C94" s="129">
        <v>113.22</v>
      </c>
      <c r="D94" s="129">
        <v>506.28</v>
      </c>
      <c r="E94" s="129">
        <v>126.94</v>
      </c>
    </row>
    <row r="95" spans="1:5" ht="15.75">
      <c r="A95" s="35">
        <v>43728</v>
      </c>
      <c r="B95" s="94">
        <v>572.86</v>
      </c>
      <c r="C95" s="94">
        <v>112.63</v>
      </c>
      <c r="D95" s="94">
        <v>503.84</v>
      </c>
      <c r="E95" s="94">
        <v>126.61</v>
      </c>
    </row>
    <row r="96" spans="1:5" ht="15.75">
      <c r="A96" s="128">
        <v>43732</v>
      </c>
      <c r="B96" s="129">
        <v>572.2</v>
      </c>
      <c r="C96" s="129">
        <v>112.75</v>
      </c>
      <c r="D96" s="129">
        <v>503.55</v>
      </c>
      <c r="E96" s="129">
        <v>126.74</v>
      </c>
    </row>
    <row r="97" spans="1:5" ht="15.75">
      <c r="A97" s="35">
        <v>43733</v>
      </c>
      <c r="B97" s="94">
        <v>573.64</v>
      </c>
      <c r="C97" s="94">
        <v>112.94</v>
      </c>
      <c r="D97" s="94">
        <v>504.75</v>
      </c>
      <c r="E97" s="94">
        <v>126.55</v>
      </c>
    </row>
    <row r="98" spans="1:5" ht="15.75">
      <c r="A98" s="128">
        <v>43734</v>
      </c>
      <c r="B98" s="129">
        <v>573.68</v>
      </c>
      <c r="C98" s="129">
        <v>113.55</v>
      </c>
      <c r="D98" s="129">
        <v>507.56</v>
      </c>
      <c r="E98" s="129">
        <v>126.74</v>
      </c>
    </row>
    <row r="99" spans="1:5" ht="15.75">
      <c r="A99" s="35">
        <v>43735</v>
      </c>
      <c r="B99" s="94">
        <v>574.6</v>
      </c>
      <c r="C99" s="94">
        <v>113.81</v>
      </c>
      <c r="D99" s="94">
        <v>507.65</v>
      </c>
      <c r="E99" s="94">
        <v>127.75</v>
      </c>
    </row>
    <row r="100" spans="1:5" ht="15.75">
      <c r="A100" s="128">
        <v>43738</v>
      </c>
      <c r="B100" s="129">
        <v>570.58</v>
      </c>
      <c r="C100" s="129">
        <v>113.44</v>
      </c>
      <c r="D100" s="129">
        <v>507.3</v>
      </c>
      <c r="E100" s="129">
        <v>128.08</v>
      </c>
    </row>
    <row r="101" spans="1:5" ht="15.75">
      <c r="A101" s="35">
        <v>43739</v>
      </c>
      <c r="B101" s="94">
        <v>569.32</v>
      </c>
      <c r="C101" s="94">
        <v>113.04</v>
      </c>
      <c r="D101" s="94">
        <v>506.68</v>
      </c>
      <c r="E101" s="94">
        <v>128.08</v>
      </c>
    </row>
    <row r="102" spans="1:5" ht="18">
      <c r="A102" s="30"/>
      <c r="B102" s="19"/>
      <c r="C102" s="19"/>
      <c r="D102" s="19"/>
      <c r="E102" s="19"/>
    </row>
    <row r="103" spans="1:5" ht="18">
      <c r="A103" s="30"/>
      <c r="B103" s="19"/>
      <c r="C103" s="19"/>
      <c r="D103" s="19"/>
      <c r="E103" s="19"/>
    </row>
    <row r="104" spans="1:5" ht="18">
      <c r="A104" s="30"/>
      <c r="B104" s="19"/>
      <c r="C104" s="19"/>
      <c r="D104" s="19"/>
      <c r="E104" s="19"/>
    </row>
    <row r="105" spans="1:5" ht="18">
      <c r="A105" s="30"/>
      <c r="B105" s="19"/>
      <c r="C105" s="19"/>
      <c r="D105" s="19"/>
      <c r="E105" s="19"/>
    </row>
    <row r="106" spans="1:5" ht="18">
      <c r="A106" s="30"/>
      <c r="B106" s="19"/>
      <c r="C106" s="19"/>
      <c r="D106" s="19"/>
      <c r="E106" s="19"/>
    </row>
    <row r="107" spans="1:5" ht="18">
      <c r="A107" s="30"/>
      <c r="B107" s="19"/>
      <c r="C107" s="19"/>
      <c r="D107" s="19"/>
      <c r="E107" s="19"/>
    </row>
    <row r="108" spans="1:5" ht="18">
      <c r="A108" s="30"/>
      <c r="B108" s="19"/>
      <c r="C108" s="19"/>
      <c r="D108" s="19"/>
      <c r="E108" s="19"/>
    </row>
    <row r="109" spans="1:5" ht="18">
      <c r="A109" s="30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spans="1:5" ht="18">
      <c r="A143" s="30"/>
      <c r="B143" s="19"/>
      <c r="C143" s="19"/>
      <c r="D143" s="19"/>
      <c r="E143" s="19"/>
    </row>
    <row r="144" spans="1:5" ht="18">
      <c r="A144" s="30"/>
      <c r="B144" s="19"/>
      <c r="C144" s="19"/>
      <c r="D144" s="19"/>
      <c r="E144" s="19"/>
    </row>
    <row r="145" spans="1:5" ht="18">
      <c r="A145" s="30"/>
      <c r="B145" s="19"/>
      <c r="C145" s="19"/>
      <c r="D145" s="19"/>
      <c r="E145" s="19"/>
    </row>
    <row r="146" spans="1:5" ht="18">
      <c r="A146" s="30"/>
      <c r="B146" s="19"/>
      <c r="C146" s="19"/>
      <c r="D146" s="19"/>
      <c r="E146" s="19"/>
    </row>
    <row r="147" spans="1:5" ht="18">
      <c r="A147" s="30"/>
      <c r="B147" s="19"/>
      <c r="C147" s="19"/>
      <c r="D147" s="19"/>
      <c r="E147" s="19"/>
    </row>
    <row r="148" spans="1:5" ht="18">
      <c r="A148" s="30"/>
      <c r="B148" s="19"/>
      <c r="C148" s="19"/>
      <c r="D148" s="19"/>
      <c r="E148" s="19"/>
    </row>
    <row r="149" spans="1:5" ht="18">
      <c r="A149" s="30"/>
      <c r="B149" s="19"/>
      <c r="C149" s="19"/>
      <c r="D149" s="19"/>
      <c r="E149" s="19"/>
    </row>
    <row r="150" spans="1:5" ht="18">
      <c r="A150" s="30"/>
      <c r="B150" s="19"/>
      <c r="C150" s="19"/>
      <c r="D150" s="19"/>
      <c r="E150" s="19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9"/>
  <sheetViews>
    <sheetView showGridLines="0" view="pageBreakPreview" zoomScale="70" zoomScaleNormal="85" zoomScaleSheetLayoutView="70" zoomScalePageLayoutView="75" workbookViewId="0" topLeftCell="A1">
      <selection activeCell="A1" sqref="A1:IV1638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40" t="s">
        <v>182</v>
      </c>
      <c r="C1" s="240"/>
      <c r="D1" s="240"/>
      <c r="E1" s="240"/>
      <c r="F1" s="240"/>
    </row>
    <row r="4" spans="2:6" ht="36" customHeight="1">
      <c r="B4" s="260" t="s">
        <v>183</v>
      </c>
      <c r="C4" s="260"/>
      <c r="D4" s="19"/>
      <c r="E4" s="261" t="s">
        <v>184</v>
      </c>
      <c r="F4" s="261"/>
    </row>
    <row r="5" spans="2:6" ht="18">
      <c r="B5" s="95" t="s">
        <v>15</v>
      </c>
      <c r="C5" s="27" t="s">
        <v>66</v>
      </c>
      <c r="D5" s="19"/>
      <c r="E5" s="95" t="s">
        <v>15</v>
      </c>
      <c r="F5" s="27" t="s">
        <v>14</v>
      </c>
    </row>
    <row r="6" spans="2:6" ht="18">
      <c r="B6" s="15" t="s">
        <v>208</v>
      </c>
      <c r="C6" s="23">
        <v>6012</v>
      </c>
      <c r="D6" s="19"/>
      <c r="E6" s="15" t="s">
        <v>209</v>
      </c>
      <c r="F6" s="23">
        <v>20082090.83</v>
      </c>
    </row>
    <row r="7" spans="2:6" ht="18">
      <c r="B7" s="130" t="s">
        <v>210</v>
      </c>
      <c r="C7" s="131">
        <v>3108</v>
      </c>
      <c r="D7" s="19"/>
      <c r="E7" s="130" t="s">
        <v>210</v>
      </c>
      <c r="F7" s="131">
        <v>16119631.08</v>
      </c>
    </row>
    <row r="8" spans="2:6" ht="18">
      <c r="B8" s="15" t="s">
        <v>211</v>
      </c>
      <c r="C8" s="23">
        <v>2570</v>
      </c>
      <c r="D8" s="19"/>
      <c r="E8" s="15" t="s">
        <v>212</v>
      </c>
      <c r="F8" s="23">
        <v>15195931.48</v>
      </c>
    </row>
    <row r="9" spans="2:6" ht="18">
      <c r="B9" s="130" t="s">
        <v>213</v>
      </c>
      <c r="C9" s="131">
        <v>1961</v>
      </c>
      <c r="D9" s="19"/>
      <c r="E9" s="130" t="s">
        <v>214</v>
      </c>
      <c r="F9" s="131">
        <v>13167794.7</v>
      </c>
    </row>
    <row r="10" spans="2:6" ht="18">
      <c r="B10" s="15" t="s">
        <v>215</v>
      </c>
      <c r="C10" s="23">
        <v>811</v>
      </c>
      <c r="D10" s="19"/>
      <c r="E10" s="15" t="s">
        <v>213</v>
      </c>
      <c r="F10" s="23">
        <v>11524493.66</v>
      </c>
    </row>
    <row r="11" spans="2:6" ht="18">
      <c r="B11" s="130" t="s">
        <v>216</v>
      </c>
      <c r="C11" s="131">
        <v>774</v>
      </c>
      <c r="D11" s="20"/>
      <c r="E11" s="130" t="s">
        <v>216</v>
      </c>
      <c r="F11" s="131">
        <v>11424592.77</v>
      </c>
    </row>
    <row r="12" spans="2:6" ht="18">
      <c r="B12" s="15" t="s">
        <v>217</v>
      </c>
      <c r="C12" s="23">
        <v>405</v>
      </c>
      <c r="D12" s="19"/>
      <c r="E12" s="15" t="s">
        <v>211</v>
      </c>
      <c r="F12" s="23">
        <v>9564134.6</v>
      </c>
    </row>
    <row r="13" spans="2:6" ht="18">
      <c r="B13" s="130" t="s">
        <v>218</v>
      </c>
      <c r="C13" s="131">
        <v>333</v>
      </c>
      <c r="D13" s="19"/>
      <c r="E13" s="130" t="s">
        <v>208</v>
      </c>
      <c r="F13" s="131">
        <v>8553637.73</v>
      </c>
    </row>
    <row r="14" spans="2:6" ht="18">
      <c r="B14" s="15" t="s">
        <v>219</v>
      </c>
      <c r="C14" s="23">
        <v>325</v>
      </c>
      <c r="D14" s="19"/>
      <c r="E14" s="15" t="s">
        <v>219</v>
      </c>
      <c r="F14" s="23">
        <v>5691222.43</v>
      </c>
    </row>
    <row r="15" spans="2:6" ht="18.75" thickBot="1">
      <c r="B15" s="132" t="s">
        <v>214</v>
      </c>
      <c r="C15" s="133">
        <v>321</v>
      </c>
      <c r="D15" s="19"/>
      <c r="E15" s="132" t="s">
        <v>218</v>
      </c>
      <c r="F15" s="133">
        <v>5305687.42</v>
      </c>
    </row>
    <row r="18" ht="29.25" customHeight="1"/>
    <row r="19" spans="2:5" ht="18">
      <c r="B19" s="22" t="s">
        <v>52</v>
      </c>
      <c r="C19" s="19"/>
      <c r="D19" s="19"/>
      <c r="E19" s="19"/>
    </row>
    <row r="20" spans="2:5" ht="15.75">
      <c r="B20" s="13" t="s">
        <v>15</v>
      </c>
      <c r="C20" s="14" t="s">
        <v>14</v>
      </c>
      <c r="D20" s="14" t="s">
        <v>11</v>
      </c>
      <c r="E20" s="14" t="s">
        <v>13</v>
      </c>
    </row>
    <row r="21" spans="2:5" ht="15.75">
      <c r="B21" s="15" t="s">
        <v>220</v>
      </c>
      <c r="C21" s="23">
        <v>1013716.4</v>
      </c>
      <c r="D21" s="23">
        <v>27</v>
      </c>
      <c r="E21" s="23">
        <v>1006647</v>
      </c>
    </row>
    <row r="22" spans="2:5" ht="15.75">
      <c r="B22" s="130" t="s">
        <v>221</v>
      </c>
      <c r="C22" s="131">
        <v>256919.49</v>
      </c>
      <c r="D22" s="131">
        <v>75</v>
      </c>
      <c r="E22" s="131">
        <v>69644</v>
      </c>
    </row>
    <row r="23" spans="2:5" ht="15.75">
      <c r="B23" s="15" t="s">
        <v>222</v>
      </c>
      <c r="C23" s="23">
        <v>301313.15</v>
      </c>
      <c r="D23" s="23">
        <v>174</v>
      </c>
      <c r="E23" s="23">
        <v>267661</v>
      </c>
    </row>
    <row r="24" spans="2:5" ht="15.75">
      <c r="B24" s="130" t="s">
        <v>223</v>
      </c>
      <c r="C24" s="131">
        <v>1387670.88</v>
      </c>
      <c r="D24" s="131">
        <v>81</v>
      </c>
      <c r="E24" s="131">
        <v>1352451</v>
      </c>
    </row>
    <row r="25" spans="2:5" ht="15.75">
      <c r="B25" s="15" t="s">
        <v>224</v>
      </c>
      <c r="C25" s="23">
        <v>2100136.62</v>
      </c>
      <c r="D25" s="23">
        <v>52</v>
      </c>
      <c r="E25" s="23">
        <v>761145</v>
      </c>
    </row>
    <row r="26" spans="2:5" ht="15.75">
      <c r="B26" s="130" t="s">
        <v>225</v>
      </c>
      <c r="C26" s="131">
        <v>167861.06</v>
      </c>
      <c r="D26" s="131">
        <v>102</v>
      </c>
      <c r="E26" s="131">
        <v>71368</v>
      </c>
    </row>
    <row r="27" spans="2:5" ht="15.75">
      <c r="B27" s="15" t="s">
        <v>226</v>
      </c>
      <c r="C27" s="23">
        <v>19483.43</v>
      </c>
      <c r="D27" s="23">
        <v>29</v>
      </c>
      <c r="E27" s="23">
        <v>5517</v>
      </c>
    </row>
    <row r="28" spans="2:5" ht="15.75">
      <c r="B28" s="130" t="s">
        <v>227</v>
      </c>
      <c r="C28" s="131">
        <v>89514.8</v>
      </c>
      <c r="D28" s="131">
        <v>43</v>
      </c>
      <c r="E28" s="131">
        <v>27729</v>
      </c>
    </row>
    <row r="29" spans="2:5" ht="15.75">
      <c r="B29" s="15" t="s">
        <v>228</v>
      </c>
      <c r="C29" s="23">
        <v>3200</v>
      </c>
      <c r="D29" s="23">
        <v>4</v>
      </c>
      <c r="E29" s="23">
        <v>1600</v>
      </c>
    </row>
    <row r="30" spans="2:5" ht="15.75">
      <c r="B30" s="130" t="s">
        <v>229</v>
      </c>
      <c r="C30" s="131">
        <v>307017.37</v>
      </c>
      <c r="D30" s="131">
        <v>115</v>
      </c>
      <c r="E30" s="131">
        <v>120614</v>
      </c>
    </row>
    <row r="31" spans="2:5" ht="15.75">
      <c r="B31" s="15" t="s">
        <v>230</v>
      </c>
      <c r="C31" s="23">
        <v>1551465.57</v>
      </c>
      <c r="D31" s="23">
        <v>34</v>
      </c>
      <c r="E31" s="23">
        <v>85545</v>
      </c>
    </row>
    <row r="32" spans="2:5" ht="15.75">
      <c r="B32" s="130" t="s">
        <v>231</v>
      </c>
      <c r="C32" s="131">
        <v>333832.37</v>
      </c>
      <c r="D32" s="131">
        <v>119</v>
      </c>
      <c r="E32" s="131">
        <v>704395</v>
      </c>
    </row>
    <row r="33" spans="2:5" ht="15.75">
      <c r="B33" s="15" t="s">
        <v>218</v>
      </c>
      <c r="C33" s="23">
        <v>5305687.42</v>
      </c>
      <c r="D33" s="23">
        <v>333</v>
      </c>
      <c r="E33" s="23">
        <v>2062397</v>
      </c>
    </row>
    <row r="34" spans="2:5" ht="15.75">
      <c r="B34" s="130" t="s">
        <v>232</v>
      </c>
      <c r="C34" s="131">
        <v>4830350</v>
      </c>
      <c r="D34" s="131">
        <v>302</v>
      </c>
      <c r="E34" s="131">
        <v>25364588</v>
      </c>
    </row>
    <row r="35" spans="1:5" ht="15.75">
      <c r="A35" s="3"/>
      <c r="B35" s="15" t="s">
        <v>209</v>
      </c>
      <c r="C35" s="23">
        <v>20082090.83</v>
      </c>
      <c r="D35" s="23">
        <v>70</v>
      </c>
      <c r="E35" s="23">
        <v>2078784</v>
      </c>
    </row>
    <row r="36" spans="1:5" ht="15.75">
      <c r="A36" s="3"/>
      <c r="B36" s="130" t="s">
        <v>233</v>
      </c>
      <c r="C36" s="131">
        <v>772075.24</v>
      </c>
      <c r="D36" s="131">
        <v>87</v>
      </c>
      <c r="E36" s="131">
        <v>78231</v>
      </c>
    </row>
    <row r="37" spans="2:5" ht="15.75">
      <c r="B37" s="15" t="s">
        <v>211</v>
      </c>
      <c r="C37" s="23">
        <v>9564134.6</v>
      </c>
      <c r="D37" s="23">
        <v>2570</v>
      </c>
      <c r="E37" s="23">
        <v>13376072</v>
      </c>
    </row>
    <row r="38" spans="2:5" ht="15.75">
      <c r="B38" s="130" t="s">
        <v>234</v>
      </c>
      <c r="C38" s="131">
        <v>101672.39</v>
      </c>
      <c r="D38" s="131">
        <v>81</v>
      </c>
      <c r="E38" s="131">
        <v>44163</v>
      </c>
    </row>
    <row r="39" spans="2:5" ht="15.75">
      <c r="B39" s="15" t="s">
        <v>235</v>
      </c>
      <c r="C39" s="23">
        <v>646</v>
      </c>
      <c r="D39" s="23">
        <v>1</v>
      </c>
      <c r="E39" s="23">
        <v>425</v>
      </c>
    </row>
    <row r="40" spans="2:5" ht="15.75">
      <c r="B40" s="130" t="s">
        <v>216</v>
      </c>
      <c r="C40" s="131">
        <v>11424592.77</v>
      </c>
      <c r="D40" s="131">
        <v>774</v>
      </c>
      <c r="E40" s="131">
        <v>6328370</v>
      </c>
    </row>
    <row r="41" spans="2:5" ht="15.75">
      <c r="B41" s="15" t="s">
        <v>236</v>
      </c>
      <c r="C41" s="23">
        <v>454603.9</v>
      </c>
      <c r="D41" s="23">
        <v>13</v>
      </c>
      <c r="E41" s="23">
        <v>27699</v>
      </c>
    </row>
    <row r="42" spans="2:5" ht="15.75">
      <c r="B42" s="130" t="s">
        <v>237</v>
      </c>
      <c r="C42" s="131">
        <v>38259.1</v>
      </c>
      <c r="D42" s="131">
        <v>14</v>
      </c>
      <c r="E42" s="131">
        <v>1332</v>
      </c>
    </row>
    <row r="43" spans="2:5" ht="15.75">
      <c r="B43" s="15" t="s">
        <v>238</v>
      </c>
      <c r="C43" s="23">
        <v>2108348.32</v>
      </c>
      <c r="D43" s="23">
        <v>58</v>
      </c>
      <c r="E43" s="23">
        <v>1228967</v>
      </c>
    </row>
    <row r="44" spans="2:5" ht="15.75">
      <c r="B44" s="130" t="s">
        <v>239</v>
      </c>
      <c r="C44" s="131">
        <v>65771.91</v>
      </c>
      <c r="D44" s="131">
        <v>9</v>
      </c>
      <c r="E44" s="131">
        <v>28926</v>
      </c>
    </row>
    <row r="45" spans="2:5" ht="15.75">
      <c r="B45" s="15" t="s">
        <v>210</v>
      </c>
      <c r="C45" s="23">
        <v>16119631.08</v>
      </c>
      <c r="D45" s="23">
        <v>3108</v>
      </c>
      <c r="E45" s="23">
        <v>4435880</v>
      </c>
    </row>
    <row r="46" spans="2:5" ht="15.75">
      <c r="B46" s="130" t="s">
        <v>214</v>
      </c>
      <c r="C46" s="131">
        <v>13167794.7</v>
      </c>
      <c r="D46" s="131">
        <v>321</v>
      </c>
      <c r="E46" s="131">
        <v>5684368</v>
      </c>
    </row>
    <row r="47" spans="2:5" ht="15.75">
      <c r="B47" s="15" t="s">
        <v>213</v>
      </c>
      <c r="C47" s="23">
        <v>11524493.66</v>
      </c>
      <c r="D47" s="23">
        <v>1961</v>
      </c>
      <c r="E47" s="23">
        <v>4576357</v>
      </c>
    </row>
    <row r="48" spans="2:5" ht="15.75">
      <c r="B48" s="130" t="s">
        <v>212</v>
      </c>
      <c r="C48" s="131">
        <v>15195931.48</v>
      </c>
      <c r="D48" s="131">
        <v>58</v>
      </c>
      <c r="E48" s="131">
        <v>3418391</v>
      </c>
    </row>
    <row r="49" spans="2:5" ht="15.75">
      <c r="B49" s="15" t="s">
        <v>240</v>
      </c>
      <c r="C49" s="23">
        <v>2339.68</v>
      </c>
      <c r="D49" s="23">
        <v>2</v>
      </c>
      <c r="E49" s="23">
        <v>928</v>
      </c>
    </row>
    <row r="50" spans="2:5" ht="15.75">
      <c r="B50" s="130" t="s">
        <v>208</v>
      </c>
      <c r="C50" s="131">
        <v>8553637.73</v>
      </c>
      <c r="D50" s="131">
        <v>6012</v>
      </c>
      <c r="E50" s="131">
        <v>4203749</v>
      </c>
    </row>
    <row r="51" spans="2:5" ht="15.75">
      <c r="B51" s="15" t="s">
        <v>241</v>
      </c>
      <c r="C51" s="23">
        <v>5172.65</v>
      </c>
      <c r="D51" s="23">
        <v>13</v>
      </c>
      <c r="E51" s="23">
        <v>1295</v>
      </c>
    </row>
    <row r="52" spans="2:5" ht="15.75">
      <c r="B52" s="130" t="s">
        <v>219</v>
      </c>
      <c r="C52" s="131">
        <v>5691222.43</v>
      </c>
      <c r="D52" s="131">
        <v>325</v>
      </c>
      <c r="E52" s="131">
        <v>43546779</v>
      </c>
    </row>
    <row r="53" spans="2:5" ht="15.75">
      <c r="B53" s="15" t="s">
        <v>217</v>
      </c>
      <c r="C53" s="23">
        <v>4029592.63</v>
      </c>
      <c r="D53" s="23">
        <v>405</v>
      </c>
      <c r="E53" s="23">
        <v>5254818</v>
      </c>
    </row>
    <row r="54" spans="2:5" ht="15.75">
      <c r="B54" s="130" t="s">
        <v>215</v>
      </c>
      <c r="C54" s="131">
        <v>1271871.02</v>
      </c>
      <c r="D54" s="131">
        <v>811</v>
      </c>
      <c r="E54" s="131">
        <v>987574</v>
      </c>
    </row>
    <row r="55" spans="2:5" ht="15.75">
      <c r="B55" s="15" t="s">
        <v>242</v>
      </c>
      <c r="C55" s="23">
        <v>41710.46</v>
      </c>
      <c r="D55" s="23">
        <v>71</v>
      </c>
      <c r="E55" s="23">
        <v>30939</v>
      </c>
    </row>
    <row r="56" spans="2:5" ht="15.75">
      <c r="B56" s="130" t="s">
        <v>243</v>
      </c>
      <c r="C56" s="131">
        <v>146526.58</v>
      </c>
      <c r="D56" s="131">
        <v>147</v>
      </c>
      <c r="E56" s="131">
        <v>68848</v>
      </c>
    </row>
    <row r="57" spans="2:5" ht="15.75">
      <c r="B57" s="15" t="s">
        <v>244</v>
      </c>
      <c r="C57" s="23">
        <v>159140.1</v>
      </c>
      <c r="D57" s="23">
        <v>163</v>
      </c>
      <c r="E57" s="23">
        <v>247786</v>
      </c>
    </row>
    <row r="58" spans="2:5" ht="15.75">
      <c r="B58" s="78" t="s">
        <v>18</v>
      </c>
      <c r="C58" s="145">
        <v>138189427.82000005</v>
      </c>
      <c r="D58" s="145">
        <v>18564</v>
      </c>
      <c r="E58" s="145">
        <v>127551982</v>
      </c>
    </row>
    <row r="60" ht="14.25">
      <c r="B60" s="96" t="s">
        <v>185</v>
      </c>
    </row>
    <row r="79" ht="14.25">
      <c r="A79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1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showGridLines="0" view="pageBreakPreview" zoomScale="70" zoomScaleNormal="70" zoomScaleSheetLayoutView="70" zoomScalePageLayoutView="70" workbookViewId="0" topLeftCell="A1">
      <selection activeCell="G15" sqref="G15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40" t="s">
        <v>186</v>
      </c>
      <c r="B1" s="240"/>
      <c r="C1" s="240"/>
      <c r="D1" s="240"/>
      <c r="E1" s="240"/>
      <c r="F1" s="240"/>
      <c r="G1" s="240"/>
      <c r="H1" s="240"/>
    </row>
    <row r="3" ht="18">
      <c r="A3" s="137" t="s">
        <v>103</v>
      </c>
    </row>
    <row r="4" spans="2:7" ht="15.75">
      <c r="B4" s="28"/>
      <c r="C4" s="28"/>
      <c r="D4" s="28"/>
      <c r="E4" s="28"/>
      <c r="F4" s="28"/>
      <c r="G4" s="28"/>
    </row>
    <row r="5" spans="1:8" ht="47.25">
      <c r="A5" s="138" t="s">
        <v>8</v>
      </c>
      <c r="B5" s="139" t="s">
        <v>15</v>
      </c>
      <c r="C5" s="138" t="s">
        <v>53</v>
      </c>
      <c r="D5" s="72" t="s">
        <v>101</v>
      </c>
      <c r="E5" s="138" t="s">
        <v>67</v>
      </c>
      <c r="F5" s="72" t="s">
        <v>102</v>
      </c>
      <c r="G5" s="170"/>
      <c r="H5" s="170"/>
    </row>
    <row r="6" spans="1:8" ht="31.5">
      <c r="A6" s="148" t="s">
        <v>188</v>
      </c>
      <c r="B6" s="165" t="s">
        <v>189</v>
      </c>
      <c r="C6" s="146" t="s">
        <v>74</v>
      </c>
      <c r="D6" s="163">
        <v>43689</v>
      </c>
      <c r="E6" s="146" t="s">
        <v>190</v>
      </c>
      <c r="F6" s="176">
        <v>4059000</v>
      </c>
      <c r="G6" s="171"/>
      <c r="H6" s="172"/>
    </row>
    <row r="7" spans="1:8" ht="15.75">
      <c r="A7" s="149" t="s">
        <v>191</v>
      </c>
      <c r="B7" s="166" t="s">
        <v>192</v>
      </c>
      <c r="C7" s="147" t="s">
        <v>77</v>
      </c>
      <c r="D7" s="164">
        <v>43696</v>
      </c>
      <c r="E7" s="147" t="s">
        <v>190</v>
      </c>
      <c r="F7" s="169">
        <v>25000000</v>
      </c>
      <c r="G7" s="172"/>
      <c r="H7" s="172"/>
    </row>
    <row r="8" spans="1:8" ht="31.5">
      <c r="A8" s="148" t="s">
        <v>193</v>
      </c>
      <c r="B8" s="165" t="s">
        <v>194</v>
      </c>
      <c r="C8" s="146" t="s">
        <v>75</v>
      </c>
      <c r="D8" s="163">
        <v>43696</v>
      </c>
      <c r="E8" s="146" t="s">
        <v>190</v>
      </c>
      <c r="F8" s="176">
        <v>650000</v>
      </c>
      <c r="G8" s="171"/>
      <c r="H8" s="172"/>
    </row>
    <row r="9" spans="1:8" ht="15.75">
      <c r="A9" s="149" t="s">
        <v>195</v>
      </c>
      <c r="B9" s="168" t="s">
        <v>196</v>
      </c>
      <c r="C9" s="147" t="s">
        <v>77</v>
      </c>
      <c r="D9" s="164">
        <v>43700</v>
      </c>
      <c r="E9" s="147" t="s">
        <v>190</v>
      </c>
      <c r="F9" s="169">
        <v>29775000</v>
      </c>
      <c r="G9" s="172"/>
      <c r="H9" s="172"/>
    </row>
    <row r="10" spans="1:8" ht="31.5">
      <c r="A10" s="148" t="s">
        <v>197</v>
      </c>
      <c r="B10" s="167" t="s">
        <v>198</v>
      </c>
      <c r="C10" s="146" t="s">
        <v>74</v>
      </c>
      <c r="D10" s="163">
        <v>43700</v>
      </c>
      <c r="E10" s="146" t="s">
        <v>190</v>
      </c>
      <c r="F10" s="176">
        <v>10000000</v>
      </c>
      <c r="G10" s="172"/>
      <c r="H10" s="172"/>
    </row>
    <row r="11" spans="1:8" ht="15.75">
      <c r="A11" s="149" t="s">
        <v>199</v>
      </c>
      <c r="B11" s="168" t="s">
        <v>200</v>
      </c>
      <c r="C11" s="147" t="s">
        <v>77</v>
      </c>
      <c r="D11" s="164">
        <v>43734</v>
      </c>
      <c r="E11" s="147" t="s">
        <v>201</v>
      </c>
      <c r="F11" s="169">
        <v>9000000</v>
      </c>
      <c r="G11" s="171"/>
      <c r="H11" s="172"/>
    </row>
    <row r="12" spans="1:8" ht="15.75">
      <c r="A12" s="148" t="s">
        <v>202</v>
      </c>
      <c r="B12" s="167" t="s">
        <v>203</v>
      </c>
      <c r="C12" s="146" t="s">
        <v>77</v>
      </c>
      <c r="D12" s="163">
        <v>43734</v>
      </c>
      <c r="E12" s="146" t="s">
        <v>190</v>
      </c>
      <c r="F12" s="176">
        <v>15000000</v>
      </c>
      <c r="G12" s="171"/>
      <c r="H12" s="172"/>
    </row>
    <row r="15" ht="18">
      <c r="A15" s="137" t="s">
        <v>187</v>
      </c>
    </row>
    <row r="17" spans="1:6" ht="15.75">
      <c r="A17" s="138" t="s">
        <v>8</v>
      </c>
      <c r="B17" s="139" t="s">
        <v>15</v>
      </c>
      <c r="C17" s="138" t="s">
        <v>104</v>
      </c>
      <c r="D17" s="72" t="s">
        <v>105</v>
      </c>
      <c r="E17" s="175"/>
      <c r="F17" s="170"/>
    </row>
    <row r="18" spans="1:6" ht="33" customHeight="1">
      <c r="A18" s="148" t="s">
        <v>204</v>
      </c>
      <c r="B18" s="167" t="s">
        <v>205</v>
      </c>
      <c r="C18" s="146" t="s">
        <v>77</v>
      </c>
      <c r="D18" s="163">
        <v>43679</v>
      </c>
      <c r="E18" s="173"/>
      <c r="F18" s="174"/>
    </row>
    <row r="19" spans="1:6" ht="31.5">
      <c r="A19" s="149" t="s">
        <v>206</v>
      </c>
      <c r="B19" s="168" t="s">
        <v>207</v>
      </c>
      <c r="C19" s="147" t="s">
        <v>77</v>
      </c>
      <c r="D19" s="164">
        <v>43726</v>
      </c>
      <c r="E19" s="173"/>
      <c r="F19" s="174"/>
    </row>
    <row r="21" ht="18">
      <c r="B21" s="137" t="s">
        <v>54</v>
      </c>
    </row>
    <row r="23" spans="2:6" ht="63">
      <c r="B23" s="266" t="s">
        <v>55</v>
      </c>
      <c r="C23" s="267"/>
      <c r="D23" s="140" t="s">
        <v>56</v>
      </c>
      <c r="E23" s="140" t="s">
        <v>57</v>
      </c>
      <c r="F23" s="140" t="s">
        <v>58</v>
      </c>
    </row>
    <row r="24" spans="2:6" s="208" customFormat="1" ht="15.75">
      <c r="B24" s="262" t="s">
        <v>93</v>
      </c>
      <c r="C24" s="263"/>
      <c r="D24" s="213">
        <v>0</v>
      </c>
      <c r="E24" s="214">
        <v>0</v>
      </c>
      <c r="F24" s="213">
        <v>17</v>
      </c>
    </row>
    <row r="25" spans="2:6" ht="15.75">
      <c r="B25" s="264" t="s">
        <v>73</v>
      </c>
      <c r="C25" s="265"/>
      <c r="D25" s="202">
        <v>0</v>
      </c>
      <c r="E25" s="203">
        <v>0</v>
      </c>
      <c r="F25" s="202">
        <v>7</v>
      </c>
    </row>
    <row r="26" spans="2:6" ht="15.75">
      <c r="B26" s="262" t="s">
        <v>74</v>
      </c>
      <c r="C26" s="263"/>
      <c r="D26" s="203">
        <v>2</v>
      </c>
      <c r="E26" s="202">
        <v>0</v>
      </c>
      <c r="F26" s="203">
        <v>61</v>
      </c>
    </row>
    <row r="27" spans="2:6" ht="15.75">
      <c r="B27" s="264" t="s">
        <v>75</v>
      </c>
      <c r="C27" s="265"/>
      <c r="D27" s="202">
        <v>1</v>
      </c>
      <c r="E27" s="203">
        <v>0</v>
      </c>
      <c r="F27" s="202">
        <v>14</v>
      </c>
    </row>
    <row r="28" spans="2:6" ht="15.75">
      <c r="B28" s="262" t="s">
        <v>77</v>
      </c>
      <c r="C28" s="263"/>
      <c r="D28" s="203">
        <v>4</v>
      </c>
      <c r="E28" s="202">
        <v>2</v>
      </c>
      <c r="F28" s="203">
        <v>70</v>
      </c>
    </row>
    <row r="29" spans="2:6" ht="15.75">
      <c r="B29" s="264" t="s">
        <v>78</v>
      </c>
      <c r="C29" s="265"/>
      <c r="D29" s="202">
        <v>0</v>
      </c>
      <c r="E29" s="203">
        <v>0</v>
      </c>
      <c r="F29" s="202">
        <v>3</v>
      </c>
    </row>
    <row r="30" spans="2:6" ht="15.75">
      <c r="B30" s="262" t="s">
        <v>91</v>
      </c>
      <c r="C30" s="263"/>
      <c r="D30" s="203">
        <v>0</v>
      </c>
      <c r="E30" s="202">
        <v>0</v>
      </c>
      <c r="F30" s="203">
        <v>13</v>
      </c>
    </row>
    <row r="31" spans="2:6" ht="15.75">
      <c r="B31" s="264" t="s">
        <v>79</v>
      </c>
      <c r="C31" s="265"/>
      <c r="D31" s="202">
        <v>4</v>
      </c>
      <c r="E31" s="203">
        <v>5</v>
      </c>
      <c r="F31" s="202">
        <v>1</v>
      </c>
    </row>
    <row r="32" spans="2:6" ht="15.75">
      <c r="B32" s="262" t="s">
        <v>81</v>
      </c>
      <c r="C32" s="263"/>
      <c r="D32" s="203">
        <v>0</v>
      </c>
      <c r="E32" s="202">
        <v>0</v>
      </c>
      <c r="F32" s="203">
        <v>0</v>
      </c>
    </row>
  </sheetData>
  <sheetProtection/>
  <mergeCells count="11">
    <mergeCell ref="B32:C32"/>
    <mergeCell ref="B26:C26"/>
    <mergeCell ref="B27:C27"/>
    <mergeCell ref="B28:C28"/>
    <mergeCell ref="B29:C29"/>
    <mergeCell ref="B30:C30"/>
    <mergeCell ref="B31:C31"/>
    <mergeCell ref="B24:C24"/>
    <mergeCell ref="A1:H1"/>
    <mergeCell ref="B25:C25"/>
    <mergeCell ref="B23:C23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0" zoomScaleSheetLayoutView="70" zoomScalePageLayoutView="75" workbookViewId="0" topLeftCell="A1">
      <selection activeCell="A1" sqref="A1:IV16384"/>
    </sheetView>
  </sheetViews>
  <sheetFormatPr defaultColWidth="8.796875" defaultRowHeight="14.25"/>
  <cols>
    <col min="1" max="1" width="23.09765625" style="178" bestFit="1" customWidth="1"/>
    <col min="2" max="2" width="57.296875" style="178" bestFit="1" customWidth="1"/>
    <col min="3" max="16384" width="8.8984375" style="178" customWidth="1"/>
  </cols>
  <sheetData>
    <row r="1" ht="15.75">
      <c r="A1" s="177" t="s">
        <v>59</v>
      </c>
    </row>
    <row r="3" spans="1:2" ht="15.75">
      <c r="A3" s="177" t="s">
        <v>96</v>
      </c>
      <c r="B3" s="179" t="s">
        <v>97</v>
      </c>
    </row>
    <row r="4" spans="1:2" ht="15.75">
      <c r="A4" s="177" t="s">
        <v>68</v>
      </c>
      <c r="B4" s="179" t="s">
        <v>69</v>
      </c>
    </row>
    <row r="5" spans="1:2" ht="15.75">
      <c r="A5" s="177" t="s">
        <v>29</v>
      </c>
      <c r="B5" s="179" t="s">
        <v>70</v>
      </c>
    </row>
    <row r="6" spans="1:2" ht="15.75">
      <c r="A6" s="177" t="s">
        <v>60</v>
      </c>
      <c r="B6" s="179" t="s">
        <v>61</v>
      </c>
    </row>
    <row r="7" spans="1:2" ht="15.75">
      <c r="A7" s="177" t="s">
        <v>3</v>
      </c>
      <c r="B7" s="179" t="s">
        <v>62</v>
      </c>
    </row>
    <row r="8" spans="1:2" ht="15.75">
      <c r="A8" s="177" t="s">
        <v>4</v>
      </c>
      <c r="B8" s="179" t="s">
        <v>63</v>
      </c>
    </row>
    <row r="9" spans="1:2" ht="15.75">
      <c r="A9" s="177" t="s">
        <v>5</v>
      </c>
      <c r="B9" s="178" t="s">
        <v>64</v>
      </c>
    </row>
    <row r="10" spans="1:2" ht="15.75">
      <c r="A10" s="177" t="s">
        <v>6</v>
      </c>
      <c r="B10" s="178" t="s">
        <v>65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2021-05-19T14:56:04Z</dcterms:modified>
  <cp:category/>
  <cp:version/>
  <cp:contentType/>
  <cp:contentStatus/>
</cp:coreProperties>
</file>