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97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'abb'!$A$2:$B$9</definedName>
    <definedName name="_xlnm.Print_Area" localSheetId="3">'Capital increases'!$A$2:$H$49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'Indices'!$A$2:$J$100</definedName>
    <definedName name="_xlnm.Print_Area" localSheetId="6">'InvInter'!$A$3:$F$60</definedName>
    <definedName name="_xlnm.Print_Area" localSheetId="7">'Issuers'!$A$2:$F$32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<sst xmlns="http://schemas.openxmlformats.org/spreadsheetml/2006/main" count="597" uniqueCount="333">
  <si>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</si>
  <si>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</si>
  <si>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</si>
  <si>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</si>
  <si>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</si>
  <si>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</si>
  <si>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</si>
  <si>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</si>
  <si>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</si>
  <si>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</si>
  <si>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</si>
  <si>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</si>
  <si>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</si>
  <si>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</si>
  <si>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</si>
  <si>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</si>
  <si>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</si>
  <si>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</si>
  <si>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</si>
  <si>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</si>
  <si>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</si>
  <si>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</si>
  <si>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</si>
  <si>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</si>
  <si>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</si>
  <si>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</si>
  <si>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</si>
  <si>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</si>
  <si>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</si>
  <si>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</si>
  <si>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</si>
  <si>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</si>
  <si>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</si>
  <si>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</si>
  <si>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</si>
  <si>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</si>
  <si>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</si>
  <si>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</si>
  <si>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</si>
  <si>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</si>
  <si>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</si>
  <si>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</si>
  <si>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</si>
  <si>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</si>
  <si>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</si>
  <si>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</si>
  <si>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</si>
  <si>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</si>
  <si>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</si>
  <si>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</si>
  <si>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</si>
  <si>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</si>
  <si>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</si>
  <si>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</si>
  <si>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</si>
  <si>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</si>
  <si>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</si>
  <si>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</si>
  <si>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</si>
  <si>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</si>
  <si>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</si>
  <si>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Оборот (лв)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</si>
  <si>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</si>
  <si>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</si>
  <si>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</si>
  <si>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</si>
  <si>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</si>
  <si>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</si>
  <si>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</si>
  <si>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</si>
  <si>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</si>
  <si>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</si>
  <si>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</si>
  <si>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</si>
  <si>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</si>
  <si>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</si>
  <si>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</si>
  <si>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</si>
  <si>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</si>
  <si>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</si>
  <si>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</si>
  <si>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</si>
  <si>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</si>
  <si>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</si>
  <si>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</si>
  <si>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</si>
  <si>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</si>
  <si>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</si>
  <si>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</si>
  <si>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</si>
  <si>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</si>
  <si>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</si>
  <si>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</si>
  <si>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</si>
  <si>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</si>
  <si>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</si>
  <si>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</si>
  <si>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</si>
  <si>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</si>
  <si>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</si>
  <si>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</si>
  <si>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</si>
  <si>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</si>
  <si>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</si>
  <si>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</si>
  <si>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</si>
  <si>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</si>
  <si>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</si>
  <si>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4EH</t>
  </si>
  <si>
    <t>Еврохолд България АД-София</t>
  </si>
  <si>
    <t>5BP</t>
  </si>
  <si>
    <t>3ZL</t>
  </si>
  <si>
    <t>4PX</t>
  </si>
  <si>
    <t>5DOV</t>
  </si>
  <si>
    <t>5BR</t>
  </si>
  <si>
    <t>6AM</t>
  </si>
  <si>
    <t>6F3</t>
  </si>
  <si>
    <t>Билборд АД-София</t>
  </si>
  <si>
    <t>Златни пясъци АД-Варна</t>
  </si>
  <si>
    <t>Юрий Гагарин АД-Пловдив</t>
  </si>
  <si>
    <t>Доверие Обединен Холдинг АД-София</t>
  </si>
  <si>
    <t>Параходство Българско речно плаване АД-Русе</t>
  </si>
  <si>
    <t>Алкомет АД-Шумен</t>
  </si>
  <si>
    <t>ФеърПлей Пропъртис АДСИЦ-София</t>
  </si>
  <si>
    <t>Увеличение на капитал с права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</si>
  <si>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</si>
  <si>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</si>
  <si>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</si>
  <si>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</si>
  <si>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</si>
  <si>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</si>
  <si>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</si>
  <si>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Юли - Септември 2019 г.</t>
  </si>
  <si>
    <t>Капитализация към 3Q ’19 (лв)</t>
  </si>
  <si>
    <t>Изменение на капитализация за 3Q ’19</t>
  </si>
  <si>
    <t>* Не се включват дружествата, които са били допуснати до търговия в периода Юли - Септември 2019 г.</t>
  </si>
  <si>
    <t>6R2</t>
  </si>
  <si>
    <t>A4L</t>
  </si>
  <si>
    <t>6R1</t>
  </si>
  <si>
    <t>6SOA</t>
  </si>
  <si>
    <t>6SOP</t>
  </si>
  <si>
    <t>6N3</t>
  </si>
  <si>
    <t>178B</t>
  </si>
  <si>
    <t>58E</t>
  </si>
  <si>
    <t>RPR</t>
  </si>
  <si>
    <t>6S7</t>
  </si>
  <si>
    <t>SKK</t>
  </si>
  <si>
    <t>6A6</t>
  </si>
  <si>
    <t>Родна Земя Холдинг АД-Добрич</t>
  </si>
  <si>
    <t>Алтерко АД-София</t>
  </si>
  <si>
    <t>Индъстри Дивелъпмънт Холдинг АД-София</t>
  </si>
  <si>
    <t>София Комерс-Заложни къщи АД-София</t>
  </si>
  <si>
    <t>Холдинг Нов Век АД-София</t>
  </si>
  <si>
    <t>Нео Лондон Капитал АД-София</t>
  </si>
  <si>
    <t>Химснаб България АД-София</t>
  </si>
  <si>
    <t>Рой Пропърти Фънд АДСИЦ-София</t>
  </si>
  <si>
    <t>Синергон Холдинг АД-София</t>
  </si>
  <si>
    <t>Сирма Груп Холдинг АД-София</t>
  </si>
  <si>
    <t>Адванс Терафонд АДСИЦ-София</t>
  </si>
  <si>
    <t>3TV</t>
  </si>
  <si>
    <t>5PET</t>
  </si>
  <si>
    <t>AO0</t>
  </si>
  <si>
    <t>5MH</t>
  </si>
  <si>
    <t>A72</t>
  </si>
  <si>
    <t>3NB</t>
  </si>
  <si>
    <t>4O1</t>
  </si>
  <si>
    <t>5V2</t>
  </si>
  <si>
    <t>3NJ</t>
  </si>
  <si>
    <t>5SR</t>
  </si>
  <si>
    <t>Топливо АД-София</t>
  </si>
  <si>
    <t>Петрол АД-София</t>
  </si>
  <si>
    <t>БГ Агро АД-Варна</t>
  </si>
  <si>
    <t>М+С хидравлик АД-Казанлък</t>
  </si>
  <si>
    <t>Агрия Груп Холдинг АД-Варна</t>
  </si>
  <si>
    <t>Неохим АД-Димитровград</t>
  </si>
  <si>
    <t>Проучване и добив на нефт и газ АД-София</t>
  </si>
  <si>
    <t>Холдинг Варна АД-Варна</t>
  </si>
  <si>
    <t>Св. Св. Константин и Елена Холдинг АД-Варна</t>
  </si>
  <si>
    <t>Стара планина Холд АД-София</t>
  </si>
  <si>
    <t xml:space="preserve">Ср. дневни стойности </t>
  </si>
  <si>
    <t>3Q ’19</t>
  </si>
  <si>
    <t>ИНДЕКСИ НА БФБ</t>
  </si>
  <si>
    <t>ЧЛЕНОВЕ НА БФБ</t>
  </si>
  <si>
    <t>10-те посредника с най-голям брой сделки на Основния пазар BSE за тримесечието 
(двойно отчитане)</t>
  </si>
  <si>
    <t>10-те посредника с най-голям реализиран оборот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</si>
  <si>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</si>
  <si>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Българска фондова борса АД</t>
  </si>
  <si>
    <t>GT2</t>
  </si>
  <si>
    <t>Грийн Таун Проджектс АД-София</t>
  </si>
  <si>
    <t>BGN</t>
  </si>
  <si>
    <t>SL1A</t>
  </si>
  <si>
    <t>Солар Логистик ЕАД-София</t>
  </si>
  <si>
    <t>FAW</t>
  </si>
  <si>
    <t>Финанс Асистанс Мениджмънт АДСИЦ-София</t>
  </si>
  <si>
    <t>BPYC</t>
  </si>
  <si>
    <t>Браво Пропърти Фонд АДСИЦ-София</t>
  </si>
  <si>
    <t>P2B</t>
  </si>
  <si>
    <t>Порт флот-Бургас АД-Бургас</t>
  </si>
  <si>
    <t>0PHA</t>
  </si>
  <si>
    <t>Феникс Капитал Холдинг АД-София</t>
  </si>
  <si>
    <t>EUR</t>
  </si>
  <si>
    <t>B2GA</t>
  </si>
  <si>
    <t>Бългериан Еъруейз Груп ЕАД-София</t>
  </si>
  <si>
    <t>1TXA</t>
  </si>
  <si>
    <t>Техноимпортекспорт АД-София</t>
  </si>
  <si>
    <t>5BNF</t>
  </si>
  <si>
    <t>ТБ Българо-Американска Кредитна Банка АД-София</t>
  </si>
  <si>
    <t>ИП "Карол" АД</t>
  </si>
  <si>
    <t>ИП "Авал ИН" АД</t>
  </si>
  <si>
    <t>ИП "Елана Трейдинг" АД</t>
  </si>
  <si>
    <t>ИП "БенчМарк Финанс" АД</t>
  </si>
  <si>
    <t>ИП "Интеркапитал Маркетс" АД</t>
  </si>
  <si>
    <t>ИП "Първа Финансова Брокерска Къща" ЕООД</t>
  </si>
  <si>
    <t>ИП "Евро - Финанс" АД</t>
  </si>
  <si>
    <t>ИП "ЮГ Маркет" АД</t>
  </si>
  <si>
    <t>ИП "Капман" АД</t>
  </si>
  <si>
    <t>ИП "София Интернешънъл Секюритиз" АД</t>
  </si>
  <si>
    <t>ТБ "Обединена Българска Банка" АД</t>
  </si>
  <si>
    <t>ИП "Реал Финанс" АД</t>
  </si>
  <si>
    <t>ИП "АБВ Инвестиции" ЕООД</t>
  </si>
  <si>
    <t>ИП "АВС Финанс" АД</t>
  </si>
  <si>
    <t>ИП "Булброкърс" ЕАД</t>
  </si>
  <si>
    <t>ИП "Варчев Финанс" ЕООД</t>
  </si>
  <si>
    <t>ИП "Де Ново" ЕАД</t>
  </si>
  <si>
    <t>ИП "Ди Ви Инвест" ЕАД</t>
  </si>
  <si>
    <t>ИП "Дилингова Финансова Компания" АД</t>
  </si>
  <si>
    <t>ИП "Д.И.С.Л. Секюритийс" АД</t>
  </si>
  <si>
    <t>ИП "Загора Финакорп" АД</t>
  </si>
  <si>
    <t>ИП "Кепитъл Маркетс" АД</t>
  </si>
  <si>
    <t>ИП "Ленно Глобъл Адвайзъри" EАД</t>
  </si>
  <si>
    <t>ИП "Фаворит" АД</t>
  </si>
  <si>
    <t>ИП "Ъп Тренд" ООД</t>
  </si>
  <si>
    <t>ТБ "Алианц Банк България" АД</t>
  </si>
  <si>
    <t>ТБ "Банка ДСК" ЕАД</t>
  </si>
  <si>
    <t>ТБ "Банка Пиреос България" АД</t>
  </si>
  <si>
    <t>ТБ "Българо-Американска Кредитна Банка" АД</t>
  </si>
  <si>
    <t>ТБ "Инвестбанк" АД</t>
  </si>
  <si>
    <t>ТБ "Интернешънъл Асет Банк" АД</t>
  </si>
  <si>
    <t>ТБ "Първа Инвестиционна Банка" АД</t>
  </si>
  <si>
    <t>ТБ "Райфайзенбанк - България" ЕАД</t>
  </si>
  <si>
    <t>ТБ "Тексим банк" АД</t>
  </si>
  <si>
    <t>ТБ "УниКредит Булбанк" АД</t>
  </si>
  <si>
    <t>ТБ "Централна Кооперативна Банка" АД</t>
  </si>
  <si>
    <t>ТБ "Юробанк България"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</si>
  <si>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</si>
  <si>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</si>
  <si>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</si>
  <si>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</si>
  <si>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</si>
  <si>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Производство и разпределение на електрическа и топлинна енергия и на газообразни горива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</si>
  <si>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</si>
  <si>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</si>
  <si>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</si>
  <si>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Операции с недвижими имоти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</si>
  <si>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</si>
  <si>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</si>
  <si>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</si>
  <si>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</si>
  <si>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</si>
  <si>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</si>
  <si>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</si>
  <si>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</si>
  <si>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</si>
  <si>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</si>
  <si>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</si>
  <si>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</si>
  <si>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6C4</t>
  </si>
  <si>
    <t>Химимпорт АД-София</t>
  </si>
  <si>
    <t>3JR</t>
  </si>
  <si>
    <t>Софарма АД-София</t>
  </si>
  <si>
    <t>6AB</t>
  </si>
  <si>
    <t>Албена АД-к.к. Албена</t>
  </si>
  <si>
    <t>2YH</t>
  </si>
  <si>
    <t>ВФ Алтърнатив АД-София</t>
  </si>
  <si>
    <t>5F4</t>
  </si>
  <si>
    <t>ТБ Първа Инвестиционна Банка АД-София</t>
  </si>
  <si>
    <t>94G</t>
  </si>
  <si>
    <t>235 Холдингс АД-София</t>
  </si>
  <si>
    <t>GR6</t>
  </si>
  <si>
    <t>Градус АД-Стара Загора</t>
  </si>
  <si>
    <t>5MB</t>
  </si>
  <si>
    <t>Монбат АД-София</t>
  </si>
  <si>
    <t>5BU</t>
  </si>
  <si>
    <t>Фонд за недвижими имоти България АДСИЦ-София</t>
  </si>
  <si>
    <t>4CF</t>
  </si>
  <si>
    <t>ТБ Централна кооперативна банка АД-София</t>
  </si>
  <si>
    <t>4ID</t>
  </si>
  <si>
    <t>Индустриален Холдинг България АД-София</t>
  </si>
  <si>
    <t>SO5</t>
  </si>
  <si>
    <t>Софарма трейдинг АД-София</t>
  </si>
  <si>
    <t>0SP</t>
  </si>
  <si>
    <t>Спиди АД-София</t>
  </si>
  <si>
    <t>0EA</t>
  </si>
  <si>
    <t>Елана Агрокредит АД-София</t>
  </si>
  <si>
    <t>5BD</t>
  </si>
  <si>
    <t>Булленд инвестмънтс АДСИЦ-София</t>
  </si>
  <si>
    <t>6S6</t>
  </si>
  <si>
    <t>Софарма имоти АДСИЦ-София</t>
  </si>
  <si>
    <t>3CZ</t>
  </si>
  <si>
    <t>ЧЕЗ Разпределение България АД-София</t>
  </si>
  <si>
    <t>EHN</t>
  </si>
  <si>
    <t>Синтетика АД-София</t>
  </si>
  <si>
    <t>4KX</t>
  </si>
  <si>
    <t>Корадо-България АД-Стражица</t>
  </si>
  <si>
    <t>T43</t>
  </si>
  <si>
    <t>Зърнени Храни България АД-София</t>
  </si>
  <si>
    <t>52E</t>
  </si>
  <si>
    <t>Елхим Искра АД-Пазарджик</t>
  </si>
  <si>
    <t>GTH</t>
  </si>
  <si>
    <t>Инвестиционна Компания Галата АД-Варна</t>
  </si>
  <si>
    <t>T57</t>
  </si>
  <si>
    <t>Трейс груп холд АД-София</t>
  </si>
  <si>
    <t>4I8</t>
  </si>
  <si>
    <t>Индустриален Капитал Холдинг АД-София</t>
  </si>
  <si>
    <t>4HE</t>
  </si>
  <si>
    <t>Хидравлични елементи и системи АД-Ямбол</t>
  </si>
  <si>
    <t>4HS</t>
  </si>
  <si>
    <t>Холдинг Света София АД-София</t>
  </si>
  <si>
    <t>BSO</t>
  </si>
  <si>
    <t>Българска фондова борса АД-София</t>
  </si>
  <si>
    <t>7TH</t>
  </si>
  <si>
    <t>Чайкафарма Висококачествените лекарства АД-София</t>
  </si>
  <si>
    <t>1VX</t>
  </si>
  <si>
    <t>Велграф Асет Мениджмънт АД-София</t>
  </si>
  <si>
    <t>5BN</t>
  </si>
  <si>
    <t>1CZ</t>
  </si>
  <si>
    <t>ЧЕЗ Електро България АД-София</t>
  </si>
  <si>
    <t>5H4</t>
  </si>
  <si>
    <t>Болкан енд Сий Пропъртис АДСИЦ-Варна</t>
  </si>
  <si>
    <t>3Q ’19 (лв)</t>
  </si>
  <si>
    <t>2Q ’19 (лв)</t>
  </si>
  <si>
    <t>Нови емисии, регистрирани за търговия на Основния пазар BSE през периода</t>
  </si>
  <si>
    <t>Емисии с прекратена регистрация на Основния пазар BSE през периода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</si>
</sst>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68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theme="3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0" fontId="15" fillId="0" borderId="13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3" xfId="0" applyNumberFormat="1" applyFont="1" applyFill="1" applyBorder="1" applyAlignment="1">
      <alignment horizontal="center" vertical="center" wrapText="1"/>
    </xf>
    <xf numFmtId="10" fontId="15" fillId="38" borderId="13" xfId="64" applyNumberFormat="1" applyFont="1" applyFill="1" applyBorder="1" applyAlignment="1">
      <alignment horizontal="center" vertical="center" wrapText="1"/>
    </xf>
    <xf numFmtId="3" fontId="14" fillId="38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19" fillId="41" borderId="0" xfId="0" applyFont="1" applyFill="1" applyAlignment="1">
      <alignment horizontal="left" vertical="center" wrapText="1"/>
    </xf>
    <xf numFmtId="0" fontId="19" fillId="41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0" fontId="19" fillId="41" borderId="0" xfId="0" applyFont="1" applyFill="1" applyAlignment="1">
      <alignment vertical="center"/>
    </xf>
    <xf numFmtId="14" fontId="19" fillId="41" borderId="0" xfId="0" applyNumberFormat="1" applyFont="1" applyFill="1" applyAlignment="1">
      <alignment horizontal="center" vertical="center"/>
    </xf>
    <xf numFmtId="207" fontId="19" fillId="41" borderId="0" xfId="0" applyNumberFormat="1" applyFont="1" applyFill="1" applyAlignment="1">
      <alignment horizontal="center" vertical="center"/>
    </xf>
    <xf numFmtId="3" fontId="19" fillId="41" borderId="0" xfId="0" applyNumberFormat="1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4" fontId="19" fillId="0" borderId="0" xfId="0" applyNumberFormat="1" applyFont="1" applyFill="1" applyAlignment="1">
      <alignment horizontal="center" vertical="center" wrapText="1"/>
    </xf>
    <xf numFmtId="3" fontId="15" fillId="38" borderId="0" xfId="0" applyNumberFormat="1" applyFont="1" applyFill="1" applyBorder="1" applyAlignment="1">
      <alignment horizontal="left"/>
    </xf>
    <xf numFmtId="3" fontId="15" fillId="38" borderId="0" xfId="0" applyNumberFormat="1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 vertical="center" wrapText="1"/>
    </xf>
    <xf numFmtId="10" fontId="19" fillId="34" borderId="0" xfId="64" applyNumberFormat="1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0" borderId="15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28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9" fillId="4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12479169"/>
        <c:axId val="45203658"/>
      </c:lineChart>
      <c:dateAx>
        <c:axId val="1247916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52036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203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79169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4179739"/>
        <c:axId val="37617652"/>
      </c:lineChart>
      <c:dateAx>
        <c:axId val="417973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76176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617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973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3014549"/>
        <c:axId val="27130942"/>
      </c:lineChart>
      <c:dateAx>
        <c:axId val="301454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71309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130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454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42851887"/>
        <c:axId val="50122664"/>
      </c:lineChart>
      <c:dateAx>
        <c:axId val="4285188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01226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122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51887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98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0" zoomScaleNormal="70" zoomScaleSheetLayoutView="70" zoomScalePageLayoutView="55" workbookViewId="0" topLeftCell="A1">
      <selection activeCell="A1" sqref="A1:IV16384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28" t="s">
        <v>128</v>
      </c>
    </row>
    <row r="20" ht="25.5">
      <c r="A20" s="194" t="s">
        <v>80</v>
      </c>
    </row>
    <row r="21" ht="18">
      <c r="A21" s="256" t="s">
        <v>132</v>
      </c>
    </row>
    <row r="34" ht="20.25">
      <c r="A34" s="126"/>
    </row>
    <row r="40" ht="14.25">
      <c r="A40" s="11"/>
    </row>
    <row r="41" ht="14.25">
      <c r="A41" s="127"/>
    </row>
    <row r="42" ht="14.25">
      <c r="A42" s="127"/>
    </row>
    <row r="43" ht="14.25">
      <c r="A43" s="127"/>
    </row>
    <row r="44" ht="14.25">
      <c r="A44" s="127"/>
    </row>
    <row r="45" ht="14.25">
      <c r="A45" s="127"/>
    </row>
    <row r="46" ht="14.25">
      <c r="A46" s="127"/>
    </row>
    <row r="47" ht="14.25">
      <c r="A47" s="127"/>
    </row>
    <row r="48" ht="14.25">
      <c r="A48" s="127"/>
    </row>
    <row r="49" ht="14.25">
      <c r="A49" s="127"/>
    </row>
    <row r="50" ht="14.25">
      <c r="A50" s="127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1">
      <selection activeCell="O18" sqref="O18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75" t="s">
        <v>84</v>
      </c>
      <c r="B1" s="275"/>
      <c r="C1" s="275"/>
      <c r="D1" s="275"/>
      <c r="E1" s="275"/>
      <c r="F1" s="275"/>
      <c r="G1" s="275"/>
      <c r="H1" s="275"/>
      <c r="I1" s="275"/>
    </row>
    <row r="3" ht="15" thickBot="1"/>
    <row r="4" spans="1:6" ht="63">
      <c r="A4" s="54"/>
      <c r="B4" s="193" t="s">
        <v>90</v>
      </c>
      <c r="C4" s="260" t="s">
        <v>329</v>
      </c>
      <c r="D4" s="260" t="s">
        <v>330</v>
      </c>
      <c r="E4" s="55" t="s">
        <v>0</v>
      </c>
      <c r="F4" s="56" t="s">
        <v>12</v>
      </c>
    </row>
    <row r="5" spans="1:6" ht="15.75" customHeight="1">
      <c r="A5" s="268" t="s">
        <v>83</v>
      </c>
      <c r="B5" s="269"/>
      <c r="C5" s="195">
        <v>664115137.79</v>
      </c>
      <c r="D5" s="195">
        <v>656266488.18</v>
      </c>
      <c r="E5" s="196">
        <v>0.011959546543000223</v>
      </c>
      <c r="F5" s="197">
        <v>660190812.9849999</v>
      </c>
    </row>
    <row r="6" spans="1:6" ht="15.75" customHeight="1">
      <c r="A6" s="270" t="s">
        <v>103</v>
      </c>
      <c r="B6" s="269"/>
      <c r="C6" s="47">
        <v>1804732577.05</v>
      </c>
      <c r="D6" s="47">
        <v>1831648638.73</v>
      </c>
      <c r="E6" s="62">
        <v>-0.01469499177454837</v>
      </c>
      <c r="F6" s="48">
        <v>1818190607.8899999</v>
      </c>
    </row>
    <row r="7" spans="1:6" ht="15.75" customHeight="1">
      <c r="A7" s="268" t="s">
        <v>82</v>
      </c>
      <c r="B7" s="269"/>
      <c r="C7" s="195">
        <v>6328064232.74</v>
      </c>
      <c r="D7" s="195">
        <v>6377198983.39</v>
      </c>
      <c r="E7" s="196">
        <v>-0.007704754199763335</v>
      </c>
      <c r="F7" s="197">
        <v>6352631608.065001</v>
      </c>
    </row>
    <row r="8" spans="1:6" ht="15.75">
      <c r="A8" s="278"/>
      <c r="B8" s="279"/>
      <c r="C8" s="47"/>
      <c r="D8" s="47"/>
      <c r="E8" s="62"/>
      <c r="F8" s="58"/>
    </row>
    <row r="9" spans="1:6" ht="16.5" thickBot="1">
      <c r="A9" s="266" t="s">
        <v>57</v>
      </c>
      <c r="B9" s="267"/>
      <c r="C9" s="95">
        <v>8796911947.58</v>
      </c>
      <c r="D9" s="95">
        <v>8865114110.3</v>
      </c>
      <c r="E9" s="96">
        <v>-0.007693320342121499</v>
      </c>
      <c r="F9" s="95">
        <v>8831013028.94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71" t="s">
        <v>85</v>
      </c>
      <c r="B40" s="272"/>
      <c r="C40" s="273"/>
      <c r="E40" s="276" t="s">
        <v>86</v>
      </c>
      <c r="F40" s="277"/>
      <c r="G40" s="277"/>
      <c r="H40" s="277"/>
      <c r="I40" s="277"/>
    </row>
    <row r="41" spans="1:13" ht="47.25">
      <c r="A41" s="37" t="s">
        <v>9</v>
      </c>
      <c r="B41" s="57" t="s">
        <v>1</v>
      </c>
      <c r="C41" s="232" t="s">
        <v>133</v>
      </c>
      <c r="E41" s="57" t="s">
        <v>9</v>
      </c>
      <c r="F41" s="274" t="s">
        <v>1</v>
      </c>
      <c r="G41" s="274"/>
      <c r="H41" s="274"/>
      <c r="I41" s="233" t="s">
        <v>134</v>
      </c>
      <c r="K41" s="140"/>
      <c r="L41" s="140"/>
      <c r="M41" s="140"/>
    </row>
    <row r="42" spans="1:13" ht="15.75" customHeight="1">
      <c r="A42" s="59" t="s">
        <v>320</v>
      </c>
      <c r="B42" s="59" t="s">
        <v>321</v>
      </c>
      <c r="C42" s="156">
        <v>817890000</v>
      </c>
      <c r="E42" s="237" t="s">
        <v>136</v>
      </c>
      <c r="F42" s="261" t="s">
        <v>148</v>
      </c>
      <c r="G42" s="261"/>
      <c r="H42" s="261"/>
      <c r="I42" s="237">
        <v>0.6331615371585033</v>
      </c>
      <c r="K42" s="140"/>
      <c r="L42" s="140"/>
      <c r="M42" s="140"/>
    </row>
    <row r="43" spans="1:13" ht="15.75" customHeight="1">
      <c r="A43" s="97" t="s">
        <v>268</v>
      </c>
      <c r="B43" s="97" t="s">
        <v>269</v>
      </c>
      <c r="C43" s="157">
        <v>454268919.63</v>
      </c>
      <c r="E43" s="238" t="s">
        <v>137</v>
      </c>
      <c r="F43" s="262" t="s">
        <v>149</v>
      </c>
      <c r="G43" s="262"/>
      <c r="H43" s="262"/>
      <c r="I43" s="239">
        <v>0.392</v>
      </c>
      <c r="K43" s="140"/>
      <c r="L43" s="140"/>
      <c r="M43" s="140"/>
    </row>
    <row r="44" spans="1:13" ht="15.75" customHeight="1">
      <c r="A44" s="59" t="s">
        <v>298</v>
      </c>
      <c r="B44" s="59" t="s">
        <v>299</v>
      </c>
      <c r="C44" s="156">
        <v>420304000</v>
      </c>
      <c r="E44" s="237" t="s">
        <v>138</v>
      </c>
      <c r="F44" s="261" t="s">
        <v>150</v>
      </c>
      <c r="G44" s="261"/>
      <c r="H44" s="261"/>
      <c r="I44" s="237">
        <v>0.22404371584699453</v>
      </c>
      <c r="K44" s="140"/>
      <c r="L44" s="140"/>
      <c r="M44" s="140"/>
    </row>
    <row r="45" spans="1:13" ht="15.75" customHeight="1">
      <c r="A45" s="97" t="s">
        <v>278</v>
      </c>
      <c r="B45" s="97" t="s">
        <v>279</v>
      </c>
      <c r="C45" s="157">
        <v>419006981.2</v>
      </c>
      <c r="E45" s="239" t="s">
        <v>139</v>
      </c>
      <c r="F45" s="262" t="s">
        <v>151</v>
      </c>
      <c r="G45" s="262"/>
      <c r="H45" s="262"/>
      <c r="I45" s="239">
        <v>0.20892018779342722</v>
      </c>
      <c r="K45" s="140"/>
      <c r="L45" s="140"/>
      <c r="M45" s="140"/>
    </row>
    <row r="46" spans="1:13" ht="15.75" customHeight="1">
      <c r="A46" s="59" t="s">
        <v>266</v>
      </c>
      <c r="B46" s="59" t="s">
        <v>267</v>
      </c>
      <c r="C46" s="156">
        <v>408596885.24</v>
      </c>
      <c r="E46" s="237" t="s">
        <v>140</v>
      </c>
      <c r="F46" s="261" t="s">
        <v>151</v>
      </c>
      <c r="G46" s="261"/>
      <c r="H46" s="261"/>
      <c r="I46" s="237">
        <v>0.17757009345794397</v>
      </c>
      <c r="K46" s="140"/>
      <c r="L46" s="140"/>
      <c r="M46" s="140"/>
    </row>
    <row r="47" spans="1:13" ht="15.75" customHeight="1">
      <c r="A47" s="97" t="s">
        <v>108</v>
      </c>
      <c r="B47" s="97" t="s">
        <v>109</v>
      </c>
      <c r="C47" s="157">
        <v>367397616</v>
      </c>
      <c r="E47" s="239" t="s">
        <v>141</v>
      </c>
      <c r="F47" s="262" t="s">
        <v>152</v>
      </c>
      <c r="G47" s="262"/>
      <c r="H47" s="262"/>
      <c r="I47" s="239">
        <v>0.1409395973154363</v>
      </c>
      <c r="K47" s="140"/>
      <c r="L47" s="140"/>
      <c r="M47" s="140"/>
    </row>
    <row r="48" spans="1:13" ht="15.75" customHeight="1">
      <c r="A48" s="59" t="s">
        <v>274</v>
      </c>
      <c r="B48" s="59" t="s">
        <v>275</v>
      </c>
      <c r="C48" s="156">
        <v>352000000</v>
      </c>
      <c r="E48" s="237" t="s">
        <v>116</v>
      </c>
      <c r="F48" s="261" t="s">
        <v>123</v>
      </c>
      <c r="G48" s="261"/>
      <c r="H48" s="261"/>
      <c r="I48" s="237">
        <v>0.1382488479262673</v>
      </c>
      <c r="K48" s="140"/>
      <c r="L48" s="140"/>
      <c r="M48" s="140"/>
    </row>
    <row r="49" spans="1:13" ht="15.75" customHeight="1">
      <c r="A49" s="97" t="s">
        <v>322</v>
      </c>
      <c r="B49" s="97" t="s">
        <v>323</v>
      </c>
      <c r="C49" s="157">
        <v>269021056.2</v>
      </c>
      <c r="E49" s="239" t="s">
        <v>110</v>
      </c>
      <c r="F49" s="262" t="s">
        <v>117</v>
      </c>
      <c r="G49" s="262"/>
      <c r="H49" s="262"/>
      <c r="I49" s="239">
        <v>0.09848484848484848</v>
      </c>
      <c r="K49" s="140"/>
      <c r="L49" s="140"/>
      <c r="M49" s="140"/>
    </row>
    <row r="50" spans="1:13" ht="15.75" customHeight="1">
      <c r="A50" s="59" t="s">
        <v>290</v>
      </c>
      <c r="B50" s="169" t="s">
        <v>291</v>
      </c>
      <c r="C50" s="156">
        <v>264578854.8</v>
      </c>
      <c r="E50" s="237" t="s">
        <v>142</v>
      </c>
      <c r="F50" s="261" t="s">
        <v>153</v>
      </c>
      <c r="G50" s="261"/>
      <c r="H50" s="261"/>
      <c r="I50" s="237">
        <v>0.09375</v>
      </c>
      <c r="K50" s="140"/>
      <c r="L50" s="140"/>
      <c r="M50" s="140"/>
    </row>
    <row r="51" spans="1:13" ht="15.75" customHeight="1">
      <c r="A51" s="97" t="s">
        <v>280</v>
      </c>
      <c r="B51" s="142" t="s">
        <v>281</v>
      </c>
      <c r="C51" s="157">
        <v>257400000</v>
      </c>
      <c r="E51" s="239" t="s">
        <v>143</v>
      </c>
      <c r="F51" s="262" t="s">
        <v>154</v>
      </c>
      <c r="G51" s="262"/>
      <c r="H51" s="262"/>
      <c r="I51" s="239">
        <v>0.07476635514018695</v>
      </c>
      <c r="K51" s="140"/>
      <c r="L51" s="140"/>
      <c r="M51" s="140"/>
    </row>
    <row r="52" spans="1:13" ht="16.5" customHeight="1">
      <c r="A52" s="59" t="s">
        <v>162</v>
      </c>
      <c r="B52" s="59" t="s">
        <v>172</v>
      </c>
      <c r="C52" s="156">
        <v>248504760</v>
      </c>
      <c r="E52" s="237" t="s">
        <v>144</v>
      </c>
      <c r="F52" s="261" t="s">
        <v>155</v>
      </c>
      <c r="G52" s="261"/>
      <c r="H52" s="261"/>
      <c r="I52" s="237">
        <v>0.07407407407407407</v>
      </c>
      <c r="K52" s="140"/>
      <c r="L52" s="140"/>
      <c r="M52" s="140"/>
    </row>
    <row r="53" spans="1:13" ht="15.75">
      <c r="A53" s="97" t="s">
        <v>166</v>
      </c>
      <c r="B53" s="97" t="s">
        <v>176</v>
      </c>
      <c r="C53" s="157">
        <v>243869727.2</v>
      </c>
      <c r="E53" s="239" t="s">
        <v>145</v>
      </c>
      <c r="F53" s="262" t="s">
        <v>156</v>
      </c>
      <c r="G53" s="262"/>
      <c r="H53" s="262"/>
      <c r="I53" s="239">
        <v>0.06666666636871303</v>
      </c>
      <c r="K53" s="140"/>
      <c r="L53" s="140"/>
      <c r="M53" s="140"/>
    </row>
    <row r="54" spans="1:13" ht="15.75" customHeight="1">
      <c r="A54" s="59" t="s">
        <v>288</v>
      </c>
      <c r="B54" s="59" t="s">
        <v>289</v>
      </c>
      <c r="C54" s="156">
        <v>210592057.6</v>
      </c>
      <c r="E54" s="237" t="s">
        <v>146</v>
      </c>
      <c r="F54" s="261" t="s">
        <v>157</v>
      </c>
      <c r="G54" s="261"/>
      <c r="H54" s="261"/>
      <c r="I54" s="237">
        <v>0.0597014925373134</v>
      </c>
      <c r="K54" s="140"/>
      <c r="L54" s="140"/>
      <c r="M54" s="140"/>
    </row>
    <row r="55" spans="1:13" ht="15.75" customHeight="1">
      <c r="A55" s="97" t="s">
        <v>284</v>
      </c>
      <c r="B55" s="97" t="s">
        <v>285</v>
      </c>
      <c r="C55" s="157">
        <v>203407952</v>
      </c>
      <c r="E55" s="239" t="s">
        <v>113</v>
      </c>
      <c r="F55" s="262" t="s">
        <v>120</v>
      </c>
      <c r="G55" s="262"/>
      <c r="H55" s="262"/>
      <c r="I55" s="239">
        <v>0.057692307692307696</v>
      </c>
      <c r="K55" s="140"/>
      <c r="L55" s="140"/>
      <c r="M55" s="140"/>
    </row>
    <row r="56" spans="1:13" ht="16.5" customHeight="1" thickBot="1">
      <c r="A56" s="59" t="s">
        <v>270</v>
      </c>
      <c r="B56" s="59" t="s">
        <v>271</v>
      </c>
      <c r="C56" s="156">
        <v>182889792.8</v>
      </c>
      <c r="E56" s="240" t="s">
        <v>147</v>
      </c>
      <c r="F56" s="265" t="s">
        <v>158</v>
      </c>
      <c r="G56" s="265"/>
      <c r="H56" s="265"/>
      <c r="I56" s="240">
        <v>0.040322580676746024</v>
      </c>
      <c r="K56" s="140"/>
      <c r="L56" s="140"/>
      <c r="M56" s="140"/>
    </row>
    <row r="57" spans="1:13" ht="15.75" customHeight="1">
      <c r="A57" s="97" t="s">
        <v>115</v>
      </c>
      <c r="B57" s="97" t="s">
        <v>122</v>
      </c>
      <c r="C57" s="157">
        <v>181324885.9</v>
      </c>
      <c r="E57" s="241" t="s">
        <v>111</v>
      </c>
      <c r="F57" s="264" t="s">
        <v>118</v>
      </c>
      <c r="G57" s="264"/>
      <c r="H57" s="264"/>
      <c r="I57" s="242">
        <v>-0.3333333333333333</v>
      </c>
      <c r="K57" s="140"/>
      <c r="L57" s="140"/>
      <c r="M57" s="141"/>
    </row>
    <row r="58" spans="1:13" ht="15.75" customHeight="1">
      <c r="A58" s="59" t="s">
        <v>147</v>
      </c>
      <c r="B58" s="59" t="s">
        <v>158</v>
      </c>
      <c r="C58" s="156">
        <v>164688026.09</v>
      </c>
      <c r="E58" s="243" t="s">
        <v>112</v>
      </c>
      <c r="F58" s="263" t="s">
        <v>119</v>
      </c>
      <c r="G58" s="263"/>
      <c r="H58" s="263"/>
      <c r="I58" s="239">
        <v>-0.25490196078431376</v>
      </c>
      <c r="M58" s="139"/>
    </row>
    <row r="59" spans="1:13" ht="15.75">
      <c r="A59" s="97" t="s">
        <v>324</v>
      </c>
      <c r="B59" s="97" t="s">
        <v>206</v>
      </c>
      <c r="C59" s="157">
        <v>160493534.5</v>
      </c>
      <c r="E59" s="241" t="s">
        <v>159</v>
      </c>
      <c r="F59" s="280" t="s">
        <v>169</v>
      </c>
      <c r="G59" s="280"/>
      <c r="H59" s="280"/>
      <c r="I59" s="242">
        <v>-0.20000000000000004</v>
      </c>
      <c r="M59" s="139"/>
    </row>
    <row r="60" spans="1:13" ht="15.75">
      <c r="A60" s="59" t="s">
        <v>296</v>
      </c>
      <c r="B60" s="59" t="s">
        <v>297</v>
      </c>
      <c r="C60" s="156">
        <v>135991142.8</v>
      </c>
      <c r="E60" s="243" t="s">
        <v>114</v>
      </c>
      <c r="F60" s="263" t="s">
        <v>121</v>
      </c>
      <c r="G60" s="263"/>
      <c r="H60" s="263"/>
      <c r="I60" s="239">
        <v>-0.18831168831168832</v>
      </c>
      <c r="M60" s="139"/>
    </row>
    <row r="61" spans="1:13" ht="15.75" customHeight="1">
      <c r="A61" s="97" t="s">
        <v>308</v>
      </c>
      <c r="B61" s="97" t="s">
        <v>309</v>
      </c>
      <c r="C61" s="157">
        <v>128913919.92</v>
      </c>
      <c r="E61" s="241" t="s">
        <v>160</v>
      </c>
      <c r="F61" s="280" t="s">
        <v>170</v>
      </c>
      <c r="G61" s="280"/>
      <c r="H61" s="280"/>
      <c r="I61" s="242">
        <v>-0.18749999999999997</v>
      </c>
      <c r="M61" s="139"/>
    </row>
    <row r="62" spans="1:13" ht="15.75" customHeight="1">
      <c r="A62" s="59" t="s">
        <v>300</v>
      </c>
      <c r="B62" s="59" t="s">
        <v>301</v>
      </c>
      <c r="C62" s="156">
        <v>127800000</v>
      </c>
      <c r="E62" s="243" t="s">
        <v>161</v>
      </c>
      <c r="F62" s="263" t="s">
        <v>171</v>
      </c>
      <c r="G62" s="263"/>
      <c r="H62" s="263"/>
      <c r="I62" s="239">
        <v>-0.16428571428571434</v>
      </c>
      <c r="M62" s="139"/>
    </row>
    <row r="63" spans="1:13" ht="15.75" customHeight="1">
      <c r="A63" s="97" t="s">
        <v>325</v>
      </c>
      <c r="B63" s="97" t="s">
        <v>326</v>
      </c>
      <c r="C63" s="157">
        <v>119000000</v>
      </c>
      <c r="E63" s="241" t="s">
        <v>162</v>
      </c>
      <c r="F63" s="280" t="s">
        <v>172</v>
      </c>
      <c r="G63" s="280"/>
      <c r="H63" s="280"/>
      <c r="I63" s="242">
        <v>-0.16</v>
      </c>
      <c r="M63" s="139"/>
    </row>
    <row r="64" spans="1:13" ht="15.75" customHeight="1">
      <c r="A64" s="59" t="s">
        <v>136</v>
      </c>
      <c r="B64" s="59" t="s">
        <v>148</v>
      </c>
      <c r="C64" s="156">
        <v>117622253.7</v>
      </c>
      <c r="E64" s="243" t="s">
        <v>163</v>
      </c>
      <c r="F64" s="263" t="s">
        <v>173</v>
      </c>
      <c r="G64" s="263"/>
      <c r="H64" s="263"/>
      <c r="I64" s="239">
        <v>-0.15873015873015872</v>
      </c>
      <c r="M64" s="139"/>
    </row>
    <row r="65" spans="1:13" ht="15.75" customHeight="1">
      <c r="A65" s="97" t="s">
        <v>327</v>
      </c>
      <c r="B65" s="97" t="s">
        <v>328</v>
      </c>
      <c r="C65" s="157">
        <v>114957589.6</v>
      </c>
      <c r="E65" s="241" t="s">
        <v>164</v>
      </c>
      <c r="F65" s="280" t="s">
        <v>174</v>
      </c>
      <c r="G65" s="280"/>
      <c r="H65" s="280"/>
      <c r="I65" s="242">
        <v>-0.14728682170542642</v>
      </c>
      <c r="M65" s="139"/>
    </row>
    <row r="66" spans="1:13" ht="15.75" customHeight="1">
      <c r="A66" s="59" t="s">
        <v>143</v>
      </c>
      <c r="B66" s="59" t="s">
        <v>154</v>
      </c>
      <c r="C66" s="156">
        <v>114753026</v>
      </c>
      <c r="E66" s="243" t="s">
        <v>115</v>
      </c>
      <c r="F66" s="263" t="s">
        <v>122</v>
      </c>
      <c r="G66" s="263"/>
      <c r="H66" s="263"/>
      <c r="I66" s="239">
        <v>-0.1440677966101694</v>
      </c>
      <c r="M66" s="139"/>
    </row>
    <row r="67" spans="1:13" ht="31.5" customHeight="1">
      <c r="A67" s="97" t="s">
        <v>168</v>
      </c>
      <c r="B67" s="97" t="s">
        <v>178</v>
      </c>
      <c r="C67" s="157">
        <v>112350000</v>
      </c>
      <c r="E67" s="241" t="s">
        <v>108</v>
      </c>
      <c r="F67" s="280" t="s">
        <v>109</v>
      </c>
      <c r="G67" s="280"/>
      <c r="H67" s="280"/>
      <c r="I67" s="242">
        <v>-0.10576923076923077</v>
      </c>
      <c r="M67" s="139"/>
    </row>
    <row r="68" spans="1:13" ht="15.75" customHeight="1">
      <c r="A68" s="59" t="s">
        <v>286</v>
      </c>
      <c r="B68" s="59" t="s">
        <v>287</v>
      </c>
      <c r="C68" s="156">
        <v>111696668.72</v>
      </c>
      <c r="E68" s="243" t="s">
        <v>165</v>
      </c>
      <c r="F68" s="263" t="s">
        <v>175</v>
      </c>
      <c r="G68" s="263"/>
      <c r="H68" s="263"/>
      <c r="I68" s="239">
        <v>-0.09154929577464785</v>
      </c>
      <c r="M68" s="139"/>
    </row>
    <row r="69" spans="1:13" ht="15.75" customHeight="1">
      <c r="A69" s="97" t="s">
        <v>276</v>
      </c>
      <c r="B69" s="97" t="s">
        <v>277</v>
      </c>
      <c r="C69" s="157">
        <v>107289000</v>
      </c>
      <c r="E69" s="241" t="s">
        <v>166</v>
      </c>
      <c r="F69" s="280" t="s">
        <v>176</v>
      </c>
      <c r="G69" s="280"/>
      <c r="H69" s="280"/>
      <c r="I69" s="242">
        <v>-0.08737864077669909</v>
      </c>
      <c r="M69" s="139"/>
    </row>
    <row r="70" spans="1:13" ht="15.75">
      <c r="A70" s="59" t="s">
        <v>141</v>
      </c>
      <c r="B70" s="59" t="s">
        <v>152</v>
      </c>
      <c r="C70" s="156">
        <v>95377429</v>
      </c>
      <c r="E70" s="243" t="s">
        <v>167</v>
      </c>
      <c r="F70" s="263" t="s">
        <v>177</v>
      </c>
      <c r="G70" s="263"/>
      <c r="H70" s="263"/>
      <c r="I70" s="239">
        <v>-0.07964601769911513</v>
      </c>
      <c r="M70" s="139"/>
    </row>
    <row r="71" spans="1:13" ht="15.75" customHeight="1">
      <c r="A71" s="97" t="s">
        <v>314</v>
      </c>
      <c r="B71" s="97" t="s">
        <v>315</v>
      </c>
      <c r="C71" s="157">
        <v>86966134.56</v>
      </c>
      <c r="E71" s="241" t="s">
        <v>168</v>
      </c>
      <c r="F71" s="280" t="s">
        <v>178</v>
      </c>
      <c r="G71" s="280"/>
      <c r="H71" s="280"/>
      <c r="I71" s="242">
        <v>-0.06956521739130435</v>
      </c>
      <c r="M71" s="139"/>
    </row>
    <row r="72" spans="1:9" ht="15.75">
      <c r="A72" s="49"/>
      <c r="B72" s="49"/>
      <c r="C72" s="50"/>
      <c r="E72" s="17"/>
      <c r="F72" s="282"/>
      <c r="G72" s="282"/>
      <c r="H72" s="282"/>
      <c r="I72" s="51"/>
    </row>
    <row r="73" spans="2:9" ht="33.75" customHeight="1">
      <c r="B73" s="16"/>
      <c r="C73" s="16"/>
      <c r="E73" s="281" t="s">
        <v>135</v>
      </c>
      <c r="F73" s="281"/>
      <c r="G73" s="281"/>
      <c r="H73" s="281"/>
      <c r="I73" s="281"/>
    </row>
    <row r="74" spans="1:9" ht="15.75">
      <c r="A74" s="38"/>
      <c r="B74" s="16"/>
      <c r="C74" s="16"/>
      <c r="E74" s="16"/>
      <c r="F74" s="16"/>
      <c r="G74" s="16"/>
      <c r="H74" s="16"/>
      <c r="I74" s="53"/>
    </row>
    <row r="109" ht="14.25">
      <c r="A109" s="3"/>
    </row>
  </sheetData>
  <sheetProtection/>
  <mergeCells count="41">
    <mergeCell ref="F67:H67"/>
    <mergeCell ref="E73:I73"/>
    <mergeCell ref="F69:H69"/>
    <mergeCell ref="F72:H72"/>
    <mergeCell ref="F71:H71"/>
    <mergeCell ref="F70:H70"/>
    <mergeCell ref="F68:H68"/>
    <mergeCell ref="F59:H59"/>
    <mergeCell ref="F64:H64"/>
    <mergeCell ref="F65:H65"/>
    <mergeCell ref="F66:H66"/>
    <mergeCell ref="F63:H63"/>
    <mergeCell ref="F62:H62"/>
    <mergeCell ref="F61:H6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1">
      <selection activeCell="H65" sqref="H65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75" t="s">
        <v>87</v>
      </c>
      <c r="B1" s="275"/>
      <c r="C1" s="275"/>
      <c r="D1" s="275"/>
      <c r="E1" s="275"/>
      <c r="F1" s="275"/>
      <c r="G1" s="275"/>
      <c r="H1" s="275"/>
      <c r="I1" s="275"/>
    </row>
    <row r="4" spans="2:3" ht="15.75">
      <c r="B4" s="36" t="s">
        <v>15</v>
      </c>
      <c r="C4" s="16"/>
    </row>
    <row r="5" spans="2:3" ht="15.75">
      <c r="B5" s="98" t="s">
        <v>14</v>
      </c>
      <c r="C5" s="99">
        <v>64</v>
      </c>
    </row>
    <row r="6" spans="2:3" ht="15.75">
      <c r="B6" s="16"/>
      <c r="C6" s="16"/>
    </row>
    <row r="7" ht="15" thickBot="1"/>
    <row r="8" spans="1:8" ht="15.75">
      <c r="A8" s="54"/>
      <c r="B8" s="54"/>
      <c r="C8" s="283" t="s">
        <v>2</v>
      </c>
      <c r="D8" s="284"/>
      <c r="E8" s="283" t="s">
        <v>35</v>
      </c>
      <c r="F8" s="284"/>
      <c r="G8" s="283" t="s">
        <v>13</v>
      </c>
      <c r="H8" s="284"/>
    </row>
    <row r="9" spans="1:8" ht="31.5">
      <c r="A9" s="37"/>
      <c r="B9" s="199" t="s">
        <v>90</v>
      </c>
      <c r="C9" s="231" t="s">
        <v>180</v>
      </c>
      <c r="D9" s="82" t="s">
        <v>179</v>
      </c>
      <c r="E9" s="231" t="s">
        <v>180</v>
      </c>
      <c r="F9" s="232" t="s">
        <v>179</v>
      </c>
      <c r="G9" s="231" t="s">
        <v>180</v>
      </c>
      <c r="H9" s="82" t="s">
        <v>179</v>
      </c>
    </row>
    <row r="10" spans="1:8" ht="15.75">
      <c r="A10" s="201">
        <v>1</v>
      </c>
      <c r="B10" s="198" t="s">
        <v>81</v>
      </c>
      <c r="C10" s="214">
        <v>2569</v>
      </c>
      <c r="D10" s="215">
        <v>40.140625</v>
      </c>
      <c r="E10" s="214">
        <v>6144144.845</v>
      </c>
      <c r="F10" s="215">
        <v>96002.263203125</v>
      </c>
      <c r="G10" s="214">
        <v>3229019</v>
      </c>
      <c r="H10" s="215">
        <v>50453.421875</v>
      </c>
    </row>
    <row r="11" spans="1:8" ht="15.75">
      <c r="A11" s="210"/>
      <c r="B11" s="211"/>
      <c r="C11" s="216"/>
      <c r="D11" s="217"/>
      <c r="E11" s="216"/>
      <c r="F11" s="217"/>
      <c r="G11" s="216"/>
      <c r="H11" s="217"/>
    </row>
    <row r="12" spans="1:8" ht="15.75">
      <c r="A12" s="212">
        <v>2</v>
      </c>
      <c r="B12" s="198" t="s">
        <v>82</v>
      </c>
      <c r="C12" s="214">
        <v>5157</v>
      </c>
      <c r="D12" s="215">
        <v>80.578125</v>
      </c>
      <c r="E12" s="214">
        <v>51978733.83</v>
      </c>
      <c r="F12" s="215">
        <v>812167.71609375</v>
      </c>
      <c r="G12" s="214">
        <v>11591923</v>
      </c>
      <c r="H12" s="215">
        <v>181123.796875</v>
      </c>
    </row>
    <row r="13" spans="1:8" ht="15.75">
      <c r="A13" s="202"/>
      <c r="B13" s="207"/>
      <c r="C13" s="218"/>
      <c r="D13" s="219"/>
      <c r="E13" s="220"/>
      <c r="F13" s="219"/>
      <c r="G13" s="218"/>
      <c r="H13" s="219"/>
    </row>
    <row r="14" spans="1:8" ht="31.5">
      <c r="A14" s="203">
        <v>3</v>
      </c>
      <c r="B14" s="208" t="s">
        <v>83</v>
      </c>
      <c r="C14" s="221">
        <v>1067</v>
      </c>
      <c r="D14" s="215">
        <v>16.671875</v>
      </c>
      <c r="E14" s="222">
        <v>5838249.865</v>
      </c>
      <c r="F14" s="215">
        <v>91222.654140625</v>
      </c>
      <c r="G14" s="221">
        <v>2996370</v>
      </c>
      <c r="H14" s="215">
        <v>46818.28125</v>
      </c>
    </row>
    <row r="15" spans="1:8" ht="15.75">
      <c r="A15" s="213"/>
      <c r="B15" s="211"/>
      <c r="C15" s="216"/>
      <c r="D15" s="217"/>
      <c r="E15" s="223"/>
      <c r="F15" s="217"/>
      <c r="G15" s="216"/>
      <c r="H15" s="217"/>
    </row>
    <row r="16" spans="1:8" ht="15.75">
      <c r="A16" s="203">
        <v>4</v>
      </c>
      <c r="B16" s="208" t="s">
        <v>88</v>
      </c>
      <c r="C16" s="221">
        <v>56</v>
      </c>
      <c r="D16" s="215">
        <v>0.875</v>
      </c>
      <c r="E16" s="222">
        <v>2837096.845</v>
      </c>
      <c r="F16" s="215">
        <v>44329.638203125</v>
      </c>
      <c r="G16" s="221">
        <v>2643</v>
      </c>
      <c r="H16" s="215">
        <v>41.296875</v>
      </c>
    </row>
    <row r="17" spans="1:8" ht="15.75">
      <c r="A17" s="202"/>
      <c r="B17" s="207"/>
      <c r="C17" s="204"/>
      <c r="D17" s="219"/>
      <c r="E17" s="220"/>
      <c r="F17" s="219"/>
      <c r="G17" s="204"/>
      <c r="H17" s="219"/>
    </row>
    <row r="18" spans="1:8" ht="15.75">
      <c r="A18" s="201">
        <v>5</v>
      </c>
      <c r="B18" s="198" t="s">
        <v>89</v>
      </c>
      <c r="C18" s="214">
        <v>282</v>
      </c>
      <c r="D18" s="215">
        <v>4.40625</v>
      </c>
      <c r="E18" s="224">
        <v>871543.49</v>
      </c>
      <c r="F18" s="215">
        <v>13617.86703125</v>
      </c>
      <c r="G18" s="214">
        <v>1741159</v>
      </c>
      <c r="H18" s="215">
        <v>27205.609375</v>
      </c>
    </row>
    <row r="19" spans="1:8" ht="15.75">
      <c r="A19" s="204"/>
      <c r="B19" s="85"/>
      <c r="C19" s="204"/>
      <c r="D19" s="219"/>
      <c r="E19" s="218"/>
      <c r="F19" s="219"/>
      <c r="G19" s="204"/>
      <c r="H19" s="219"/>
    </row>
    <row r="20" spans="1:8" ht="15.75">
      <c r="A20" s="205">
        <v>6</v>
      </c>
      <c r="B20" s="200" t="s">
        <v>106</v>
      </c>
      <c r="C20" s="221">
        <v>114</v>
      </c>
      <c r="D20" s="215">
        <v>1.78125</v>
      </c>
      <c r="E20" s="221">
        <v>351780.514</v>
      </c>
      <c r="F20" s="215">
        <v>5496.57053125</v>
      </c>
      <c r="G20" s="221">
        <v>453479</v>
      </c>
      <c r="H20" s="215">
        <v>7085.609375</v>
      </c>
    </row>
    <row r="21" spans="1:8" ht="15.75">
      <c r="A21" s="204"/>
      <c r="B21" s="85"/>
      <c r="C21" s="204"/>
      <c r="D21" s="219"/>
      <c r="E21" s="218"/>
      <c r="F21" s="219"/>
      <c r="G21" s="204"/>
      <c r="H21" s="219"/>
    </row>
    <row r="22" spans="1:8" ht="15.75">
      <c r="A22" s="201">
        <v>7</v>
      </c>
      <c r="B22" s="198" t="s">
        <v>91</v>
      </c>
      <c r="C22" s="214">
        <v>36</v>
      </c>
      <c r="D22" s="215">
        <v>0.5625</v>
      </c>
      <c r="E22" s="224">
        <v>43760.398</v>
      </c>
      <c r="F22" s="215">
        <v>683.75621875</v>
      </c>
      <c r="G22" s="214">
        <v>43760398</v>
      </c>
      <c r="H22" s="215">
        <v>683756.21875</v>
      </c>
    </row>
    <row r="23" spans="1:8" ht="15.75">
      <c r="A23" s="206"/>
      <c r="B23" s="209"/>
      <c r="C23" s="204"/>
      <c r="D23" s="219"/>
      <c r="E23" s="225"/>
      <c r="F23" s="219"/>
      <c r="G23" s="204"/>
      <c r="H23" s="219"/>
    </row>
    <row r="24" spans="1:8" ht="15.75">
      <c r="A24" s="201">
        <v>8</v>
      </c>
      <c r="B24" s="198" t="s">
        <v>93</v>
      </c>
      <c r="C24" s="214">
        <v>0</v>
      </c>
      <c r="D24" s="215">
        <v>0</v>
      </c>
      <c r="E24" s="224">
        <v>0</v>
      </c>
      <c r="F24" s="215">
        <v>0</v>
      </c>
      <c r="G24" s="214">
        <v>0</v>
      </c>
      <c r="H24" s="215">
        <v>0</v>
      </c>
    </row>
    <row r="25" spans="1:8" ht="15.75">
      <c r="A25" s="202"/>
      <c r="B25" s="207"/>
      <c r="C25" s="204"/>
      <c r="D25" s="219"/>
      <c r="E25" s="220"/>
      <c r="F25" s="219"/>
      <c r="G25" s="204"/>
      <c r="H25" s="219"/>
    </row>
    <row r="26" spans="1:8" ht="15.75">
      <c r="A26" s="201">
        <v>9</v>
      </c>
      <c r="B26" s="198" t="s">
        <v>92</v>
      </c>
      <c r="C26" s="214">
        <v>0</v>
      </c>
      <c r="D26" s="215">
        <v>0</v>
      </c>
      <c r="E26" s="224">
        <v>0</v>
      </c>
      <c r="F26" s="215">
        <v>0</v>
      </c>
      <c r="G26" s="214">
        <v>0</v>
      </c>
      <c r="H26" s="215">
        <v>0</v>
      </c>
    </row>
    <row r="27" spans="1:8" ht="15.75">
      <c r="A27" s="202"/>
      <c r="B27" s="207"/>
      <c r="C27" s="204"/>
      <c r="D27" s="219"/>
      <c r="E27" s="220"/>
      <c r="F27" s="219"/>
      <c r="G27" s="204"/>
      <c r="H27" s="219"/>
    </row>
    <row r="28" spans="1:8" ht="15.75">
      <c r="A28" s="201">
        <v>10</v>
      </c>
      <c r="B28" s="198" t="s">
        <v>125</v>
      </c>
      <c r="C28" s="214">
        <v>1</v>
      </c>
      <c r="D28" s="215">
        <v>0.015625</v>
      </c>
      <c r="E28" s="224">
        <v>1029404.11</v>
      </c>
      <c r="F28" s="215">
        <v>16084.43921875</v>
      </c>
      <c r="G28" s="214">
        <v>1000</v>
      </c>
      <c r="H28" s="215">
        <v>15.625</v>
      </c>
    </row>
    <row r="29" spans="1:8" ht="15.75">
      <c r="A29" s="202"/>
      <c r="B29" s="207"/>
      <c r="C29" s="204"/>
      <c r="D29" s="219"/>
      <c r="E29" s="220"/>
      <c r="F29" s="219"/>
      <c r="G29" s="204"/>
      <c r="H29" s="219"/>
    </row>
    <row r="30" spans="1:8" ht="15.75">
      <c r="A30" s="201">
        <v>11</v>
      </c>
      <c r="B30" s="198" t="s">
        <v>36</v>
      </c>
      <c r="C30" s="214">
        <v>9282</v>
      </c>
      <c r="D30" s="215">
        <v>145.03125</v>
      </c>
      <c r="E30" s="214">
        <v>69094713.897</v>
      </c>
      <c r="F30" s="215">
        <v>1079604.904640625</v>
      </c>
      <c r="G30" s="214">
        <v>63775991</v>
      </c>
      <c r="H30" s="215">
        <v>996499.859375</v>
      </c>
    </row>
    <row r="32" ht="14.25">
      <c r="C32" s="34"/>
    </row>
    <row r="33" ht="14.25">
      <c r="C33" s="34"/>
    </row>
    <row r="34" spans="1:9" ht="14.25">
      <c r="A34" s="3"/>
      <c r="I34" s="7"/>
    </row>
    <row r="35" ht="14.25">
      <c r="A35" s="3"/>
    </row>
    <row r="38" spans="1:9" ht="30.75" customHeight="1">
      <c r="A38" s="276" t="s">
        <v>94</v>
      </c>
      <c r="B38" s="287"/>
      <c r="C38" s="287"/>
      <c r="D38" s="16"/>
      <c r="E38" s="276" t="s">
        <v>95</v>
      </c>
      <c r="F38" s="274"/>
      <c r="G38" s="274"/>
      <c r="H38" s="274"/>
      <c r="I38" s="16"/>
    </row>
    <row r="39" spans="1:9" s="2" customFormat="1" ht="33" customHeight="1">
      <c r="A39" s="57" t="s">
        <v>9</v>
      </c>
      <c r="B39" s="57" t="s">
        <v>1</v>
      </c>
      <c r="C39" s="57" t="s">
        <v>24</v>
      </c>
      <c r="D39" s="16"/>
      <c r="E39" s="57" t="s">
        <v>9</v>
      </c>
      <c r="F39" s="274" t="s">
        <v>1</v>
      </c>
      <c r="G39" s="274"/>
      <c r="H39" s="57" t="s">
        <v>51</v>
      </c>
      <c r="I39" s="16"/>
    </row>
    <row r="40" spans="1:9" s="2" customFormat="1" ht="15.75" customHeight="1">
      <c r="A40" s="63" t="s">
        <v>113</v>
      </c>
      <c r="B40" s="171" t="s">
        <v>120</v>
      </c>
      <c r="C40" s="64">
        <v>508</v>
      </c>
      <c r="D40" s="16"/>
      <c r="E40" s="63" t="s">
        <v>196</v>
      </c>
      <c r="F40" s="286" t="s">
        <v>197</v>
      </c>
      <c r="G40" s="286"/>
      <c r="H40" s="64">
        <v>10043900</v>
      </c>
      <c r="I40" s="16"/>
    </row>
    <row r="41" spans="1:9" s="2" customFormat="1" ht="15.75">
      <c r="A41" s="100" t="s">
        <v>266</v>
      </c>
      <c r="B41" s="143" t="s">
        <v>267</v>
      </c>
      <c r="C41" s="101">
        <v>484</v>
      </c>
      <c r="D41" s="16"/>
      <c r="E41" s="100" t="s">
        <v>187</v>
      </c>
      <c r="F41" s="285" t="s">
        <v>188</v>
      </c>
      <c r="G41" s="285"/>
      <c r="H41" s="101">
        <v>8008880</v>
      </c>
      <c r="I41" s="16"/>
    </row>
    <row r="42" spans="1:9" s="2" customFormat="1" ht="15.75">
      <c r="A42" s="63" t="s">
        <v>268</v>
      </c>
      <c r="B42" s="171" t="s">
        <v>269</v>
      </c>
      <c r="C42" s="64">
        <v>474</v>
      </c>
      <c r="D42" s="16"/>
      <c r="E42" s="63" t="s">
        <v>270</v>
      </c>
      <c r="F42" s="286" t="s">
        <v>271</v>
      </c>
      <c r="G42" s="286"/>
      <c r="H42" s="64">
        <v>3917355.4</v>
      </c>
      <c r="I42" s="16"/>
    </row>
    <row r="43" spans="1:9" s="2" customFormat="1" ht="15.75">
      <c r="A43" s="100" t="s">
        <v>270</v>
      </c>
      <c r="B43" s="143" t="s">
        <v>271</v>
      </c>
      <c r="C43" s="101">
        <v>466</v>
      </c>
      <c r="D43" s="16"/>
      <c r="E43" s="100" t="s">
        <v>141</v>
      </c>
      <c r="F43" s="285" t="s">
        <v>152</v>
      </c>
      <c r="G43" s="285"/>
      <c r="H43" s="101">
        <v>3203544.7</v>
      </c>
      <c r="I43" s="16"/>
    </row>
    <row r="44" spans="1:9" s="2" customFormat="1" ht="15.75">
      <c r="A44" s="63" t="s">
        <v>146</v>
      </c>
      <c r="B44" s="171" t="s">
        <v>157</v>
      </c>
      <c r="C44" s="64">
        <v>442</v>
      </c>
      <c r="D44" s="16"/>
      <c r="E44" s="63" t="s">
        <v>168</v>
      </c>
      <c r="F44" s="286" t="s">
        <v>178</v>
      </c>
      <c r="G44" s="286"/>
      <c r="H44" s="64">
        <v>2523865.1</v>
      </c>
      <c r="I44" s="16"/>
    </row>
    <row r="45" spans="1:9" s="2" customFormat="1" ht="15.75">
      <c r="A45" s="100" t="s">
        <v>147</v>
      </c>
      <c r="B45" s="143" t="s">
        <v>158</v>
      </c>
      <c r="C45" s="101">
        <v>427</v>
      </c>
      <c r="D45" s="16"/>
      <c r="E45" s="100" t="s">
        <v>272</v>
      </c>
      <c r="F45" s="285" t="s">
        <v>273</v>
      </c>
      <c r="G45" s="285"/>
      <c r="H45" s="101">
        <v>2150000</v>
      </c>
      <c r="I45" s="16"/>
    </row>
    <row r="46" spans="1:9" s="2" customFormat="1" ht="15.75">
      <c r="A46" s="63" t="s">
        <v>168</v>
      </c>
      <c r="B46" s="171" t="s">
        <v>178</v>
      </c>
      <c r="C46" s="64">
        <v>407</v>
      </c>
      <c r="D46" s="16"/>
      <c r="E46" s="63" t="s">
        <v>108</v>
      </c>
      <c r="F46" s="286" t="s">
        <v>109</v>
      </c>
      <c r="G46" s="286"/>
      <c r="H46" s="64">
        <v>2139424.79</v>
      </c>
      <c r="I46" s="16"/>
    </row>
    <row r="47" spans="1:9" s="2" customFormat="1" ht="15.75">
      <c r="A47" s="100" t="s">
        <v>274</v>
      </c>
      <c r="B47" s="143" t="s">
        <v>275</v>
      </c>
      <c r="C47" s="101">
        <v>399</v>
      </c>
      <c r="D47" s="16"/>
      <c r="E47" s="100" t="s">
        <v>276</v>
      </c>
      <c r="F47" s="285" t="s">
        <v>277</v>
      </c>
      <c r="G47" s="285"/>
      <c r="H47" s="101">
        <v>2000893</v>
      </c>
      <c r="I47" s="16"/>
    </row>
    <row r="48" spans="1:9" s="2" customFormat="1" ht="15.75" customHeight="1">
      <c r="A48" s="63" t="s">
        <v>278</v>
      </c>
      <c r="B48" s="171" t="s">
        <v>279</v>
      </c>
      <c r="C48" s="64">
        <v>397</v>
      </c>
      <c r="D48" s="16"/>
      <c r="E48" s="63" t="s">
        <v>280</v>
      </c>
      <c r="F48" s="286" t="s">
        <v>281</v>
      </c>
      <c r="G48" s="286"/>
      <c r="H48" s="64">
        <v>1865348.75</v>
      </c>
      <c r="I48" s="16"/>
    </row>
    <row r="49" spans="1:9" s="2" customFormat="1" ht="15.75" customHeight="1">
      <c r="A49" s="100" t="s">
        <v>282</v>
      </c>
      <c r="B49" s="143" t="s">
        <v>283</v>
      </c>
      <c r="C49" s="101">
        <v>356</v>
      </c>
      <c r="D49" s="16"/>
      <c r="E49" s="100" t="s">
        <v>162</v>
      </c>
      <c r="F49" s="285" t="s">
        <v>172</v>
      </c>
      <c r="G49" s="285"/>
      <c r="H49" s="101">
        <v>1806866.95</v>
      </c>
      <c r="I49" s="16"/>
    </row>
    <row r="50" spans="1:9" s="2" customFormat="1" ht="15.75">
      <c r="A50" s="63" t="s">
        <v>284</v>
      </c>
      <c r="B50" s="171" t="s">
        <v>285</v>
      </c>
      <c r="C50" s="64">
        <v>353</v>
      </c>
      <c r="D50" s="16"/>
      <c r="E50" s="63" t="s">
        <v>286</v>
      </c>
      <c r="F50" s="286" t="s">
        <v>287</v>
      </c>
      <c r="G50" s="286"/>
      <c r="H50" s="64">
        <v>1697653.66</v>
      </c>
      <c r="I50" s="16"/>
    </row>
    <row r="51" spans="1:9" s="2" customFormat="1" ht="15.75">
      <c r="A51" s="100" t="s">
        <v>162</v>
      </c>
      <c r="B51" s="143" t="s">
        <v>172</v>
      </c>
      <c r="C51" s="101">
        <v>309</v>
      </c>
      <c r="D51" s="16"/>
      <c r="E51" s="100" t="s">
        <v>282</v>
      </c>
      <c r="F51" s="285" t="s">
        <v>283</v>
      </c>
      <c r="G51" s="285"/>
      <c r="H51" s="101">
        <v>1672560.51</v>
      </c>
      <c r="I51" s="16"/>
    </row>
    <row r="52" spans="1:9" s="2" customFormat="1" ht="15.75" customHeight="1">
      <c r="A52" s="63" t="s">
        <v>288</v>
      </c>
      <c r="B52" s="171" t="s">
        <v>289</v>
      </c>
      <c r="C52" s="64">
        <v>292</v>
      </c>
      <c r="D52" s="16"/>
      <c r="E52" s="63" t="s">
        <v>143</v>
      </c>
      <c r="F52" s="286" t="s">
        <v>154</v>
      </c>
      <c r="G52" s="286"/>
      <c r="H52" s="64">
        <v>1662477.2</v>
      </c>
      <c r="I52" s="16"/>
    </row>
    <row r="53" spans="1:9" s="2" customFormat="1" ht="15.75">
      <c r="A53" s="100" t="s">
        <v>280</v>
      </c>
      <c r="B53" s="143" t="s">
        <v>281</v>
      </c>
      <c r="C53" s="101">
        <v>287</v>
      </c>
      <c r="D53" s="16"/>
      <c r="E53" s="100" t="s">
        <v>290</v>
      </c>
      <c r="F53" s="285" t="s">
        <v>291</v>
      </c>
      <c r="G53" s="285"/>
      <c r="H53" s="101">
        <v>1299468.8</v>
      </c>
      <c r="I53" s="16"/>
    </row>
    <row r="54" spans="1:9" s="2" customFormat="1" ht="15.75" customHeight="1">
      <c r="A54" s="63" t="s">
        <v>166</v>
      </c>
      <c r="B54" s="171" t="s">
        <v>176</v>
      </c>
      <c r="C54" s="64">
        <v>208</v>
      </c>
      <c r="D54" s="16"/>
      <c r="E54" s="63" t="s">
        <v>147</v>
      </c>
      <c r="F54" s="286" t="s">
        <v>158</v>
      </c>
      <c r="G54" s="286"/>
      <c r="H54" s="64">
        <v>1289084.46</v>
      </c>
      <c r="I54" s="16"/>
    </row>
    <row r="55" spans="1:9" s="2" customFormat="1" ht="15.75">
      <c r="A55" s="100" t="s">
        <v>292</v>
      </c>
      <c r="B55" s="143" t="s">
        <v>293</v>
      </c>
      <c r="C55" s="101">
        <v>195</v>
      </c>
      <c r="D55" s="16"/>
      <c r="E55" s="100" t="s">
        <v>294</v>
      </c>
      <c r="F55" s="285" t="s">
        <v>295</v>
      </c>
      <c r="G55" s="285"/>
      <c r="H55" s="101">
        <v>1221477.75</v>
      </c>
      <c r="I55" s="16"/>
    </row>
    <row r="56" spans="1:9" s="2" customFormat="1" ht="15.75">
      <c r="A56" s="63" t="s">
        <v>296</v>
      </c>
      <c r="B56" s="171" t="s">
        <v>297</v>
      </c>
      <c r="C56" s="64">
        <v>176</v>
      </c>
      <c r="D56" s="16"/>
      <c r="E56" s="63" t="s">
        <v>266</v>
      </c>
      <c r="F56" s="286" t="s">
        <v>267</v>
      </c>
      <c r="G56" s="286"/>
      <c r="H56" s="64">
        <v>1122746.67</v>
      </c>
      <c r="I56" s="16"/>
    </row>
    <row r="57" spans="1:9" s="2" customFormat="1" ht="15.75">
      <c r="A57" s="100" t="s">
        <v>298</v>
      </c>
      <c r="B57" s="143" t="s">
        <v>299</v>
      </c>
      <c r="C57" s="101">
        <v>163</v>
      </c>
      <c r="D57" s="16"/>
      <c r="E57" s="100" t="s">
        <v>300</v>
      </c>
      <c r="F57" s="285" t="s">
        <v>301</v>
      </c>
      <c r="G57" s="285"/>
      <c r="H57" s="101">
        <v>1069415.8</v>
      </c>
      <c r="I57" s="16"/>
    </row>
    <row r="58" spans="1:9" s="2" customFormat="1" ht="15.75" customHeight="1">
      <c r="A58" s="63" t="s">
        <v>137</v>
      </c>
      <c r="B58" s="171" t="s">
        <v>149</v>
      </c>
      <c r="C58" s="64">
        <v>158</v>
      </c>
      <c r="D58" s="16"/>
      <c r="E58" s="63" t="s">
        <v>113</v>
      </c>
      <c r="F58" s="286" t="s">
        <v>120</v>
      </c>
      <c r="G58" s="286"/>
      <c r="H58" s="64">
        <v>1027281.5</v>
      </c>
      <c r="I58" s="16"/>
    </row>
    <row r="59" spans="1:9" s="2" customFormat="1" ht="15.75">
      <c r="A59" s="100" t="s">
        <v>139</v>
      </c>
      <c r="B59" s="143" t="s">
        <v>151</v>
      </c>
      <c r="C59" s="101">
        <v>149</v>
      </c>
      <c r="D59" s="16"/>
      <c r="E59" s="100" t="s">
        <v>146</v>
      </c>
      <c r="F59" s="285" t="s">
        <v>157</v>
      </c>
      <c r="G59" s="285"/>
      <c r="H59" s="101">
        <v>984647.34</v>
      </c>
      <c r="I59" s="16"/>
    </row>
    <row r="60" spans="1:9" s="2" customFormat="1" ht="15.75" customHeight="1">
      <c r="A60" s="63" t="s">
        <v>302</v>
      </c>
      <c r="B60" s="171" t="s">
        <v>303</v>
      </c>
      <c r="C60" s="64">
        <v>130</v>
      </c>
      <c r="D60" s="16"/>
      <c r="E60" s="63" t="s">
        <v>268</v>
      </c>
      <c r="F60" s="286" t="s">
        <v>269</v>
      </c>
      <c r="G60" s="286"/>
      <c r="H60" s="64">
        <v>970620.08</v>
      </c>
      <c r="I60" s="16"/>
    </row>
    <row r="61" spans="1:9" s="2" customFormat="1" ht="20.25" customHeight="1">
      <c r="A61" s="100" t="s">
        <v>304</v>
      </c>
      <c r="B61" s="143" t="s">
        <v>305</v>
      </c>
      <c r="C61" s="101">
        <v>129</v>
      </c>
      <c r="D61" s="16"/>
      <c r="E61" s="100" t="s">
        <v>296</v>
      </c>
      <c r="F61" s="285" t="s">
        <v>297</v>
      </c>
      <c r="G61" s="285"/>
      <c r="H61" s="101">
        <v>922839.05</v>
      </c>
      <c r="I61" s="16"/>
    </row>
    <row r="62" spans="1:9" s="2" customFormat="1" ht="15.75" customHeight="1">
      <c r="A62" s="63" t="s">
        <v>286</v>
      </c>
      <c r="B62" s="171" t="s">
        <v>287</v>
      </c>
      <c r="C62" s="64">
        <v>127</v>
      </c>
      <c r="D62" s="16"/>
      <c r="E62" s="63" t="s">
        <v>306</v>
      </c>
      <c r="F62" s="286" t="s">
        <v>307</v>
      </c>
      <c r="G62" s="286"/>
      <c r="H62" s="64">
        <v>785644.36</v>
      </c>
      <c r="I62" s="16"/>
    </row>
    <row r="63" spans="1:9" s="2" customFormat="1" ht="15.75">
      <c r="A63" s="100" t="s">
        <v>163</v>
      </c>
      <c r="B63" s="143" t="s">
        <v>173</v>
      </c>
      <c r="C63" s="101">
        <v>125</v>
      </c>
      <c r="D63" s="16"/>
      <c r="E63" s="100" t="s">
        <v>308</v>
      </c>
      <c r="F63" s="285" t="s">
        <v>309</v>
      </c>
      <c r="G63" s="285"/>
      <c r="H63" s="101">
        <v>782048.4</v>
      </c>
      <c r="I63" s="16"/>
    </row>
    <row r="64" spans="1:9" s="2" customFormat="1" ht="15.75">
      <c r="A64" s="63" t="s">
        <v>310</v>
      </c>
      <c r="B64" s="171" t="s">
        <v>311</v>
      </c>
      <c r="C64" s="64">
        <v>120</v>
      </c>
      <c r="D64" s="16"/>
      <c r="E64" s="63" t="s">
        <v>284</v>
      </c>
      <c r="F64" s="286" t="s">
        <v>285</v>
      </c>
      <c r="G64" s="286"/>
      <c r="H64" s="64">
        <v>713224.09</v>
      </c>
      <c r="I64" s="16"/>
    </row>
    <row r="65" spans="1:9" s="2" customFormat="1" ht="15.75">
      <c r="A65" s="100" t="s">
        <v>312</v>
      </c>
      <c r="B65" s="143" t="s">
        <v>313</v>
      </c>
      <c r="C65" s="101">
        <v>119</v>
      </c>
      <c r="D65" s="16"/>
      <c r="E65" s="100" t="s">
        <v>298</v>
      </c>
      <c r="F65" s="285" t="s">
        <v>299</v>
      </c>
      <c r="G65" s="285"/>
      <c r="H65" s="101">
        <v>692226</v>
      </c>
      <c r="I65" s="16"/>
    </row>
    <row r="66" spans="1:9" s="2" customFormat="1" ht="15.75" customHeight="1">
      <c r="A66" s="63" t="s">
        <v>290</v>
      </c>
      <c r="B66" s="171" t="s">
        <v>291</v>
      </c>
      <c r="C66" s="64">
        <v>117</v>
      </c>
      <c r="D66" s="16"/>
      <c r="E66" s="63" t="s">
        <v>288</v>
      </c>
      <c r="F66" s="286" t="s">
        <v>289</v>
      </c>
      <c r="G66" s="286"/>
      <c r="H66" s="64">
        <v>611033.7</v>
      </c>
      <c r="I66" s="16"/>
    </row>
    <row r="67" spans="1:9" s="2" customFormat="1" ht="15.75" customHeight="1">
      <c r="A67" s="100" t="s">
        <v>314</v>
      </c>
      <c r="B67" s="143" t="s">
        <v>315</v>
      </c>
      <c r="C67" s="101">
        <v>117</v>
      </c>
      <c r="D67" s="16"/>
      <c r="E67" s="100" t="s">
        <v>292</v>
      </c>
      <c r="F67" s="285" t="s">
        <v>293</v>
      </c>
      <c r="G67" s="285"/>
      <c r="H67" s="101">
        <v>524693.07</v>
      </c>
      <c r="I67" s="16"/>
    </row>
    <row r="68" spans="1:9" s="2" customFormat="1" ht="15.75">
      <c r="A68" s="63" t="s">
        <v>316</v>
      </c>
      <c r="B68" s="171" t="s">
        <v>317</v>
      </c>
      <c r="C68" s="64">
        <v>74</v>
      </c>
      <c r="D68" s="16"/>
      <c r="E68" s="63" t="s">
        <v>166</v>
      </c>
      <c r="F68" s="286" t="s">
        <v>176</v>
      </c>
      <c r="G68" s="286"/>
      <c r="H68" s="64">
        <v>500358.8</v>
      </c>
      <c r="I68" s="16"/>
    </row>
    <row r="69" spans="1:9" s="2" customFormat="1" ht="15.75">
      <c r="A69" s="100" t="s">
        <v>318</v>
      </c>
      <c r="B69" s="143" t="s">
        <v>319</v>
      </c>
      <c r="C69" s="101">
        <v>74</v>
      </c>
      <c r="D69" s="16"/>
      <c r="E69" s="100" t="s">
        <v>163</v>
      </c>
      <c r="F69" s="285" t="s">
        <v>173</v>
      </c>
      <c r="G69" s="285"/>
      <c r="H69" s="101">
        <v>488756.6</v>
      </c>
      <c r="I69" s="16"/>
    </row>
    <row r="70" spans="1:9" s="2" customFormat="1" ht="15.7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.7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.7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.75">
      <c r="A74" s="271" t="s">
        <v>96</v>
      </c>
      <c r="B74" s="272"/>
      <c r="C74" s="272"/>
    </row>
    <row r="75" spans="1:3" s="2" customFormat="1" ht="15.75">
      <c r="A75" s="37"/>
      <c r="B75" s="57"/>
      <c r="C75" s="233" t="s">
        <v>180</v>
      </c>
    </row>
    <row r="76" spans="1:3" s="2" customFormat="1" ht="15.75">
      <c r="A76" s="102">
        <v>1</v>
      </c>
      <c r="B76" s="288" t="s">
        <v>3</v>
      </c>
      <c r="C76" s="288"/>
    </row>
    <row r="77" spans="1:3" s="2" customFormat="1" ht="15.75">
      <c r="A77" s="68" t="s">
        <v>10</v>
      </c>
      <c r="B77" s="66" t="s">
        <v>38</v>
      </c>
      <c r="C77" s="180">
        <v>7726</v>
      </c>
    </row>
    <row r="78" spans="1:3" s="2" customFormat="1" ht="15.75">
      <c r="A78" s="68" t="s">
        <v>11</v>
      </c>
      <c r="B78" s="66" t="s">
        <v>4</v>
      </c>
      <c r="C78" s="67">
        <v>56</v>
      </c>
    </row>
    <row r="79" spans="1:3" s="2" customFormat="1" ht="31.5">
      <c r="A79" s="68" t="s">
        <v>16</v>
      </c>
      <c r="B79" s="66" t="s">
        <v>52</v>
      </c>
      <c r="C79" s="67">
        <v>1067</v>
      </c>
    </row>
    <row r="80" spans="1:3" s="2" customFormat="1" ht="15.75">
      <c r="A80" s="68" t="s">
        <v>17</v>
      </c>
      <c r="B80" s="66" t="s">
        <v>5</v>
      </c>
      <c r="C80" s="67">
        <v>282</v>
      </c>
    </row>
    <row r="81" spans="1:3" s="2" customFormat="1" ht="15.75">
      <c r="A81" s="68" t="s">
        <v>18</v>
      </c>
      <c r="B81" s="66" t="s">
        <v>6</v>
      </c>
      <c r="C81" s="67">
        <v>36</v>
      </c>
    </row>
    <row r="82" spans="1:3" s="2" customFormat="1" ht="15.75">
      <c r="A82" s="226" t="s">
        <v>97</v>
      </c>
      <c r="B82" s="227" t="s">
        <v>107</v>
      </c>
      <c r="C82" s="67">
        <v>114</v>
      </c>
    </row>
    <row r="83" spans="1:3" s="2" customFormat="1" ht="15.75">
      <c r="A83" s="226" t="s">
        <v>126</v>
      </c>
      <c r="B83" s="227" t="s">
        <v>127</v>
      </c>
      <c r="C83" s="67">
        <v>1</v>
      </c>
    </row>
    <row r="84" spans="1:3" s="2" customFormat="1" ht="15.75">
      <c r="A84" s="102">
        <v>2</v>
      </c>
      <c r="B84" s="288" t="s">
        <v>7</v>
      </c>
      <c r="C84" s="288"/>
    </row>
    <row r="85" spans="1:3" s="2" customFormat="1" ht="15.75">
      <c r="A85" s="68" t="s">
        <v>10</v>
      </c>
      <c r="B85" s="66" t="s">
        <v>38</v>
      </c>
      <c r="C85" s="67">
        <v>14820942</v>
      </c>
    </row>
    <row r="86" spans="1:3" s="2" customFormat="1" ht="15.75">
      <c r="A86" s="68" t="s">
        <v>11</v>
      </c>
      <c r="B86" s="66" t="s">
        <v>4</v>
      </c>
      <c r="C86" s="67">
        <v>2643</v>
      </c>
    </row>
    <row r="87" spans="1:3" s="2" customFormat="1" ht="31.5">
      <c r="A87" s="68" t="s">
        <v>16</v>
      </c>
      <c r="B87" s="66" t="s">
        <v>52</v>
      </c>
      <c r="C87" s="67">
        <v>2996370</v>
      </c>
    </row>
    <row r="88" spans="1:3" s="2" customFormat="1" ht="15.75">
      <c r="A88" s="68" t="s">
        <v>17</v>
      </c>
      <c r="B88" s="66" t="s">
        <v>5</v>
      </c>
      <c r="C88" s="67">
        <v>1741159</v>
      </c>
    </row>
    <row r="89" spans="1:3" s="2" customFormat="1" ht="15.75">
      <c r="A89" s="68" t="s">
        <v>18</v>
      </c>
      <c r="B89" s="66" t="s">
        <v>6</v>
      </c>
      <c r="C89" s="67">
        <v>43760398</v>
      </c>
    </row>
    <row r="90" spans="1:3" s="2" customFormat="1" ht="15.75">
      <c r="A90" s="226" t="s">
        <v>97</v>
      </c>
      <c r="B90" s="227" t="s">
        <v>107</v>
      </c>
      <c r="C90" s="67">
        <v>453479</v>
      </c>
    </row>
    <row r="91" spans="1:3" s="2" customFormat="1" ht="15.75">
      <c r="A91" s="65" t="s">
        <v>126</v>
      </c>
      <c r="B91" s="66" t="s">
        <v>127</v>
      </c>
      <c r="C91" s="67">
        <v>1000</v>
      </c>
    </row>
    <row r="92" spans="1:3" s="2" customFormat="1" ht="15.75">
      <c r="A92" s="102">
        <v>3</v>
      </c>
      <c r="B92" s="288" t="s">
        <v>8</v>
      </c>
      <c r="C92" s="288"/>
    </row>
    <row r="93" spans="1:3" s="2" customFormat="1" ht="15.75">
      <c r="A93" s="226" t="s">
        <v>10</v>
      </c>
      <c r="B93" s="247" t="s">
        <v>38</v>
      </c>
      <c r="C93" s="248">
        <v>58122878.675</v>
      </c>
    </row>
    <row r="94" spans="1:3" s="2" customFormat="1" ht="15.75">
      <c r="A94" s="226" t="s">
        <v>11</v>
      </c>
      <c r="B94" s="247" t="s">
        <v>4</v>
      </c>
      <c r="C94" s="248">
        <v>2837096.845</v>
      </c>
    </row>
    <row r="95" spans="1:3" s="2" customFormat="1" ht="31.5">
      <c r="A95" s="226" t="s">
        <v>16</v>
      </c>
      <c r="B95" s="247" t="s">
        <v>52</v>
      </c>
      <c r="C95" s="248">
        <v>5838249.865</v>
      </c>
    </row>
    <row r="96" spans="1:3" s="2" customFormat="1" ht="15.75">
      <c r="A96" s="226" t="s">
        <v>17</v>
      </c>
      <c r="B96" s="247" t="s">
        <v>5</v>
      </c>
      <c r="C96" s="248">
        <v>871543.49</v>
      </c>
    </row>
    <row r="97" spans="1:3" s="2" customFormat="1" ht="15.75">
      <c r="A97" s="226" t="s">
        <v>18</v>
      </c>
      <c r="B97" s="247" t="s">
        <v>6</v>
      </c>
      <c r="C97" s="248">
        <v>43760.398</v>
      </c>
    </row>
    <row r="98" spans="1:3" s="2" customFormat="1" ht="15.75">
      <c r="A98" s="226" t="s">
        <v>97</v>
      </c>
      <c r="B98" s="247" t="s">
        <v>107</v>
      </c>
      <c r="C98" s="249">
        <v>351780.514</v>
      </c>
    </row>
    <row r="99" spans="1:3" s="2" customFormat="1" ht="15.75">
      <c r="A99" s="65" t="s">
        <v>126</v>
      </c>
      <c r="B99" s="247" t="s">
        <v>127</v>
      </c>
      <c r="C99" s="249">
        <v>1029404.11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  <mergeCell ref="F63:G63"/>
    <mergeCell ref="B76:C76"/>
    <mergeCell ref="F66:G66"/>
    <mergeCell ref="F64:G64"/>
    <mergeCell ref="F61:G61"/>
    <mergeCell ref="F62:G62"/>
    <mergeCell ref="F50:G50"/>
    <mergeCell ref="F48:G48"/>
    <mergeCell ref="F49:G49"/>
    <mergeCell ref="F57:G57"/>
    <mergeCell ref="F55:G55"/>
    <mergeCell ref="F56:G56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E6" sqref="E6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5" t="s">
        <v>101</v>
      </c>
      <c r="B1" s="275"/>
      <c r="C1" s="275"/>
      <c r="D1" s="275"/>
      <c r="E1" s="275"/>
      <c r="F1" s="275"/>
      <c r="G1" s="275"/>
      <c r="H1" s="275"/>
      <c r="I1" s="275"/>
      <c r="J1" s="105"/>
    </row>
    <row r="2" spans="2:8" ht="14.25">
      <c r="B2" s="11"/>
      <c r="C2" s="11"/>
      <c r="D2" s="11"/>
      <c r="E2" s="11"/>
      <c r="F2" s="11"/>
      <c r="G2" s="11"/>
      <c r="H2" s="11"/>
    </row>
    <row r="3" spans="1:8" ht="18">
      <c r="A3" s="92"/>
      <c r="B3" s="11"/>
      <c r="C3" s="11"/>
      <c r="D3" s="11"/>
      <c r="E3" s="11"/>
      <c r="F3" s="11"/>
      <c r="G3" s="11"/>
      <c r="H3" s="11"/>
    </row>
    <row r="4" spans="1:8" ht="18">
      <c r="A4" s="92" t="s">
        <v>98</v>
      </c>
      <c r="B4" s="28"/>
      <c r="C4" s="28"/>
      <c r="D4" s="28"/>
      <c r="E4" s="28"/>
      <c r="F4" s="28"/>
      <c r="G4" s="28"/>
      <c r="H4" s="28"/>
    </row>
    <row r="5" spans="1:9" ht="63.75" customHeight="1">
      <c r="A5" s="69" t="s">
        <v>9</v>
      </c>
      <c r="B5" s="70" t="s">
        <v>27</v>
      </c>
      <c r="C5" s="71" t="s">
        <v>30</v>
      </c>
      <c r="D5" s="71" t="s">
        <v>53</v>
      </c>
      <c r="E5" s="71" t="s">
        <v>31</v>
      </c>
      <c r="F5" s="71" t="s">
        <v>28</v>
      </c>
      <c r="G5" s="71" t="s">
        <v>29</v>
      </c>
      <c r="H5" s="71" t="s">
        <v>32</v>
      </c>
      <c r="I5" s="6"/>
    </row>
    <row r="6" spans="1:9" ht="15.75">
      <c r="A6" s="234" t="s">
        <v>136</v>
      </c>
      <c r="B6" s="228" t="s">
        <v>148</v>
      </c>
      <c r="C6" s="235">
        <v>19999997</v>
      </c>
      <c r="D6" s="257">
        <v>1.8</v>
      </c>
      <c r="E6" s="235">
        <v>35999994.6</v>
      </c>
      <c r="F6" s="235">
        <v>56010597</v>
      </c>
      <c r="G6" s="236">
        <v>43719</v>
      </c>
      <c r="H6" s="236" t="s">
        <v>124</v>
      </c>
      <c r="I6" s="6"/>
    </row>
    <row r="7" spans="2:7" ht="18.75" thickBot="1">
      <c r="B7" s="289" t="s">
        <v>39</v>
      </c>
      <c r="C7" s="289"/>
      <c r="D7" s="289"/>
      <c r="E7" s="103"/>
      <c r="F7" s="290">
        <v>35999994.6</v>
      </c>
      <c r="G7" s="290"/>
    </row>
    <row r="14" spans="1:8" ht="14.25">
      <c r="A14" s="3"/>
      <c r="H14" s="7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">
      <selection activeCell="C38" sqref="C38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5" t="s">
        <v>58</v>
      </c>
      <c r="C1" s="275"/>
      <c r="D1" s="275"/>
      <c r="E1" s="275"/>
    </row>
    <row r="3" ht="15.75">
      <c r="B3" s="10" t="s">
        <v>99</v>
      </c>
    </row>
    <row r="4" spans="2:5" ht="31.5">
      <c r="B4" s="70" t="s">
        <v>33</v>
      </c>
      <c r="C4" s="32" t="s">
        <v>24</v>
      </c>
      <c r="D4" s="33" t="s">
        <v>23</v>
      </c>
      <c r="E4" s="32" t="s">
        <v>8</v>
      </c>
    </row>
    <row r="5" spans="2:7" ht="15.75">
      <c r="B5" s="129" t="s">
        <v>244</v>
      </c>
      <c r="C5" s="131">
        <v>13</v>
      </c>
      <c r="D5" s="131">
        <v>4215</v>
      </c>
      <c r="E5" s="131">
        <v>28062.85</v>
      </c>
      <c r="F5" s="34"/>
      <c r="G5" s="34"/>
    </row>
    <row r="6" spans="2:7" ht="15.75">
      <c r="B6" s="130" t="s">
        <v>245</v>
      </c>
      <c r="C6" s="132">
        <v>7</v>
      </c>
      <c r="D6" s="132">
        <v>9832</v>
      </c>
      <c r="E6" s="132">
        <v>160608.6</v>
      </c>
      <c r="F6" s="34"/>
      <c r="G6" s="34"/>
    </row>
    <row r="7" spans="2:7" ht="15.75">
      <c r="B7" s="129" t="s">
        <v>246</v>
      </c>
      <c r="C7" s="131">
        <v>1667</v>
      </c>
      <c r="D7" s="131">
        <v>2164414</v>
      </c>
      <c r="E7" s="131">
        <v>7508668.794</v>
      </c>
      <c r="F7" s="34"/>
      <c r="G7" s="34"/>
    </row>
    <row r="8" spans="2:7" ht="15.75">
      <c r="B8" s="130" t="s">
        <v>247</v>
      </c>
      <c r="C8" s="132">
        <v>120</v>
      </c>
      <c r="D8" s="132">
        <v>36874</v>
      </c>
      <c r="E8" s="132">
        <v>101324.52</v>
      </c>
      <c r="F8" s="34"/>
      <c r="G8" s="34"/>
    </row>
    <row r="9" spans="2:7" ht="15.75">
      <c r="B9" s="129" t="s">
        <v>248</v>
      </c>
      <c r="C9" s="131">
        <v>5035</v>
      </c>
      <c r="D9" s="131">
        <v>9200050</v>
      </c>
      <c r="E9" s="131">
        <v>24851537.965</v>
      </c>
      <c r="F9" s="34"/>
      <c r="G9" s="34"/>
    </row>
    <row r="10" spans="2:7" ht="15.75">
      <c r="B10" s="130" t="s">
        <v>249</v>
      </c>
      <c r="C10" s="132">
        <v>170</v>
      </c>
      <c r="D10" s="132">
        <v>3057</v>
      </c>
      <c r="E10" s="132">
        <v>876826</v>
      </c>
      <c r="F10" s="34"/>
      <c r="G10" s="34"/>
    </row>
    <row r="11" spans="2:7" ht="15.75">
      <c r="B11" s="129" t="s">
        <v>250</v>
      </c>
      <c r="C11" s="131">
        <v>476</v>
      </c>
      <c r="D11" s="131">
        <v>729111</v>
      </c>
      <c r="E11" s="131">
        <v>1149764.286</v>
      </c>
      <c r="F11" s="34"/>
      <c r="G11" s="34"/>
    </row>
    <row r="12" spans="2:7" ht="15.75">
      <c r="B12" s="130" t="s">
        <v>251</v>
      </c>
      <c r="C12" s="132">
        <v>134</v>
      </c>
      <c r="D12" s="132">
        <v>2528180</v>
      </c>
      <c r="E12" s="132">
        <v>11344600.55</v>
      </c>
      <c r="F12" s="34"/>
      <c r="G12" s="34"/>
    </row>
    <row r="13" spans="2:7" ht="15.75">
      <c r="B13" s="129" t="s">
        <v>252</v>
      </c>
      <c r="C13" s="131">
        <v>469</v>
      </c>
      <c r="D13" s="131">
        <v>92971</v>
      </c>
      <c r="E13" s="131">
        <v>3918295</v>
      </c>
      <c r="F13" s="34"/>
      <c r="G13" s="34"/>
    </row>
    <row r="14" spans="2:7" ht="15.75">
      <c r="B14" s="130" t="s">
        <v>253</v>
      </c>
      <c r="C14" s="132">
        <v>135</v>
      </c>
      <c r="D14" s="132">
        <v>1566287</v>
      </c>
      <c r="E14" s="132">
        <v>12548036.04</v>
      </c>
      <c r="F14" s="34"/>
      <c r="G14" s="34"/>
    </row>
    <row r="15" spans="2:7" ht="15.75">
      <c r="B15" s="129" t="s">
        <v>254</v>
      </c>
      <c r="C15" s="131">
        <v>567</v>
      </c>
      <c r="D15" s="131">
        <v>1482321</v>
      </c>
      <c r="E15" s="131">
        <v>1473403.935</v>
      </c>
      <c r="F15" s="34"/>
      <c r="G15" s="34"/>
    </row>
    <row r="16" spans="2:7" ht="15.75">
      <c r="B16" s="130" t="s">
        <v>255</v>
      </c>
      <c r="C16" s="132">
        <v>0</v>
      </c>
      <c r="D16" s="132">
        <v>0</v>
      </c>
      <c r="E16" s="132">
        <v>0</v>
      </c>
      <c r="F16" s="34"/>
      <c r="G16" s="34"/>
    </row>
    <row r="17" spans="2:7" ht="15.75">
      <c r="B17" s="129" t="s">
        <v>256</v>
      </c>
      <c r="C17" s="131">
        <v>0</v>
      </c>
      <c r="D17" s="131">
        <v>0</v>
      </c>
      <c r="E17" s="131">
        <v>0</v>
      </c>
      <c r="F17" s="34"/>
      <c r="G17" s="34"/>
    </row>
    <row r="18" spans="2:7" ht="15.75">
      <c r="B18" s="130" t="s">
        <v>257</v>
      </c>
      <c r="C18" s="132">
        <v>0</v>
      </c>
      <c r="D18" s="132">
        <v>0</v>
      </c>
      <c r="E18" s="132">
        <v>0</v>
      </c>
      <c r="F18" s="34"/>
      <c r="G18" s="34"/>
    </row>
    <row r="19" spans="2:7" ht="15.75">
      <c r="B19" s="129" t="s">
        <v>258</v>
      </c>
      <c r="C19" s="131">
        <v>0</v>
      </c>
      <c r="D19" s="131">
        <v>0</v>
      </c>
      <c r="E19" s="131">
        <v>0</v>
      </c>
      <c r="F19" s="34"/>
      <c r="G19" s="34"/>
    </row>
    <row r="20" spans="2:7" ht="15.75">
      <c r="B20" s="130" t="s">
        <v>259</v>
      </c>
      <c r="C20" s="132">
        <v>0</v>
      </c>
      <c r="D20" s="132">
        <v>0</v>
      </c>
      <c r="E20" s="132">
        <v>0</v>
      </c>
      <c r="F20" s="34"/>
      <c r="G20" s="34"/>
    </row>
    <row r="21" spans="2:7" ht="15.75">
      <c r="B21" s="129" t="s">
        <v>260</v>
      </c>
      <c r="C21" s="131">
        <v>0</v>
      </c>
      <c r="D21" s="131">
        <v>0</v>
      </c>
      <c r="E21" s="131">
        <v>0</v>
      </c>
      <c r="F21" s="34"/>
      <c r="G21" s="34"/>
    </row>
    <row r="22" spans="2:7" ht="15.75">
      <c r="B22" s="130" t="s">
        <v>261</v>
      </c>
      <c r="C22" s="132">
        <v>0</v>
      </c>
      <c r="D22" s="132">
        <v>0</v>
      </c>
      <c r="E22" s="132">
        <v>0</v>
      </c>
      <c r="F22" s="34"/>
      <c r="G22" s="34"/>
    </row>
    <row r="23" spans="2:7" ht="15.75">
      <c r="B23" s="129" t="s">
        <v>262</v>
      </c>
      <c r="C23" s="131">
        <v>0</v>
      </c>
      <c r="D23" s="131">
        <v>0</v>
      </c>
      <c r="E23" s="131">
        <v>0</v>
      </c>
      <c r="F23" s="34"/>
      <c r="G23" s="34"/>
    </row>
    <row r="24" spans="2:7" ht="31.5">
      <c r="B24" s="130" t="s">
        <v>263</v>
      </c>
      <c r="C24" s="132">
        <v>0</v>
      </c>
      <c r="D24" s="132">
        <v>0</v>
      </c>
      <c r="E24" s="132">
        <v>0</v>
      </c>
      <c r="F24" s="34"/>
      <c r="G24" s="34"/>
    </row>
    <row r="25" spans="2:7" ht="15.75">
      <c r="B25" s="129" t="s">
        <v>264</v>
      </c>
      <c r="C25" s="131">
        <v>0</v>
      </c>
      <c r="D25" s="131">
        <v>0</v>
      </c>
      <c r="E25" s="131">
        <v>0</v>
      </c>
      <c r="F25" s="34"/>
      <c r="G25" s="34"/>
    </row>
    <row r="26" spans="2:7" ht="29.25" customHeight="1" thickBot="1">
      <c r="B26" s="130" t="s">
        <v>265</v>
      </c>
      <c r="C26" s="132">
        <v>0</v>
      </c>
      <c r="D26" s="132">
        <v>0</v>
      </c>
      <c r="E26" s="132">
        <v>0</v>
      </c>
      <c r="F26" s="34"/>
      <c r="G26" s="34"/>
    </row>
    <row r="27" spans="2:5" ht="16.5" thickBot="1">
      <c r="B27" s="152" t="s">
        <v>55</v>
      </c>
      <c r="C27" s="153">
        <v>8793</v>
      </c>
      <c r="D27" s="153">
        <v>17817312</v>
      </c>
      <c r="E27" s="153">
        <v>63961128.54</v>
      </c>
    </row>
    <row r="29" spans="1:10" ht="15.75">
      <c r="A29" s="3"/>
      <c r="B29" s="52" t="s">
        <v>56</v>
      </c>
      <c r="J29" s="7"/>
    </row>
    <row r="32" ht="15.75">
      <c r="B32" s="8" t="s">
        <v>100</v>
      </c>
    </row>
    <row r="33" spans="2:5" ht="47.25">
      <c r="B33" s="72" t="s">
        <v>33</v>
      </c>
      <c r="C33" s="72" t="s">
        <v>34</v>
      </c>
      <c r="D33" s="71" t="s">
        <v>54</v>
      </c>
      <c r="E33" s="28"/>
    </row>
    <row r="34" spans="2:5" ht="15.75">
      <c r="B34" s="133" t="s">
        <v>244</v>
      </c>
      <c r="C34" s="135">
        <v>78870999.9</v>
      </c>
      <c r="D34" s="144">
        <v>0.008965759845054126</v>
      </c>
      <c r="E34" s="28"/>
    </row>
    <row r="35" spans="2:5" ht="15.75">
      <c r="B35" s="134" t="s">
        <v>245</v>
      </c>
      <c r="C35" s="136">
        <v>78430736.8</v>
      </c>
      <c r="D35" s="145">
        <v>0.008915712384919934</v>
      </c>
      <c r="E35" s="28"/>
    </row>
    <row r="36" spans="2:5" ht="15.75">
      <c r="B36" s="133" t="s">
        <v>246</v>
      </c>
      <c r="C36" s="135">
        <v>2414901949.08</v>
      </c>
      <c r="D36" s="144">
        <v>0.27451700818115793</v>
      </c>
      <c r="E36" s="28"/>
    </row>
    <row r="37" spans="2:5" ht="15.75">
      <c r="B37" s="134" t="s">
        <v>247</v>
      </c>
      <c r="C37" s="136">
        <v>70180000</v>
      </c>
      <c r="D37" s="145">
        <v>0.007977799529911862</v>
      </c>
      <c r="E37" s="28"/>
    </row>
    <row r="38" spans="2:5" ht="15.75">
      <c r="B38" s="133" t="s">
        <v>248</v>
      </c>
      <c r="C38" s="135">
        <v>3887925920.15</v>
      </c>
      <c r="D38" s="144">
        <v>0.4419648557723684</v>
      </c>
      <c r="E38" s="28"/>
    </row>
    <row r="39" spans="2:5" ht="15.75">
      <c r="B39" s="134" t="s">
        <v>250</v>
      </c>
      <c r="C39" s="136">
        <v>296481465.61</v>
      </c>
      <c r="D39" s="145">
        <v>0.03370290249317524</v>
      </c>
      <c r="E39" s="28"/>
    </row>
    <row r="40" spans="2:5" ht="15.75">
      <c r="B40" s="133" t="s">
        <v>251</v>
      </c>
      <c r="C40" s="135">
        <v>327296776.05</v>
      </c>
      <c r="D40" s="144">
        <v>0.03720587156046392</v>
      </c>
      <c r="E40" s="28"/>
    </row>
    <row r="41" spans="2:5" ht="15.75">
      <c r="B41" s="134" t="s">
        <v>252</v>
      </c>
      <c r="C41" s="136">
        <v>194578231.4</v>
      </c>
      <c r="D41" s="145">
        <v>0.022118924522570554</v>
      </c>
      <c r="E41" s="28"/>
    </row>
    <row r="42" spans="2:5" ht="15.75">
      <c r="B42" s="133" t="s">
        <v>253</v>
      </c>
      <c r="C42" s="135">
        <v>812735900.8</v>
      </c>
      <c r="D42" s="144">
        <v>0.09238877297441911</v>
      </c>
      <c r="E42" s="28"/>
    </row>
    <row r="43" spans="2:5" ht="15.75">
      <c r="B43" s="134" t="s">
        <v>249</v>
      </c>
      <c r="C43" s="136">
        <v>539304000</v>
      </c>
      <c r="D43" s="145">
        <v>0.06130605867312036</v>
      </c>
      <c r="E43" s="28"/>
    </row>
    <row r="44" spans="2:5" ht="15.75">
      <c r="B44" s="133" t="s">
        <v>254</v>
      </c>
      <c r="C44" s="135">
        <v>96205967.78</v>
      </c>
      <c r="D44" s="144">
        <v>0.010936334062838412</v>
      </c>
      <c r="E44" s="28"/>
    </row>
    <row r="45" spans="2:5" ht="15.75">
      <c r="B45" s="134" t="s">
        <v>255</v>
      </c>
      <c r="C45" s="136">
        <v>0</v>
      </c>
      <c r="D45" s="145">
        <v>0</v>
      </c>
      <c r="E45" s="28"/>
    </row>
    <row r="46" spans="2:5" ht="15.75">
      <c r="B46" s="133" t="s">
        <v>256</v>
      </c>
      <c r="C46" s="135">
        <v>0</v>
      </c>
      <c r="D46" s="144">
        <v>0</v>
      </c>
      <c r="E46" s="28"/>
    </row>
    <row r="47" spans="2:5" ht="15.75">
      <c r="B47" s="134" t="s">
        <v>257</v>
      </c>
      <c r="C47" s="136">
        <v>0</v>
      </c>
      <c r="D47" s="145">
        <v>0</v>
      </c>
      <c r="E47" s="28"/>
    </row>
    <row r="48" spans="2:5" ht="15.75">
      <c r="B48" s="133" t="s">
        <v>258</v>
      </c>
      <c r="C48" s="135">
        <v>0</v>
      </c>
      <c r="D48" s="144">
        <v>0</v>
      </c>
      <c r="E48" s="28"/>
    </row>
    <row r="49" spans="2:5" ht="15.75">
      <c r="B49" s="134" t="s">
        <v>259</v>
      </c>
      <c r="C49" s="136">
        <v>0</v>
      </c>
      <c r="D49" s="145">
        <v>0</v>
      </c>
      <c r="E49" s="28"/>
    </row>
    <row r="50" spans="2:5" ht="15.75">
      <c r="B50" s="133" t="s">
        <v>260</v>
      </c>
      <c r="C50" s="135">
        <v>0</v>
      </c>
      <c r="D50" s="144">
        <v>0</v>
      </c>
      <c r="E50" s="28"/>
    </row>
    <row r="51" spans="2:5" ht="15.75">
      <c r="B51" s="134" t="s">
        <v>261</v>
      </c>
      <c r="C51" s="136">
        <v>0</v>
      </c>
      <c r="D51" s="145">
        <v>0</v>
      </c>
      <c r="E51" s="28"/>
    </row>
    <row r="52" spans="2:5" ht="15.75">
      <c r="B52" s="133" t="s">
        <v>262</v>
      </c>
      <c r="C52" s="135">
        <v>0</v>
      </c>
      <c r="D52" s="144">
        <v>0</v>
      </c>
      <c r="E52" s="28"/>
    </row>
    <row r="53" spans="2:5" ht="31.5">
      <c r="B53" s="134" t="s">
        <v>263</v>
      </c>
      <c r="C53" s="136">
        <v>0</v>
      </c>
      <c r="D53" s="145">
        <v>0</v>
      </c>
      <c r="E53" s="28"/>
    </row>
    <row r="54" spans="2:5" ht="15.75">
      <c r="B54" s="133" t="s">
        <v>264</v>
      </c>
      <c r="C54" s="135">
        <v>0</v>
      </c>
      <c r="D54" s="144">
        <v>0</v>
      </c>
      <c r="E54" s="28"/>
    </row>
    <row r="55" spans="2:5" ht="16.5" thickBot="1">
      <c r="B55" s="134" t="s">
        <v>265</v>
      </c>
      <c r="C55" s="136">
        <v>0</v>
      </c>
      <c r="D55" s="145">
        <v>0</v>
      </c>
      <c r="E55" s="28"/>
    </row>
    <row r="56" spans="2:4" ht="16.5" thickBot="1">
      <c r="B56" s="154" t="s">
        <v>55</v>
      </c>
      <c r="C56" s="153">
        <v>8796911947.570002</v>
      </c>
      <c r="D56" s="155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1"/>
  <sheetViews>
    <sheetView showGridLines="0" view="pageBreakPreview" zoomScale="70" zoomScaleNormal="55" zoomScaleSheetLayoutView="70" zoomScalePageLayoutView="75" workbookViewId="0" topLeftCell="A1">
      <selection activeCell="G109" sqref="G10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5" t="s">
        <v>181</v>
      </c>
      <c r="B1" s="275"/>
      <c r="C1" s="275"/>
      <c r="D1" s="275"/>
      <c r="E1" s="275"/>
      <c r="F1" s="275"/>
      <c r="G1" s="275"/>
      <c r="H1" s="275"/>
      <c r="I1" s="275"/>
      <c r="J1" s="275"/>
    </row>
    <row r="3" spans="1:10" ht="2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5" ht="15.75">
      <c r="B5" s="21" t="s">
        <v>129</v>
      </c>
    </row>
    <row r="6" ht="15" thickBot="1"/>
    <row r="7" spans="2:6" ht="15.75">
      <c r="B7" s="296"/>
      <c r="C7" s="292" t="s">
        <v>22</v>
      </c>
      <c r="D7" s="292"/>
      <c r="E7" s="295" t="s">
        <v>40</v>
      </c>
      <c r="F7" s="293" t="s">
        <v>21</v>
      </c>
    </row>
    <row r="8" spans="2:6" ht="27.75" customHeight="1">
      <c r="B8" s="297"/>
      <c r="C8" s="76">
        <v>43738.71875</v>
      </c>
      <c r="D8" s="76">
        <v>43644.71875</v>
      </c>
      <c r="E8" s="276"/>
      <c r="F8" s="294"/>
    </row>
    <row r="9" spans="2:6" ht="15.75">
      <c r="B9" s="24" t="s">
        <v>19</v>
      </c>
      <c r="C9" s="77">
        <v>570.58</v>
      </c>
      <c r="D9" s="77">
        <v>587.81</v>
      </c>
      <c r="E9" s="78">
        <v>-17.229999999999905</v>
      </c>
      <c r="F9" s="79">
        <v>-0.029312192715333026</v>
      </c>
    </row>
    <row r="10" spans="2:6" ht="15.75">
      <c r="B10" s="106" t="s">
        <v>104</v>
      </c>
      <c r="C10" s="107">
        <v>113.44</v>
      </c>
      <c r="D10" s="107">
        <v>116.33</v>
      </c>
      <c r="E10" s="108">
        <v>-2.8900000000000006</v>
      </c>
      <c r="F10" s="109">
        <v>-0.02484311871400327</v>
      </c>
    </row>
    <row r="11" spans="2:6" ht="15.75">
      <c r="B11" s="24" t="s">
        <v>70</v>
      </c>
      <c r="C11" s="77">
        <v>507.3</v>
      </c>
      <c r="D11" s="77">
        <v>512.3</v>
      </c>
      <c r="E11" s="78">
        <v>-4.999999999999943</v>
      </c>
      <c r="F11" s="79">
        <v>-0.009759906304899363</v>
      </c>
    </row>
    <row r="12" spans="2:6" ht="16.5" thickBot="1">
      <c r="B12" s="110" t="s">
        <v>20</v>
      </c>
      <c r="C12" s="111">
        <v>128.08</v>
      </c>
      <c r="D12" s="111">
        <v>125.83</v>
      </c>
      <c r="E12" s="112">
        <v>2.250000000000014</v>
      </c>
      <c r="F12" s="113">
        <v>0.01788126837797039</v>
      </c>
    </row>
    <row r="13" ht="14.25">
      <c r="E13" s="1"/>
    </row>
    <row r="14" spans="2:5" ht="15.75">
      <c r="B14" s="21" t="s">
        <v>59</v>
      </c>
      <c r="E14" s="1"/>
    </row>
    <row r="15" ht="15" thickBot="1">
      <c r="E15" s="1"/>
    </row>
    <row r="16" spans="2:8" ht="15.75">
      <c r="B16" s="25"/>
      <c r="C16" s="292" t="s">
        <v>24</v>
      </c>
      <c r="D16" s="292"/>
      <c r="E16" s="298" t="s">
        <v>41</v>
      </c>
      <c r="F16" s="298"/>
      <c r="G16" s="292" t="s">
        <v>23</v>
      </c>
      <c r="H16" s="293"/>
    </row>
    <row r="17" spans="2:8" ht="47.25">
      <c r="B17" s="26"/>
      <c r="C17" s="80" t="s">
        <v>25</v>
      </c>
      <c r="D17" s="81" t="s">
        <v>46</v>
      </c>
      <c r="E17" s="80" t="s">
        <v>25</v>
      </c>
      <c r="F17" s="60" t="s">
        <v>44</v>
      </c>
      <c r="G17" s="80" t="s">
        <v>25</v>
      </c>
      <c r="H17" s="82" t="s">
        <v>45</v>
      </c>
    </row>
    <row r="18" spans="2:8" ht="21.75" customHeight="1">
      <c r="B18" s="85" t="s">
        <v>19</v>
      </c>
      <c r="C18" s="83">
        <v>5193</v>
      </c>
      <c r="D18" s="84">
        <v>0.5905834186284544</v>
      </c>
      <c r="E18" s="172">
        <v>19232862.66</v>
      </c>
      <c r="F18" s="84">
        <v>0.30069611177928474</v>
      </c>
      <c r="G18" s="146">
        <v>8614267</v>
      </c>
      <c r="H18" s="88">
        <v>0.48347736179284506</v>
      </c>
    </row>
    <row r="19" spans="2:8" ht="15.75">
      <c r="B19" s="117" t="s">
        <v>104</v>
      </c>
      <c r="C19" s="104">
        <v>8311</v>
      </c>
      <c r="D19" s="118">
        <v>0.9451836688274764</v>
      </c>
      <c r="E19" s="173">
        <v>33057740.43</v>
      </c>
      <c r="F19" s="118">
        <v>0.5168411061439909</v>
      </c>
      <c r="G19" s="147">
        <v>11018591</v>
      </c>
      <c r="H19" s="119">
        <v>0.6184205002415628</v>
      </c>
    </row>
    <row r="20" spans="2:8" ht="15.75">
      <c r="B20" s="24" t="s">
        <v>70</v>
      </c>
      <c r="C20" s="83">
        <v>6884</v>
      </c>
      <c r="D20" s="84">
        <v>0.7828954850449221</v>
      </c>
      <c r="E20" s="172">
        <v>33284839.6</v>
      </c>
      <c r="F20" s="84">
        <v>0.5203916871788843</v>
      </c>
      <c r="G20" s="146">
        <v>10432514</v>
      </c>
      <c r="H20" s="88">
        <v>0.5855268179622156</v>
      </c>
    </row>
    <row r="21" spans="2:8" ht="16.5" thickBot="1">
      <c r="B21" s="110" t="s">
        <v>20</v>
      </c>
      <c r="C21" s="114">
        <v>821</v>
      </c>
      <c r="D21" s="115">
        <v>0.09336972591834414</v>
      </c>
      <c r="E21" s="174">
        <v>3593494.72</v>
      </c>
      <c r="F21" s="115">
        <v>0.056182478349969645</v>
      </c>
      <c r="G21" s="148">
        <v>1606098</v>
      </c>
      <c r="H21" s="116">
        <v>0.09014255348954994</v>
      </c>
    </row>
    <row r="23" spans="2:4" ht="15.75">
      <c r="B23" s="170" t="s">
        <v>105</v>
      </c>
      <c r="D23" s="244"/>
    </row>
    <row r="24" spans="3:5" ht="16.5" thickBot="1">
      <c r="C24" s="28"/>
      <c r="D24" s="28"/>
      <c r="E24" s="29"/>
    </row>
    <row r="25" spans="2:5" ht="31.5">
      <c r="B25" s="86"/>
      <c r="C25" s="61" t="s">
        <v>25</v>
      </c>
      <c r="D25" s="87" t="s">
        <v>42</v>
      </c>
      <c r="E25" s="29"/>
    </row>
    <row r="26" spans="2:5" ht="15.75">
      <c r="B26" s="85" t="s">
        <v>19</v>
      </c>
      <c r="C26" s="83">
        <v>3380605927.11</v>
      </c>
      <c r="D26" s="88">
        <v>0.3842946192093961</v>
      </c>
      <c r="E26" s="29"/>
    </row>
    <row r="27" spans="2:5" ht="15.75">
      <c r="B27" s="117" t="s">
        <v>104</v>
      </c>
      <c r="C27" s="104">
        <v>6563463861.91</v>
      </c>
      <c r="D27" s="119">
        <v>0.7461099873488045</v>
      </c>
      <c r="E27" s="29"/>
    </row>
    <row r="28" spans="2:5" ht="15.75">
      <c r="B28" s="24" t="s">
        <v>70</v>
      </c>
      <c r="C28" s="83">
        <v>5556073582.95</v>
      </c>
      <c r="D28" s="88">
        <v>0.6315936337733575</v>
      </c>
      <c r="E28" s="29"/>
    </row>
    <row r="29" spans="2:8" ht="16.5" thickBot="1">
      <c r="B29" s="110" t="s">
        <v>20</v>
      </c>
      <c r="C29" s="114">
        <v>489793625.44</v>
      </c>
      <c r="D29" s="116">
        <v>0.05567790474193587</v>
      </c>
      <c r="E29" s="29"/>
      <c r="H29" s="4"/>
    </row>
    <row r="30" spans="2:8" ht="15.75">
      <c r="B30" s="73"/>
      <c r="C30" s="15"/>
      <c r="D30" s="74"/>
      <c r="E30" s="29"/>
      <c r="H30" s="4"/>
    </row>
    <row r="31" spans="2:5" ht="15.75">
      <c r="B31" s="52" t="s">
        <v>60</v>
      </c>
      <c r="E31" s="1"/>
    </row>
    <row r="32" ht="14.25">
      <c r="E32" s="1"/>
    </row>
    <row r="33" ht="14.25">
      <c r="E33" s="1"/>
    </row>
    <row r="34" spans="1:5" ht="18" customHeight="1">
      <c r="A34" s="291" t="s">
        <v>43</v>
      </c>
      <c r="B34" s="291"/>
      <c r="C34" s="291"/>
      <c r="D34" s="291"/>
      <c r="E34" s="291"/>
    </row>
    <row r="35" spans="1:5" ht="18">
      <c r="A35" s="31"/>
      <c r="B35" s="31"/>
      <c r="C35" s="31"/>
      <c r="D35" s="31"/>
      <c r="E35" s="31"/>
    </row>
    <row r="36" spans="1:5" ht="15.75">
      <c r="A36" s="13" t="s">
        <v>26</v>
      </c>
      <c r="B36" s="13" t="s">
        <v>19</v>
      </c>
      <c r="C36" s="13" t="s">
        <v>104</v>
      </c>
      <c r="D36" s="13" t="s">
        <v>70</v>
      </c>
      <c r="E36" s="13" t="s">
        <v>20</v>
      </c>
    </row>
    <row r="37" spans="1:5" ht="15.75">
      <c r="A37" s="35">
        <v>43647</v>
      </c>
      <c r="B37" s="89">
        <v>582.79</v>
      </c>
      <c r="C37" s="89">
        <v>115.67</v>
      </c>
      <c r="D37" s="89">
        <v>509.56</v>
      </c>
      <c r="E37" s="89">
        <v>126.15</v>
      </c>
    </row>
    <row r="38" spans="1:5" ht="15.75">
      <c r="A38" s="120">
        <v>43648</v>
      </c>
      <c r="B38" s="121">
        <v>581.74</v>
      </c>
      <c r="C38" s="151">
        <v>115.56</v>
      </c>
      <c r="D38" s="151">
        <v>511.06</v>
      </c>
      <c r="E38" s="151">
        <v>126.28</v>
      </c>
    </row>
    <row r="39" spans="1:5" ht="15.75">
      <c r="A39" s="35">
        <v>43649</v>
      </c>
      <c r="B39" s="89">
        <v>581.48</v>
      </c>
      <c r="C39" s="150">
        <v>115.6</v>
      </c>
      <c r="D39" s="150">
        <v>511.48</v>
      </c>
      <c r="E39" s="150">
        <v>126.28</v>
      </c>
    </row>
    <row r="40" spans="1:5" ht="15.75">
      <c r="A40" s="120">
        <v>43650</v>
      </c>
      <c r="B40" s="121">
        <v>582.29</v>
      </c>
      <c r="C40" s="151">
        <v>115.87</v>
      </c>
      <c r="D40" s="151">
        <v>512.71</v>
      </c>
      <c r="E40" s="151">
        <v>126.6</v>
      </c>
    </row>
    <row r="41" spans="1:5" ht="15.75">
      <c r="A41" s="35">
        <v>43651</v>
      </c>
      <c r="B41" s="89">
        <v>580.7</v>
      </c>
      <c r="C41" s="150">
        <v>115.46</v>
      </c>
      <c r="D41" s="150">
        <v>511.25</v>
      </c>
      <c r="E41" s="150">
        <v>126.83</v>
      </c>
    </row>
    <row r="42" spans="1:5" ht="15.75">
      <c r="A42" s="120">
        <v>43654</v>
      </c>
      <c r="B42" s="121">
        <v>582.98</v>
      </c>
      <c r="C42" s="151">
        <v>115.6</v>
      </c>
      <c r="D42" s="151">
        <v>510.99</v>
      </c>
      <c r="E42" s="151">
        <v>127.27</v>
      </c>
    </row>
    <row r="43" spans="1:5" ht="15.75">
      <c r="A43" s="35">
        <v>43655</v>
      </c>
      <c r="B43" s="89">
        <v>578.63</v>
      </c>
      <c r="C43" s="150">
        <v>115.06</v>
      </c>
      <c r="D43" s="150">
        <v>509.72</v>
      </c>
      <c r="E43" s="150">
        <v>126.97</v>
      </c>
    </row>
    <row r="44" spans="1:5" ht="15.75">
      <c r="A44" s="120">
        <v>43656</v>
      </c>
      <c r="B44" s="121">
        <v>580.64</v>
      </c>
      <c r="C44" s="151">
        <v>115.32</v>
      </c>
      <c r="D44" s="151">
        <v>509.71</v>
      </c>
      <c r="E44" s="151">
        <v>127.22</v>
      </c>
    </row>
    <row r="45" spans="1:5" ht="15.75">
      <c r="A45" s="35">
        <v>43657</v>
      </c>
      <c r="B45" s="89">
        <v>583.45</v>
      </c>
      <c r="C45" s="150">
        <v>115.26</v>
      </c>
      <c r="D45" s="150">
        <v>508.63</v>
      </c>
      <c r="E45" s="150">
        <v>126.91</v>
      </c>
    </row>
    <row r="46" spans="1:5" ht="15.75">
      <c r="A46" s="120">
        <v>43658</v>
      </c>
      <c r="B46" s="121">
        <v>583.78</v>
      </c>
      <c r="C46" s="151">
        <v>115.32</v>
      </c>
      <c r="D46" s="151">
        <v>507.92</v>
      </c>
      <c r="E46" s="151">
        <v>127.04</v>
      </c>
    </row>
    <row r="47" spans="1:5" ht="15.75">
      <c r="A47" s="35">
        <v>43661</v>
      </c>
      <c r="B47" s="89">
        <v>579.84</v>
      </c>
      <c r="C47" s="150">
        <v>114.84</v>
      </c>
      <c r="D47" s="150">
        <v>506.84</v>
      </c>
      <c r="E47" s="150">
        <v>126.86</v>
      </c>
    </row>
    <row r="48" spans="1:5" ht="15.75">
      <c r="A48" s="120">
        <v>43662</v>
      </c>
      <c r="B48" s="121">
        <v>578.55</v>
      </c>
      <c r="C48" s="151">
        <v>114.78</v>
      </c>
      <c r="D48" s="151">
        <v>507.83</v>
      </c>
      <c r="E48" s="151">
        <v>126.79</v>
      </c>
    </row>
    <row r="49" spans="1:5" ht="15.75">
      <c r="A49" s="35">
        <v>43663</v>
      </c>
      <c r="B49" s="89">
        <v>577.28</v>
      </c>
      <c r="C49" s="150">
        <v>114.51</v>
      </c>
      <c r="D49" s="150">
        <v>506.41</v>
      </c>
      <c r="E49" s="150">
        <v>126.66</v>
      </c>
    </row>
    <row r="50" spans="1:5" ht="15.75">
      <c r="A50" s="120">
        <v>43664</v>
      </c>
      <c r="B50" s="121">
        <v>577</v>
      </c>
      <c r="C50" s="151">
        <v>114.43</v>
      </c>
      <c r="D50" s="151">
        <v>506.67</v>
      </c>
      <c r="E50" s="151">
        <v>126.4</v>
      </c>
    </row>
    <row r="51" spans="1:5" ht="15.75">
      <c r="A51" s="35">
        <v>43665</v>
      </c>
      <c r="B51" s="89">
        <v>582.56</v>
      </c>
      <c r="C51" s="150">
        <v>115.07</v>
      </c>
      <c r="D51" s="150">
        <v>509.47</v>
      </c>
      <c r="E51" s="150">
        <v>126.53</v>
      </c>
    </row>
    <row r="52" spans="1:5" ht="15.75">
      <c r="A52" s="120">
        <v>43668</v>
      </c>
      <c r="B52" s="121">
        <v>579.47</v>
      </c>
      <c r="C52" s="151">
        <v>114.7</v>
      </c>
      <c r="D52" s="151">
        <v>508.37</v>
      </c>
      <c r="E52" s="151">
        <v>126.4</v>
      </c>
    </row>
    <row r="53" spans="1:5" ht="15.75">
      <c r="A53" s="35">
        <v>43669</v>
      </c>
      <c r="B53" s="89">
        <v>579.15</v>
      </c>
      <c r="C53" s="150">
        <v>114.56</v>
      </c>
      <c r="D53" s="150">
        <v>507.8</v>
      </c>
      <c r="E53" s="150">
        <v>126.79</v>
      </c>
    </row>
    <row r="54" spans="1:5" ht="15.75">
      <c r="A54" s="120">
        <v>43670</v>
      </c>
      <c r="B54" s="121">
        <v>580.99</v>
      </c>
      <c r="C54" s="151">
        <v>114.73</v>
      </c>
      <c r="D54" s="151">
        <v>509.72</v>
      </c>
      <c r="E54" s="151">
        <v>126.66</v>
      </c>
    </row>
    <row r="55" spans="1:5" ht="15.75">
      <c r="A55" s="35">
        <v>43671</v>
      </c>
      <c r="B55" s="89">
        <v>580.6</v>
      </c>
      <c r="C55" s="150">
        <v>114.76</v>
      </c>
      <c r="D55" s="150">
        <v>510.03</v>
      </c>
      <c r="E55" s="150">
        <v>126.47</v>
      </c>
    </row>
    <row r="56" spans="1:5" ht="15.75">
      <c r="A56" s="120">
        <v>43672</v>
      </c>
      <c r="B56" s="121">
        <v>584.03</v>
      </c>
      <c r="C56" s="151">
        <v>115.15</v>
      </c>
      <c r="D56" s="151">
        <v>510.81</v>
      </c>
      <c r="E56" s="151">
        <v>126.53</v>
      </c>
    </row>
    <row r="57" spans="1:5" ht="15.75">
      <c r="A57" s="35">
        <v>43675</v>
      </c>
      <c r="B57" s="89">
        <v>583.5</v>
      </c>
      <c r="C57" s="150">
        <v>114.85</v>
      </c>
      <c r="D57" s="150">
        <v>510.57</v>
      </c>
      <c r="E57" s="150">
        <v>126.91</v>
      </c>
    </row>
    <row r="58" spans="1:5" ht="15.75">
      <c r="A58" s="120">
        <v>43676</v>
      </c>
      <c r="B58" s="121">
        <v>581.48</v>
      </c>
      <c r="C58" s="151">
        <v>114.79</v>
      </c>
      <c r="D58" s="151">
        <v>510.3</v>
      </c>
      <c r="E58" s="151">
        <v>126.98</v>
      </c>
    </row>
    <row r="59" spans="1:5" ht="15.75">
      <c r="A59" s="35">
        <v>43677</v>
      </c>
      <c r="B59" s="89">
        <v>580.68</v>
      </c>
      <c r="C59" s="150">
        <v>114.61</v>
      </c>
      <c r="D59" s="150">
        <v>511.13</v>
      </c>
      <c r="E59" s="150">
        <v>126.85</v>
      </c>
    </row>
    <row r="60" spans="1:5" ht="15.75">
      <c r="A60" s="120">
        <v>43678</v>
      </c>
      <c r="B60" s="121">
        <v>581.48</v>
      </c>
      <c r="C60" s="151">
        <v>114.99</v>
      </c>
      <c r="D60" s="151">
        <v>511.83</v>
      </c>
      <c r="E60" s="151">
        <v>126.59</v>
      </c>
    </row>
    <row r="61" spans="1:5" ht="15.75">
      <c r="A61" s="35">
        <v>43679</v>
      </c>
      <c r="B61" s="89">
        <v>580.08</v>
      </c>
      <c r="C61" s="150">
        <v>114.67</v>
      </c>
      <c r="D61" s="150">
        <v>509.03</v>
      </c>
      <c r="E61" s="150">
        <v>126.85</v>
      </c>
    </row>
    <row r="62" spans="1:5" ht="15.75">
      <c r="A62" s="120">
        <v>43682</v>
      </c>
      <c r="B62" s="121">
        <v>581.39</v>
      </c>
      <c r="C62" s="151">
        <v>114.8</v>
      </c>
      <c r="D62" s="151">
        <v>508.71</v>
      </c>
      <c r="E62" s="151">
        <v>127.17</v>
      </c>
    </row>
    <row r="63" spans="1:5" ht="15.75">
      <c r="A63" s="35">
        <v>43683</v>
      </c>
      <c r="B63" s="89">
        <v>579.95</v>
      </c>
      <c r="C63" s="150">
        <v>114.57</v>
      </c>
      <c r="D63" s="150">
        <v>505.73</v>
      </c>
      <c r="E63" s="150">
        <v>126.91</v>
      </c>
    </row>
    <row r="64" spans="1:5" ht="15.75">
      <c r="A64" s="120">
        <v>43684</v>
      </c>
      <c r="B64" s="121">
        <v>579.12</v>
      </c>
      <c r="C64" s="151">
        <v>114.35</v>
      </c>
      <c r="D64" s="151">
        <v>507.22</v>
      </c>
      <c r="E64" s="151">
        <v>126.65</v>
      </c>
    </row>
    <row r="65" spans="1:5" ht="15.75">
      <c r="A65" s="35">
        <v>43685</v>
      </c>
      <c r="B65" s="89">
        <v>583.82</v>
      </c>
      <c r="C65" s="150">
        <v>114.84</v>
      </c>
      <c r="D65" s="150">
        <v>508.27</v>
      </c>
      <c r="E65" s="150">
        <v>126.61</v>
      </c>
    </row>
    <row r="66" spans="1:5" ht="15.75">
      <c r="A66" s="120">
        <v>43686</v>
      </c>
      <c r="B66" s="121">
        <v>583.63</v>
      </c>
      <c r="C66" s="151">
        <v>114.82</v>
      </c>
      <c r="D66" s="151">
        <v>507.71</v>
      </c>
      <c r="E66" s="151">
        <v>126.42</v>
      </c>
    </row>
    <row r="67" spans="1:5" ht="15.75">
      <c r="A67" s="35">
        <v>43689</v>
      </c>
      <c r="B67" s="89">
        <v>581.9</v>
      </c>
      <c r="C67" s="150">
        <v>114.18</v>
      </c>
      <c r="D67" s="150">
        <v>506.12</v>
      </c>
      <c r="E67" s="150">
        <v>126.8</v>
      </c>
    </row>
    <row r="68" spans="1:5" ht="15.75">
      <c r="A68" s="120">
        <v>43690</v>
      </c>
      <c r="B68" s="121">
        <v>582.16</v>
      </c>
      <c r="C68" s="151">
        <v>114.24</v>
      </c>
      <c r="D68" s="151">
        <v>506.93</v>
      </c>
      <c r="E68" s="151">
        <v>126.7</v>
      </c>
    </row>
    <row r="69" spans="1:5" ht="15.75">
      <c r="A69" s="35">
        <v>43691</v>
      </c>
      <c r="B69" s="89">
        <v>582.55</v>
      </c>
      <c r="C69" s="150">
        <v>114.26</v>
      </c>
      <c r="D69" s="150">
        <v>505.86</v>
      </c>
      <c r="E69" s="150">
        <v>126.63</v>
      </c>
    </row>
    <row r="70" spans="1:5" ht="15.75">
      <c r="A70" s="120">
        <v>43692</v>
      </c>
      <c r="B70" s="121">
        <v>578.64</v>
      </c>
      <c r="C70" s="151">
        <v>114.19</v>
      </c>
      <c r="D70" s="151">
        <v>509.29</v>
      </c>
      <c r="E70" s="151">
        <v>126.63</v>
      </c>
    </row>
    <row r="71" spans="1:5" ht="15.75">
      <c r="A71" s="35">
        <v>43693</v>
      </c>
      <c r="B71" s="89">
        <v>575.1</v>
      </c>
      <c r="C71" s="150">
        <v>113.77</v>
      </c>
      <c r="D71" s="150">
        <v>506.69</v>
      </c>
      <c r="E71" s="150">
        <v>126.5</v>
      </c>
    </row>
    <row r="72" spans="1:5" ht="15.75">
      <c r="A72" s="120">
        <v>43696</v>
      </c>
      <c r="B72" s="121">
        <v>575.28</v>
      </c>
      <c r="C72" s="151">
        <v>113.87</v>
      </c>
      <c r="D72" s="151">
        <v>506.53</v>
      </c>
      <c r="E72" s="151">
        <v>126.5</v>
      </c>
    </row>
    <row r="73" spans="1:10" ht="15.75">
      <c r="A73" s="35">
        <v>43697</v>
      </c>
      <c r="B73" s="89">
        <v>575.65</v>
      </c>
      <c r="C73" s="150">
        <v>113.85</v>
      </c>
      <c r="D73" s="150">
        <v>506.83</v>
      </c>
      <c r="E73" s="150">
        <v>126.63</v>
      </c>
      <c r="J73" s="9"/>
    </row>
    <row r="74" spans="1:5" ht="15.75">
      <c r="A74" s="120">
        <v>43698</v>
      </c>
      <c r="B74" s="121">
        <v>579.56</v>
      </c>
      <c r="C74" s="151">
        <v>114.34</v>
      </c>
      <c r="D74" s="151">
        <v>508.62</v>
      </c>
      <c r="E74" s="151">
        <v>127.22</v>
      </c>
    </row>
    <row r="75" spans="1:5" ht="15.75">
      <c r="A75" s="35">
        <v>43699</v>
      </c>
      <c r="B75" s="89">
        <v>574.7</v>
      </c>
      <c r="C75" s="150">
        <v>113.63</v>
      </c>
      <c r="D75" s="150">
        <v>506.63</v>
      </c>
      <c r="E75" s="150">
        <v>127.22</v>
      </c>
    </row>
    <row r="76" spans="1:5" ht="15.75">
      <c r="A76" s="120">
        <v>43700</v>
      </c>
      <c r="B76" s="121">
        <v>576.43</v>
      </c>
      <c r="C76" s="151">
        <v>113.33</v>
      </c>
      <c r="D76" s="151">
        <v>504.04</v>
      </c>
      <c r="E76" s="151">
        <v>127.16</v>
      </c>
    </row>
    <row r="77" spans="1:5" ht="15.75">
      <c r="A77" s="35">
        <v>43703</v>
      </c>
      <c r="B77" s="89">
        <v>574.66</v>
      </c>
      <c r="C77" s="150">
        <v>113.06</v>
      </c>
      <c r="D77" s="150">
        <v>505.2</v>
      </c>
      <c r="E77" s="150">
        <v>127.22</v>
      </c>
    </row>
    <row r="78" spans="1:5" ht="15.75">
      <c r="A78" s="120">
        <v>43704</v>
      </c>
      <c r="B78" s="121">
        <v>572.87</v>
      </c>
      <c r="C78" s="151">
        <v>112.87</v>
      </c>
      <c r="D78" s="151">
        <v>505.05</v>
      </c>
      <c r="E78" s="151">
        <v>126.96</v>
      </c>
    </row>
    <row r="79" spans="1:5" ht="15.75">
      <c r="A79" s="35">
        <v>43705</v>
      </c>
      <c r="B79" s="89">
        <v>566.45</v>
      </c>
      <c r="C79" s="150">
        <v>111.99</v>
      </c>
      <c r="D79" s="150">
        <v>502.36</v>
      </c>
      <c r="E79" s="150">
        <v>126.7</v>
      </c>
    </row>
    <row r="80" spans="1:5" ht="15.75">
      <c r="A80" s="120">
        <v>43706</v>
      </c>
      <c r="B80" s="121">
        <v>570.53</v>
      </c>
      <c r="C80" s="151">
        <v>112.59</v>
      </c>
      <c r="D80" s="151">
        <v>503.5</v>
      </c>
      <c r="E80" s="151">
        <v>127.16</v>
      </c>
    </row>
    <row r="81" spans="1:5" ht="15.75">
      <c r="A81" s="35">
        <v>43707</v>
      </c>
      <c r="B81" s="89">
        <v>567.45</v>
      </c>
      <c r="C81" s="150">
        <v>112.31</v>
      </c>
      <c r="D81" s="150">
        <v>502.53</v>
      </c>
      <c r="E81" s="150">
        <v>126.38</v>
      </c>
    </row>
    <row r="82" spans="1:5" ht="15.75">
      <c r="A82" s="120">
        <v>43710</v>
      </c>
      <c r="B82" s="121">
        <v>569.92</v>
      </c>
      <c r="C82" s="151">
        <v>112.73</v>
      </c>
      <c r="D82" s="151">
        <v>505.68</v>
      </c>
      <c r="E82" s="151">
        <v>126.51</v>
      </c>
    </row>
    <row r="83" spans="1:5" ht="15.75">
      <c r="A83" s="35">
        <v>43711</v>
      </c>
      <c r="B83" s="89">
        <v>571.8</v>
      </c>
      <c r="C83" s="150">
        <v>112.98</v>
      </c>
      <c r="D83" s="150">
        <v>506.07</v>
      </c>
      <c r="E83" s="150">
        <v>126.77</v>
      </c>
    </row>
    <row r="84" spans="1:5" ht="15.75">
      <c r="A84" s="120">
        <v>43712</v>
      </c>
      <c r="B84" s="121">
        <v>573.23</v>
      </c>
      <c r="C84" s="151">
        <v>112.78</v>
      </c>
      <c r="D84" s="151">
        <v>505.61</v>
      </c>
      <c r="E84" s="151">
        <v>126.64</v>
      </c>
    </row>
    <row r="85" spans="1:5" ht="15.75">
      <c r="A85" s="35">
        <v>43713</v>
      </c>
      <c r="B85" s="89">
        <v>574.17</v>
      </c>
      <c r="C85" s="150">
        <v>112.94</v>
      </c>
      <c r="D85" s="150">
        <v>506.16</v>
      </c>
      <c r="E85" s="150">
        <v>126.77</v>
      </c>
    </row>
    <row r="86" spans="1:5" ht="15.75">
      <c r="A86" s="120">
        <v>43717</v>
      </c>
      <c r="B86" s="121">
        <v>573.7</v>
      </c>
      <c r="C86" s="151">
        <v>112.92</v>
      </c>
      <c r="D86" s="151">
        <v>506.43</v>
      </c>
      <c r="E86" s="151">
        <v>126.77</v>
      </c>
    </row>
    <row r="87" spans="1:5" ht="15.75">
      <c r="A87" s="35">
        <v>43718</v>
      </c>
      <c r="B87" s="89">
        <v>576.29</v>
      </c>
      <c r="C87" s="150">
        <v>113.27</v>
      </c>
      <c r="D87" s="150">
        <v>507.61</v>
      </c>
      <c r="E87" s="150">
        <v>126.64</v>
      </c>
    </row>
    <row r="88" spans="1:5" ht="15.75">
      <c r="A88" s="120">
        <v>43719</v>
      </c>
      <c r="B88" s="121">
        <v>578.22</v>
      </c>
      <c r="C88" s="151">
        <v>113.58</v>
      </c>
      <c r="D88" s="151">
        <v>508.53</v>
      </c>
      <c r="E88" s="151">
        <v>126.64</v>
      </c>
    </row>
    <row r="89" spans="1:5" ht="15.75">
      <c r="A89" s="35">
        <v>43720</v>
      </c>
      <c r="B89" s="89">
        <v>578.01</v>
      </c>
      <c r="C89" s="150">
        <v>113.55</v>
      </c>
      <c r="D89" s="150">
        <v>508.67</v>
      </c>
      <c r="E89" s="150">
        <v>126.77</v>
      </c>
    </row>
    <row r="90" spans="1:10" ht="15.75">
      <c r="A90" s="120">
        <v>43721</v>
      </c>
      <c r="B90" s="121">
        <v>578.65</v>
      </c>
      <c r="C90" s="151">
        <v>113.48</v>
      </c>
      <c r="D90" s="151">
        <v>508.04</v>
      </c>
      <c r="E90" s="151">
        <v>126.77</v>
      </c>
      <c r="J90" t="s">
        <v>75</v>
      </c>
    </row>
    <row r="91" spans="1:5" ht="15.75">
      <c r="A91" s="35">
        <v>43724</v>
      </c>
      <c r="B91" s="89">
        <v>580.02</v>
      </c>
      <c r="C91" s="150">
        <v>113.53</v>
      </c>
      <c r="D91" s="150">
        <v>506.87</v>
      </c>
      <c r="E91" s="150">
        <v>126.61</v>
      </c>
    </row>
    <row r="92" spans="1:5" ht="15.75">
      <c r="A92" s="120">
        <v>43725</v>
      </c>
      <c r="B92" s="121">
        <v>578.97</v>
      </c>
      <c r="C92" s="151">
        <v>113.4</v>
      </c>
      <c r="D92" s="151">
        <v>506.44</v>
      </c>
      <c r="E92" s="151">
        <v>126.35</v>
      </c>
    </row>
    <row r="93" spans="1:5" ht="15.75">
      <c r="A93" s="35">
        <v>43726</v>
      </c>
      <c r="B93" s="89">
        <v>580.65</v>
      </c>
      <c r="C93" s="150">
        <v>113.59</v>
      </c>
      <c r="D93" s="150">
        <v>507.53</v>
      </c>
      <c r="E93" s="150">
        <v>126.61</v>
      </c>
    </row>
    <row r="94" spans="1:5" ht="15.75">
      <c r="A94" s="120">
        <v>43727</v>
      </c>
      <c r="B94" s="121">
        <v>578.99</v>
      </c>
      <c r="C94" s="151">
        <v>113.22</v>
      </c>
      <c r="D94" s="151">
        <v>506.28</v>
      </c>
      <c r="E94" s="151">
        <v>126.94</v>
      </c>
    </row>
    <row r="95" spans="1:5" ht="15.75">
      <c r="A95" s="183">
        <v>43728</v>
      </c>
      <c r="B95" s="184">
        <v>572.86</v>
      </c>
      <c r="C95" s="184">
        <v>112.63</v>
      </c>
      <c r="D95" s="184">
        <v>503.84</v>
      </c>
      <c r="E95" s="184">
        <v>126.61</v>
      </c>
    </row>
    <row r="96" spans="1:5" ht="15.75">
      <c r="A96" s="168">
        <v>43732</v>
      </c>
      <c r="B96" s="181">
        <v>572.2</v>
      </c>
      <c r="C96" s="181">
        <v>112.75</v>
      </c>
      <c r="D96" s="181">
        <v>503.55</v>
      </c>
      <c r="E96" s="181">
        <v>126.74</v>
      </c>
    </row>
    <row r="97" spans="1:5" ht="15.75">
      <c r="A97" s="167">
        <v>43733</v>
      </c>
      <c r="B97" s="182">
        <v>573.64</v>
      </c>
      <c r="C97" s="182">
        <v>112.94</v>
      </c>
      <c r="D97" s="182">
        <v>504.75</v>
      </c>
      <c r="E97" s="182">
        <v>126.55</v>
      </c>
    </row>
    <row r="98" spans="1:5" ht="15.75">
      <c r="A98" s="168">
        <v>43734</v>
      </c>
      <c r="B98" s="181">
        <v>573.68</v>
      </c>
      <c r="C98" s="181">
        <v>113.55</v>
      </c>
      <c r="D98" s="181">
        <v>507.56</v>
      </c>
      <c r="E98" s="181">
        <v>126.74</v>
      </c>
    </row>
    <row r="99" spans="1:5" ht="15.75">
      <c r="A99" s="167">
        <v>43735</v>
      </c>
      <c r="B99" s="182">
        <v>574.6</v>
      </c>
      <c r="C99" s="182">
        <v>113.81</v>
      </c>
      <c r="D99" s="182">
        <v>507.65</v>
      </c>
      <c r="E99" s="182">
        <v>127.75</v>
      </c>
    </row>
    <row r="100" spans="1:5" ht="15.75">
      <c r="A100" s="168">
        <v>43738</v>
      </c>
      <c r="B100" s="181">
        <v>570.58</v>
      </c>
      <c r="C100" s="181">
        <v>113.44</v>
      </c>
      <c r="D100" s="181">
        <v>507.3</v>
      </c>
      <c r="E100" s="181">
        <v>128.08</v>
      </c>
    </row>
    <row r="101" spans="1:5" ht="18">
      <c r="A101" s="149"/>
      <c r="B101" s="19"/>
      <c r="C101" s="19"/>
      <c r="D101" s="19"/>
      <c r="E101" s="19"/>
    </row>
    <row r="102" spans="1:5" ht="18">
      <c r="A102" s="149"/>
      <c r="B102" s="19"/>
      <c r="C102" s="19"/>
      <c r="D102" s="19"/>
      <c r="E102" s="19"/>
    </row>
    <row r="103" spans="1:5" ht="18">
      <c r="A103" s="149"/>
      <c r="B103" s="19"/>
      <c r="C103" s="19"/>
      <c r="D103" s="19"/>
      <c r="E103" s="19"/>
    </row>
    <row r="104" spans="1:5" ht="18">
      <c r="A104" s="149"/>
      <c r="B104" s="19"/>
      <c r="C104" s="19"/>
      <c r="D104" s="19"/>
      <c r="E104" s="19"/>
    </row>
    <row r="105" spans="1:5" ht="18">
      <c r="A105" s="149"/>
      <c r="B105" s="19"/>
      <c r="C105" s="19"/>
      <c r="D105" s="19"/>
      <c r="E105" s="19"/>
    </row>
    <row r="106" spans="1:5" ht="18">
      <c r="A106" s="149"/>
      <c r="B106" s="19"/>
      <c r="C106" s="19"/>
      <c r="D106" s="19"/>
      <c r="E106" s="19"/>
    </row>
    <row r="107" spans="1:5" ht="18">
      <c r="A107" s="149"/>
      <c r="B107" s="19"/>
      <c r="C107" s="19"/>
      <c r="D107" s="19"/>
      <c r="E107" s="19"/>
    </row>
    <row r="108" spans="1:5" ht="18">
      <c r="A108" s="149"/>
      <c r="B108" s="19"/>
      <c r="C108" s="19"/>
      <c r="D108" s="19"/>
      <c r="E108" s="19"/>
    </row>
    <row r="109" spans="1:5" ht="18">
      <c r="A109" s="30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showGridLines="0" view="pageBreakPreview" zoomScale="70" zoomScaleNormal="55" zoomScaleSheetLayoutView="70" zoomScalePageLayoutView="70" workbookViewId="0" topLeftCell="A1">
      <selection activeCell="E74" sqref="E7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5" t="s">
        <v>182</v>
      </c>
      <c r="C1" s="275"/>
      <c r="D1" s="275"/>
      <c r="E1" s="275"/>
      <c r="F1" s="275"/>
    </row>
    <row r="4" spans="2:6" ht="36" customHeight="1">
      <c r="B4" s="299" t="s">
        <v>183</v>
      </c>
      <c r="C4" s="299"/>
      <c r="D4" s="19"/>
      <c r="E4" s="300" t="s">
        <v>184</v>
      </c>
      <c r="F4" s="300"/>
    </row>
    <row r="5" spans="2:6" ht="18">
      <c r="B5" s="90" t="s">
        <v>27</v>
      </c>
      <c r="C5" s="27" t="s">
        <v>24</v>
      </c>
      <c r="D5" s="19"/>
      <c r="E5" s="90" t="s">
        <v>27</v>
      </c>
      <c r="F5" s="27" t="s">
        <v>61</v>
      </c>
    </row>
    <row r="6" spans="2:6" ht="18">
      <c r="B6" s="14" t="s">
        <v>207</v>
      </c>
      <c r="C6" s="23">
        <v>6012</v>
      </c>
      <c r="D6" s="19"/>
      <c r="E6" s="14" t="s">
        <v>208</v>
      </c>
      <c r="F6" s="23">
        <v>20082090.83</v>
      </c>
    </row>
    <row r="7" spans="2:6" ht="18">
      <c r="B7" s="122" t="s">
        <v>209</v>
      </c>
      <c r="C7" s="123">
        <v>3108</v>
      </c>
      <c r="D7" s="19"/>
      <c r="E7" s="122" t="s">
        <v>209</v>
      </c>
      <c r="F7" s="123">
        <v>16119631.08</v>
      </c>
    </row>
    <row r="8" spans="2:6" ht="18">
      <c r="B8" s="14" t="s">
        <v>210</v>
      </c>
      <c r="C8" s="23">
        <v>2570</v>
      </c>
      <c r="D8" s="19"/>
      <c r="E8" s="14" t="s">
        <v>211</v>
      </c>
      <c r="F8" s="23">
        <v>15195931.48</v>
      </c>
    </row>
    <row r="9" spans="2:6" ht="18">
      <c r="B9" s="122" t="s">
        <v>212</v>
      </c>
      <c r="C9" s="123">
        <v>1961</v>
      </c>
      <c r="D9" s="19"/>
      <c r="E9" s="122" t="s">
        <v>213</v>
      </c>
      <c r="F9" s="123">
        <v>13167794.7</v>
      </c>
    </row>
    <row r="10" spans="2:6" ht="18">
      <c r="B10" s="14" t="s">
        <v>214</v>
      </c>
      <c r="C10" s="23">
        <v>811</v>
      </c>
      <c r="D10" s="19"/>
      <c r="E10" s="14" t="s">
        <v>212</v>
      </c>
      <c r="F10" s="23">
        <v>11524493.66</v>
      </c>
    </row>
    <row r="11" spans="2:6" ht="18">
      <c r="B11" s="122" t="s">
        <v>215</v>
      </c>
      <c r="C11" s="123">
        <v>774</v>
      </c>
      <c r="D11" s="20"/>
      <c r="E11" s="122" t="s">
        <v>215</v>
      </c>
      <c r="F11" s="123">
        <v>11424592.77</v>
      </c>
    </row>
    <row r="12" spans="2:6" ht="18">
      <c r="B12" s="14" t="s">
        <v>216</v>
      </c>
      <c r="C12" s="23">
        <v>405</v>
      </c>
      <c r="D12" s="19"/>
      <c r="E12" s="14" t="s">
        <v>210</v>
      </c>
      <c r="F12" s="23">
        <v>9564134.6</v>
      </c>
    </row>
    <row r="13" spans="2:6" ht="18">
      <c r="B13" s="122" t="s">
        <v>217</v>
      </c>
      <c r="C13" s="123">
        <v>333</v>
      </c>
      <c r="D13" s="19"/>
      <c r="E13" s="122" t="s">
        <v>207</v>
      </c>
      <c r="F13" s="123">
        <v>8553637.73</v>
      </c>
    </row>
    <row r="14" spans="2:6" ht="18">
      <c r="B14" s="14" t="s">
        <v>218</v>
      </c>
      <c r="C14" s="23">
        <v>325</v>
      </c>
      <c r="D14" s="19"/>
      <c r="E14" s="14" t="s">
        <v>218</v>
      </c>
      <c r="F14" s="23">
        <v>5691222.43</v>
      </c>
    </row>
    <row r="15" spans="2:6" ht="18.75" thickBot="1">
      <c r="B15" s="124" t="s">
        <v>213</v>
      </c>
      <c r="C15" s="125">
        <v>321</v>
      </c>
      <c r="D15" s="19"/>
      <c r="E15" s="124" t="s">
        <v>217</v>
      </c>
      <c r="F15" s="125">
        <v>5305687.42</v>
      </c>
    </row>
    <row r="18" ht="29.25" customHeight="1"/>
    <row r="19" spans="2:5" ht="18">
      <c r="B19" s="22" t="s">
        <v>185</v>
      </c>
      <c r="C19" s="18"/>
      <c r="D19" s="18"/>
      <c r="E19" s="18"/>
    </row>
    <row r="20" spans="2:5" ht="15.75">
      <c r="B20" s="12" t="s">
        <v>27</v>
      </c>
      <c r="C20" s="13" t="s">
        <v>61</v>
      </c>
      <c r="D20" s="13" t="s">
        <v>24</v>
      </c>
      <c r="E20" s="13" t="s">
        <v>7</v>
      </c>
    </row>
    <row r="21" spans="2:5" ht="15.75">
      <c r="B21" s="137" t="s">
        <v>219</v>
      </c>
      <c r="C21" s="23">
        <v>4830350</v>
      </c>
      <c r="D21" s="23">
        <v>302</v>
      </c>
      <c r="E21" s="23">
        <v>25364588</v>
      </c>
    </row>
    <row r="22" spans="2:5" ht="15.75">
      <c r="B22" s="138" t="s">
        <v>208</v>
      </c>
      <c r="C22" s="123">
        <v>20082090.83</v>
      </c>
      <c r="D22" s="123">
        <v>70</v>
      </c>
      <c r="E22" s="123">
        <v>2078784</v>
      </c>
    </row>
    <row r="23" spans="2:5" ht="15.75">
      <c r="B23" s="137" t="s">
        <v>220</v>
      </c>
      <c r="C23" s="23">
        <v>772075.24</v>
      </c>
      <c r="D23" s="23">
        <v>87</v>
      </c>
      <c r="E23" s="23">
        <v>78231</v>
      </c>
    </row>
    <row r="24" spans="2:5" ht="15.75">
      <c r="B24" s="138" t="s">
        <v>210</v>
      </c>
      <c r="C24" s="123">
        <v>9564134.6</v>
      </c>
      <c r="D24" s="123">
        <v>2570</v>
      </c>
      <c r="E24" s="123">
        <v>13376072</v>
      </c>
    </row>
    <row r="25" spans="2:5" ht="15.75">
      <c r="B25" s="137" t="s">
        <v>221</v>
      </c>
      <c r="C25" s="23">
        <v>101672.39</v>
      </c>
      <c r="D25" s="23">
        <v>81</v>
      </c>
      <c r="E25" s="23">
        <v>44163</v>
      </c>
    </row>
    <row r="26" spans="2:5" ht="15.75">
      <c r="B26" s="138" t="s">
        <v>222</v>
      </c>
      <c r="C26" s="123">
        <v>146526.58</v>
      </c>
      <c r="D26" s="123">
        <v>147</v>
      </c>
      <c r="E26" s="123">
        <v>68848</v>
      </c>
    </row>
    <row r="27" spans="2:5" ht="15.75">
      <c r="B27" s="137" t="s">
        <v>223</v>
      </c>
      <c r="C27" s="23">
        <v>454603.9</v>
      </c>
      <c r="D27" s="23">
        <v>13</v>
      </c>
      <c r="E27" s="23">
        <v>27699</v>
      </c>
    </row>
    <row r="28" spans="2:5" ht="15.75">
      <c r="B28" s="138" t="s">
        <v>224</v>
      </c>
      <c r="C28" s="123">
        <v>65771.91</v>
      </c>
      <c r="D28" s="123">
        <v>9</v>
      </c>
      <c r="E28" s="123">
        <v>28926</v>
      </c>
    </row>
    <row r="29" spans="2:5" ht="15.75">
      <c r="B29" s="137" t="s">
        <v>225</v>
      </c>
      <c r="C29" s="23">
        <v>38259.1</v>
      </c>
      <c r="D29" s="23">
        <v>14</v>
      </c>
      <c r="E29" s="23">
        <v>1332</v>
      </c>
    </row>
    <row r="30" spans="2:5" ht="15.75">
      <c r="B30" s="138" t="s">
        <v>226</v>
      </c>
      <c r="C30" s="123">
        <v>2108348.32</v>
      </c>
      <c r="D30" s="123">
        <v>58</v>
      </c>
      <c r="E30" s="123">
        <v>1228967</v>
      </c>
    </row>
    <row r="31" spans="2:5" ht="15.75">
      <c r="B31" s="137" t="s">
        <v>213</v>
      </c>
      <c r="C31" s="23">
        <v>13167794.7</v>
      </c>
      <c r="D31" s="23">
        <v>321</v>
      </c>
      <c r="E31" s="23">
        <v>5684368</v>
      </c>
    </row>
    <row r="32" spans="2:5" ht="15.75">
      <c r="B32" s="138" t="s">
        <v>209</v>
      </c>
      <c r="C32" s="123">
        <v>16119631.08</v>
      </c>
      <c r="D32" s="123">
        <v>3108</v>
      </c>
      <c r="E32" s="123">
        <v>4435880</v>
      </c>
    </row>
    <row r="33" spans="2:5" ht="15.75">
      <c r="B33" s="137" t="s">
        <v>227</v>
      </c>
      <c r="C33" s="23">
        <v>159140.1</v>
      </c>
      <c r="D33" s="23">
        <v>163</v>
      </c>
      <c r="E33" s="23">
        <v>247786</v>
      </c>
    </row>
    <row r="34" spans="2:5" ht="15.75">
      <c r="B34" s="138" t="s">
        <v>211</v>
      </c>
      <c r="C34" s="123">
        <v>15195931.48</v>
      </c>
      <c r="D34" s="123">
        <v>58</v>
      </c>
      <c r="E34" s="123">
        <v>3418391</v>
      </c>
    </row>
    <row r="35" spans="1:5" ht="15.75">
      <c r="A35" s="3"/>
      <c r="B35" s="137" t="s">
        <v>215</v>
      </c>
      <c r="C35" s="23">
        <v>11424592.77</v>
      </c>
      <c r="D35" s="23">
        <v>774</v>
      </c>
      <c r="E35" s="23">
        <v>6328370</v>
      </c>
    </row>
    <row r="36" spans="1:5" ht="15.75">
      <c r="A36" s="3"/>
      <c r="B36" s="138" t="s">
        <v>207</v>
      </c>
      <c r="C36" s="123">
        <v>8553637.73</v>
      </c>
      <c r="D36" s="123">
        <v>6012</v>
      </c>
      <c r="E36" s="123">
        <v>4203749</v>
      </c>
    </row>
    <row r="37" spans="2:5" ht="15.75">
      <c r="B37" s="137" t="s">
        <v>228</v>
      </c>
      <c r="C37" s="23">
        <v>646</v>
      </c>
      <c r="D37" s="23">
        <v>1</v>
      </c>
      <c r="E37" s="23">
        <v>425</v>
      </c>
    </row>
    <row r="38" spans="2:5" ht="15.75">
      <c r="B38" s="138" t="s">
        <v>229</v>
      </c>
      <c r="C38" s="123">
        <v>5172.65</v>
      </c>
      <c r="D38" s="123">
        <v>13</v>
      </c>
      <c r="E38" s="123">
        <v>1295</v>
      </c>
    </row>
    <row r="39" spans="2:5" ht="15.75">
      <c r="B39" s="137" t="s">
        <v>212</v>
      </c>
      <c r="C39" s="23">
        <v>11524493.66</v>
      </c>
      <c r="D39" s="23">
        <v>1961</v>
      </c>
      <c r="E39" s="23">
        <v>4576357</v>
      </c>
    </row>
    <row r="40" spans="2:5" ht="15.75">
      <c r="B40" s="138" t="s">
        <v>218</v>
      </c>
      <c r="C40" s="123">
        <v>5691222.43</v>
      </c>
      <c r="D40" s="123">
        <v>325</v>
      </c>
      <c r="E40" s="123">
        <v>43546779</v>
      </c>
    </row>
    <row r="41" spans="2:5" ht="15.75">
      <c r="B41" s="137" t="s">
        <v>216</v>
      </c>
      <c r="C41" s="23">
        <v>4029592.63</v>
      </c>
      <c r="D41" s="23">
        <v>405</v>
      </c>
      <c r="E41" s="23">
        <v>5254818</v>
      </c>
    </row>
    <row r="42" spans="2:5" ht="15.75">
      <c r="B42" s="138" t="s">
        <v>230</v>
      </c>
      <c r="C42" s="123">
        <v>2339.68</v>
      </c>
      <c r="D42" s="123">
        <v>2</v>
      </c>
      <c r="E42" s="123">
        <v>928</v>
      </c>
    </row>
    <row r="43" spans="2:5" ht="15.75">
      <c r="B43" s="137" t="s">
        <v>231</v>
      </c>
      <c r="C43" s="23">
        <v>41710.46</v>
      </c>
      <c r="D43" s="23">
        <v>71</v>
      </c>
      <c r="E43" s="23">
        <v>30939</v>
      </c>
    </row>
    <row r="44" spans="2:5" ht="15.75">
      <c r="B44" s="138" t="s">
        <v>214</v>
      </c>
      <c r="C44" s="123">
        <v>1271871.02</v>
      </c>
      <c r="D44" s="123">
        <v>811</v>
      </c>
      <c r="E44" s="123">
        <v>987574</v>
      </c>
    </row>
    <row r="45" spans="2:5" ht="15.75">
      <c r="B45" s="137" t="s">
        <v>232</v>
      </c>
      <c r="C45" s="23">
        <v>1013716.4</v>
      </c>
      <c r="D45" s="23">
        <v>27</v>
      </c>
      <c r="E45" s="23">
        <v>1006647</v>
      </c>
    </row>
    <row r="46" spans="2:5" ht="15.75">
      <c r="B46" s="138" t="s">
        <v>233</v>
      </c>
      <c r="C46" s="123">
        <v>1387670.88</v>
      </c>
      <c r="D46" s="123">
        <v>81</v>
      </c>
      <c r="E46" s="123">
        <v>1352451</v>
      </c>
    </row>
    <row r="47" spans="2:5" ht="15.75">
      <c r="B47" s="137" t="s">
        <v>234</v>
      </c>
      <c r="C47" s="23">
        <v>3200</v>
      </c>
      <c r="D47" s="23">
        <v>4</v>
      </c>
      <c r="E47" s="23">
        <v>1600</v>
      </c>
    </row>
    <row r="48" spans="2:5" ht="15.75">
      <c r="B48" s="138" t="s">
        <v>235</v>
      </c>
      <c r="C48" s="123">
        <v>256919.49</v>
      </c>
      <c r="D48" s="123">
        <v>75</v>
      </c>
      <c r="E48" s="123">
        <v>69644</v>
      </c>
    </row>
    <row r="49" spans="2:5" ht="15.75">
      <c r="B49" s="137" t="s">
        <v>236</v>
      </c>
      <c r="C49" s="23">
        <v>89514.8</v>
      </c>
      <c r="D49" s="23">
        <v>43</v>
      </c>
      <c r="E49" s="23">
        <v>27729</v>
      </c>
    </row>
    <row r="50" spans="2:5" ht="15.75">
      <c r="B50" s="138" t="s">
        <v>237</v>
      </c>
      <c r="C50" s="123">
        <v>19483.43</v>
      </c>
      <c r="D50" s="123">
        <v>29</v>
      </c>
      <c r="E50" s="123">
        <v>5517</v>
      </c>
    </row>
    <row r="51" spans="2:5" ht="15.75">
      <c r="B51" s="137" t="s">
        <v>217</v>
      </c>
      <c r="C51" s="23">
        <v>5305687.42</v>
      </c>
      <c r="D51" s="23">
        <v>333</v>
      </c>
      <c r="E51" s="23">
        <v>2062397</v>
      </c>
    </row>
    <row r="52" spans="2:5" ht="15.75">
      <c r="B52" s="138" t="s">
        <v>238</v>
      </c>
      <c r="C52" s="123">
        <v>167861.06</v>
      </c>
      <c r="D52" s="123">
        <v>102</v>
      </c>
      <c r="E52" s="123">
        <v>71368</v>
      </c>
    </row>
    <row r="53" spans="2:5" ht="15.75">
      <c r="B53" s="137" t="s">
        <v>239</v>
      </c>
      <c r="C53" s="23">
        <v>307017.37</v>
      </c>
      <c r="D53" s="23">
        <v>115</v>
      </c>
      <c r="E53" s="23">
        <v>120614</v>
      </c>
    </row>
    <row r="54" spans="2:5" ht="15.75">
      <c r="B54" s="138" t="s">
        <v>240</v>
      </c>
      <c r="C54" s="123">
        <v>1551465.57</v>
      </c>
      <c r="D54" s="123">
        <v>34</v>
      </c>
      <c r="E54" s="123">
        <v>85545</v>
      </c>
    </row>
    <row r="55" spans="2:5" ht="15.75">
      <c r="B55" s="137" t="s">
        <v>241</v>
      </c>
      <c r="C55" s="23">
        <v>333832.37</v>
      </c>
      <c r="D55" s="23">
        <v>119</v>
      </c>
      <c r="E55" s="23">
        <v>704395</v>
      </c>
    </row>
    <row r="56" spans="2:5" ht="15.75">
      <c r="B56" s="138" t="s">
        <v>242</v>
      </c>
      <c r="C56" s="123">
        <v>301313.15</v>
      </c>
      <c r="D56" s="123">
        <v>174</v>
      </c>
      <c r="E56" s="123">
        <v>267661</v>
      </c>
    </row>
    <row r="57" spans="2:5" ht="15.75">
      <c r="B57" s="137" t="s">
        <v>243</v>
      </c>
      <c r="C57" s="23">
        <v>2100136.62</v>
      </c>
      <c r="D57" s="23">
        <v>52</v>
      </c>
      <c r="E57" s="23">
        <v>761145</v>
      </c>
    </row>
    <row r="58" spans="2:5" ht="15.75">
      <c r="B58" s="258" t="s">
        <v>55</v>
      </c>
      <c r="C58" s="259">
        <v>138189427.82000002</v>
      </c>
      <c r="D58" s="259">
        <v>18564</v>
      </c>
      <c r="E58" s="259">
        <v>127551982</v>
      </c>
    </row>
    <row r="59" spans="3:4" ht="14.25">
      <c r="C59" s="34"/>
      <c r="D59" s="139"/>
    </row>
    <row r="60" ht="14.25">
      <c r="B60" s="91" t="s">
        <v>130</v>
      </c>
    </row>
    <row r="79" ht="14.25">
      <c r="A79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1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showGridLines="0" view="pageBreakPreview" zoomScale="70" zoomScaleNormal="70" zoomScaleSheetLayoutView="70" zoomScalePageLayoutView="70" workbookViewId="0" topLeftCell="A1">
      <selection activeCell="B28" sqref="B28:C28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275" t="s">
        <v>102</v>
      </c>
      <c r="B1" s="275"/>
      <c r="C1" s="275"/>
      <c r="D1" s="275"/>
      <c r="E1" s="275"/>
      <c r="F1" s="275"/>
    </row>
    <row r="3" ht="18">
      <c r="A3" s="229" t="s">
        <v>331</v>
      </c>
    </row>
    <row r="4" spans="2:5" ht="15.75">
      <c r="B4" s="16"/>
      <c r="C4" s="16"/>
      <c r="D4" s="16"/>
      <c r="E4" s="16"/>
    </row>
    <row r="5" spans="1:6" ht="63">
      <c r="A5" s="40" t="s">
        <v>9</v>
      </c>
      <c r="B5" s="93" t="s">
        <v>27</v>
      </c>
      <c r="C5" s="230" t="s">
        <v>90</v>
      </c>
      <c r="D5" s="41" t="s">
        <v>47</v>
      </c>
      <c r="E5" s="41" t="s">
        <v>76</v>
      </c>
      <c r="F5" s="41" t="s">
        <v>48</v>
      </c>
    </row>
    <row r="6" spans="1:6" ht="15.75">
      <c r="A6" s="158" t="s">
        <v>187</v>
      </c>
      <c r="B6" s="164" t="s">
        <v>188</v>
      </c>
      <c r="C6" s="159" t="s">
        <v>82</v>
      </c>
      <c r="D6" s="160">
        <v>43689</v>
      </c>
      <c r="E6" s="162" t="s">
        <v>189</v>
      </c>
      <c r="F6" s="175">
        <v>4059000</v>
      </c>
    </row>
    <row r="7" spans="1:6" ht="15.75">
      <c r="A7" s="252" t="s">
        <v>190</v>
      </c>
      <c r="B7" s="245" t="s">
        <v>191</v>
      </c>
      <c r="C7" s="246" t="s">
        <v>88</v>
      </c>
      <c r="D7" s="253">
        <v>43696</v>
      </c>
      <c r="E7" s="254" t="s">
        <v>189</v>
      </c>
      <c r="F7" s="255">
        <v>25000000</v>
      </c>
    </row>
    <row r="8" spans="1:6" ht="31.5">
      <c r="A8" s="158" t="s">
        <v>192</v>
      </c>
      <c r="B8" s="164" t="s">
        <v>193</v>
      </c>
      <c r="C8" s="159" t="s">
        <v>83</v>
      </c>
      <c r="D8" s="160">
        <v>43696</v>
      </c>
      <c r="E8" s="162" t="s">
        <v>189</v>
      </c>
      <c r="F8" s="175">
        <v>650000</v>
      </c>
    </row>
    <row r="9" spans="1:6" ht="15.75">
      <c r="A9" s="252" t="s">
        <v>194</v>
      </c>
      <c r="B9" s="245" t="s">
        <v>195</v>
      </c>
      <c r="C9" s="246" t="s">
        <v>88</v>
      </c>
      <c r="D9" s="253">
        <v>43700</v>
      </c>
      <c r="E9" s="254" t="s">
        <v>189</v>
      </c>
      <c r="F9" s="255">
        <v>29775000</v>
      </c>
    </row>
    <row r="10" spans="1:6" ht="15.75">
      <c r="A10" s="158" t="s">
        <v>196</v>
      </c>
      <c r="B10" s="164" t="s">
        <v>197</v>
      </c>
      <c r="C10" s="159" t="s">
        <v>82</v>
      </c>
      <c r="D10" s="160">
        <v>43700</v>
      </c>
      <c r="E10" s="162" t="s">
        <v>189</v>
      </c>
      <c r="F10" s="175">
        <v>10000000</v>
      </c>
    </row>
    <row r="11" spans="1:6" ht="15.75">
      <c r="A11" s="252" t="s">
        <v>198</v>
      </c>
      <c r="B11" s="245" t="s">
        <v>199</v>
      </c>
      <c r="C11" s="246" t="s">
        <v>88</v>
      </c>
      <c r="D11" s="253">
        <v>43734</v>
      </c>
      <c r="E11" s="254" t="s">
        <v>200</v>
      </c>
      <c r="F11" s="255">
        <v>9000000</v>
      </c>
    </row>
    <row r="12" spans="1:6" ht="15.75">
      <c r="A12" s="158" t="s">
        <v>201</v>
      </c>
      <c r="B12" s="164" t="s">
        <v>202</v>
      </c>
      <c r="C12" s="159" t="s">
        <v>88</v>
      </c>
      <c r="D12" s="160">
        <v>43734</v>
      </c>
      <c r="E12" s="162" t="s">
        <v>189</v>
      </c>
      <c r="F12" s="175">
        <v>15000000</v>
      </c>
    </row>
    <row r="13" spans="1:6" s="190" customFormat="1" ht="15.75">
      <c r="A13" s="185"/>
      <c r="B13" s="186"/>
      <c r="C13" s="186"/>
      <c r="D13" s="187"/>
      <c r="E13" s="188"/>
      <c r="F13" s="189"/>
    </row>
    <row r="14" ht="18">
      <c r="A14" s="229" t="s">
        <v>332</v>
      </c>
    </row>
    <row r="16" spans="1:4" ht="31.5">
      <c r="A16" s="40" t="s">
        <v>9</v>
      </c>
      <c r="B16" s="93" t="s">
        <v>27</v>
      </c>
      <c r="C16" s="230" t="s">
        <v>90</v>
      </c>
      <c r="D16" s="41" t="s">
        <v>49</v>
      </c>
    </row>
    <row r="17" spans="1:4" ht="15.75">
      <c r="A17" s="163" t="s">
        <v>203</v>
      </c>
      <c r="B17" s="164" t="s">
        <v>204</v>
      </c>
      <c r="C17" s="159" t="s">
        <v>88</v>
      </c>
      <c r="D17" s="167">
        <v>43679</v>
      </c>
    </row>
    <row r="18" spans="1:4" ht="31.5">
      <c r="A18" s="165" t="s">
        <v>205</v>
      </c>
      <c r="B18" s="166" t="s">
        <v>206</v>
      </c>
      <c r="C18" s="161" t="s">
        <v>88</v>
      </c>
      <c r="D18" s="168">
        <v>43726</v>
      </c>
    </row>
    <row r="19" spans="1:4" ht="15.75">
      <c r="A19" s="42"/>
      <c r="B19" s="45"/>
      <c r="C19" s="43"/>
      <c r="D19" s="44"/>
    </row>
    <row r="21" ht="18">
      <c r="B21" s="46" t="s">
        <v>50</v>
      </c>
    </row>
    <row r="23" spans="2:6" ht="47.25">
      <c r="B23" s="304" t="s">
        <v>90</v>
      </c>
      <c r="C23" s="305"/>
      <c r="D23" s="176" t="s">
        <v>62</v>
      </c>
      <c r="E23" s="94" t="s">
        <v>37</v>
      </c>
      <c r="F23" s="94" t="s">
        <v>63</v>
      </c>
    </row>
    <row r="24" spans="2:6" ht="15.75">
      <c r="B24" s="301" t="s">
        <v>125</v>
      </c>
      <c r="C24" s="302"/>
      <c r="D24" s="250">
        <v>0</v>
      </c>
      <c r="E24" s="251">
        <v>0</v>
      </c>
      <c r="F24" s="250">
        <v>17</v>
      </c>
    </row>
    <row r="25" spans="2:6" ht="15.75">
      <c r="B25" s="303" t="s">
        <v>81</v>
      </c>
      <c r="C25" s="302"/>
      <c r="D25" s="191">
        <v>0</v>
      </c>
      <c r="E25" s="192">
        <v>0</v>
      </c>
      <c r="F25" s="191">
        <v>7</v>
      </c>
    </row>
    <row r="26" spans="2:6" ht="15.75">
      <c r="B26" s="301" t="s">
        <v>82</v>
      </c>
      <c r="C26" s="302"/>
      <c r="D26" s="192">
        <v>2</v>
      </c>
      <c r="E26" s="191">
        <v>0</v>
      </c>
      <c r="F26" s="192">
        <v>61</v>
      </c>
    </row>
    <row r="27" spans="2:6" ht="15.75">
      <c r="B27" s="303" t="s">
        <v>83</v>
      </c>
      <c r="C27" s="302"/>
      <c r="D27" s="191">
        <v>1</v>
      </c>
      <c r="E27" s="192">
        <v>0</v>
      </c>
      <c r="F27" s="191">
        <v>14</v>
      </c>
    </row>
    <row r="28" spans="2:6" ht="15.75">
      <c r="B28" s="301" t="s">
        <v>88</v>
      </c>
      <c r="C28" s="302"/>
      <c r="D28" s="192">
        <v>4</v>
      </c>
      <c r="E28" s="191">
        <v>2</v>
      </c>
      <c r="F28" s="192">
        <v>70</v>
      </c>
    </row>
    <row r="29" spans="2:6" ht="15.75">
      <c r="B29" s="303" t="s">
        <v>89</v>
      </c>
      <c r="C29" s="302"/>
      <c r="D29" s="191">
        <v>0</v>
      </c>
      <c r="E29" s="192">
        <v>0</v>
      </c>
      <c r="F29" s="191">
        <v>3</v>
      </c>
    </row>
    <row r="30" spans="2:6" ht="15.75">
      <c r="B30" s="301" t="s">
        <v>106</v>
      </c>
      <c r="C30" s="302"/>
      <c r="D30" s="192">
        <v>0</v>
      </c>
      <c r="E30" s="191">
        <v>0</v>
      </c>
      <c r="F30" s="192">
        <v>13</v>
      </c>
    </row>
    <row r="31" spans="2:6" ht="15.75">
      <c r="B31" s="303" t="s">
        <v>91</v>
      </c>
      <c r="C31" s="302"/>
      <c r="D31" s="191">
        <v>4</v>
      </c>
      <c r="E31" s="192">
        <v>5</v>
      </c>
      <c r="F31" s="191">
        <v>1</v>
      </c>
    </row>
    <row r="32" spans="2:6" ht="15.75">
      <c r="B32" s="301" t="s">
        <v>92</v>
      </c>
      <c r="C32" s="302"/>
      <c r="D32" s="192">
        <v>0</v>
      </c>
      <c r="E32" s="191">
        <v>0</v>
      </c>
      <c r="F32" s="192">
        <v>0</v>
      </c>
    </row>
  </sheetData>
  <sheetProtection/>
  <mergeCells count="11">
    <mergeCell ref="A1:F1"/>
    <mergeCell ref="B23:C23"/>
    <mergeCell ref="B25:C25"/>
    <mergeCell ref="B26:C26"/>
    <mergeCell ref="B31:C31"/>
    <mergeCell ref="B32:C32"/>
    <mergeCell ref="B27:C27"/>
    <mergeCell ref="B28:C28"/>
    <mergeCell ref="B29:C29"/>
    <mergeCell ref="B30:C30"/>
    <mergeCell ref="B24:C24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A1" sqref="A1:IV16384"/>
    </sheetView>
  </sheetViews>
  <sheetFormatPr defaultColWidth="8.796875" defaultRowHeight="14.25"/>
  <cols>
    <col min="1" max="1" width="23.09765625" style="178" bestFit="1" customWidth="1"/>
    <col min="2" max="2" width="71.59765625" style="178" bestFit="1" customWidth="1"/>
    <col min="3" max="16384" width="8.8984375" style="178" customWidth="1"/>
  </cols>
  <sheetData>
    <row r="1" ht="15.75">
      <c r="A1" s="177" t="s">
        <v>64</v>
      </c>
    </row>
    <row r="3" spans="1:2" ht="15.75">
      <c r="A3" s="177" t="s">
        <v>131</v>
      </c>
      <c r="B3" s="179" t="s">
        <v>186</v>
      </c>
    </row>
    <row r="4" spans="1:2" ht="15.75">
      <c r="A4" s="177" t="s">
        <v>77</v>
      </c>
      <c r="B4" s="179" t="s">
        <v>78</v>
      </c>
    </row>
    <row r="5" spans="1:2" ht="15.75">
      <c r="A5" s="177" t="s">
        <v>79</v>
      </c>
      <c r="B5" s="179" t="s">
        <v>69</v>
      </c>
    </row>
    <row r="6" spans="1:2" ht="15.75">
      <c r="A6" s="177" t="s">
        <v>71</v>
      </c>
      <c r="B6" s="179" t="s">
        <v>65</v>
      </c>
    </row>
    <row r="7" spans="1:2" ht="15.75">
      <c r="A7" s="177" t="s">
        <v>72</v>
      </c>
      <c r="B7" s="179" t="s">
        <v>66</v>
      </c>
    </row>
    <row r="8" spans="1:2" ht="15.75">
      <c r="A8" s="177" t="s">
        <v>73</v>
      </c>
      <c r="B8" s="179" t="s">
        <v>67</v>
      </c>
    </row>
    <row r="9" spans="1:2" ht="15.75">
      <c r="A9" s="177" t="s">
        <v>74</v>
      </c>
      <c r="B9" s="179" t="s">
        <v>68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2021-05-19T14:56:04Z</dcterms:modified>
  <cp:category/>
  <cp:version/>
  <cp:contentType/>
  <cp:contentStatus/>
</cp:coreProperties>
</file>