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increases'!$A$2:$H$51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'Indices'!$A$2:$J$101</definedName>
    <definedName name="_xlnm.Print_Area" localSheetId="6">'InvInter'!$A$3:$F$66</definedName>
    <definedName name="_xlnm.Print_Area" localSheetId="8">'Issuers'!$A$2:$F$26</definedName>
    <definedName name="_xlnm.Print_Area" localSheetId="4">'Sectors'!$A$3:$F$57</definedName>
    <definedName name="_xlnm.Print_Area" localSheetId="2">'Trade'!$A$2:$H$98</definedName>
  </definedNames>
  <calcPr fullCalcOnLoad="1"/>
</workbook>
</file>

<file path=xl/sharedStrings.xml><?xml version="1.0" encoding="utf-8"?>
<sst xmlns="http://schemas.openxmlformats.org/spreadsheetml/2006/main" count="609" uniqueCount="353">
  <si>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</si>
  <si>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</si>
  <si>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</si>
  <si>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</si>
  <si>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</si>
  <si>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</si>
  <si>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</si>
  <si>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</si>
  <si>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</si>
  <si>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</si>
  <si>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</si>
  <si>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</si>
  <si>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</si>
  <si>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</si>
  <si>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</si>
  <si>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</si>
  <si>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</si>
  <si>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</si>
  <si>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</si>
  <si>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</si>
  <si>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</si>
  <si>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</si>
  <si>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</si>
  <si>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</si>
  <si>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</si>
  <si>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</si>
  <si>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</si>
  <si>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</si>
  <si>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</si>
  <si>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</si>
  <si>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</si>
  <si>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</si>
  <si>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</si>
  <si>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</si>
  <si>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</si>
  <si>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</si>
  <si>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</si>
  <si>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</si>
  <si>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</si>
  <si>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</si>
  <si>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</si>
  <si>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</si>
  <si>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</si>
  <si>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</si>
  <si>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</si>
  <si>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</si>
  <si>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</si>
  <si>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</si>
  <si>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</si>
  <si>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</si>
  <si>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</si>
  <si>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</si>
  <si>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</si>
  <si>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</si>
  <si>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</si>
  <si>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</si>
  <si>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</si>
  <si>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</si>
  <si>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</si>
  <si>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</si>
  <si>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</si>
  <si>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</si>
  <si>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</si>
  <si>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</si>
  <si>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</si>
  <si>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</si>
  <si>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</si>
  <si>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</si>
  <si>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</si>
  <si>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</si>
  <si>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</si>
  <si>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</si>
  <si>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</si>
  <si>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</si>
  <si>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</si>
  <si>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</si>
  <si>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</si>
  <si>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</si>
  <si>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</si>
  <si>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</si>
  <si>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</si>
  <si>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</si>
  <si>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</si>
  <si>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</si>
  <si>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</si>
  <si>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</si>
  <si>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</si>
  <si>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</si>
  <si>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</si>
  <si>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</si>
  <si>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</si>
  <si>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</si>
  <si>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</si>
  <si>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</si>
  <si>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</si>
  <si>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</si>
  <si>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</si>
  <si>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</si>
  <si>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</si>
  <si>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</si>
  <si>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</si>
  <si>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</si>
  <si>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</si>
  <si>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</si>
  <si>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</si>
  <si>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</si>
  <si>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</si>
  <si>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</si>
  <si>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</si>
  <si>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</si>
  <si>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</si>
  <si>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</si>
  <si>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</si>
  <si>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</si>
  <si>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</si>
  <si>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</si>
  <si>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</si>
  <si>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</si>
  <si>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</si>
  <si>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</si>
  <si>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</si>
  <si>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</si>
  <si>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</si>
  <si>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</si>
  <si>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</si>
  <si>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</si>
  <si>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</si>
  <si>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</si>
  <si>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</si>
  <si>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</si>
  <si>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</si>
  <si>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</si>
  <si>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</si>
  <si>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5FC</t>
  </si>
  <si>
    <t>SL9</t>
  </si>
  <si>
    <t>3JL</t>
  </si>
  <si>
    <t>4HI</t>
  </si>
  <si>
    <t>BSO</t>
  </si>
  <si>
    <t>3MZ</t>
  </si>
  <si>
    <t>4KX</t>
  </si>
  <si>
    <t>6AG</t>
  </si>
  <si>
    <t>55E</t>
  </si>
  <si>
    <t>5DOV</t>
  </si>
  <si>
    <t>RGL</t>
  </si>
  <si>
    <t>3ZL</t>
  </si>
  <si>
    <t>57E</t>
  </si>
  <si>
    <t>6A8</t>
  </si>
  <si>
    <t>6EG</t>
  </si>
  <si>
    <t>C81</t>
  </si>
  <si>
    <t>5MR</t>
  </si>
  <si>
    <t>1VX</t>
  </si>
  <si>
    <t>0S8</t>
  </si>
  <si>
    <t>6AN</t>
  </si>
  <si>
    <t>5T6</t>
  </si>
  <si>
    <t>6S5</t>
  </si>
  <si>
    <t>5BD</t>
  </si>
  <si>
    <t>6BMA</t>
  </si>
  <si>
    <t>5EO</t>
  </si>
  <si>
    <t>4I8</t>
  </si>
  <si>
    <t>5IC</t>
  </si>
  <si>
    <t>4L4</t>
  </si>
  <si>
    <t>6AM</t>
  </si>
  <si>
    <t>57B</t>
  </si>
  <si>
    <t>Фючърс Кепитал АД-София</t>
  </si>
  <si>
    <t>Спарки Елтос АД-Ловеч</t>
  </si>
  <si>
    <t>Слънчев бряг АД-к.к.Слънчев бряг</t>
  </si>
  <si>
    <t>Хидроизомат АД-София</t>
  </si>
  <si>
    <t>Българска фондова борса-София АД</t>
  </si>
  <si>
    <t>Свилоза АД-Свищов</t>
  </si>
  <si>
    <t>Корадо-България АД-Стражица</t>
  </si>
  <si>
    <t>Агро Финанс АДСИЦ-Пловдив</t>
  </si>
  <si>
    <t>ИХБ Електрик АД-София</t>
  </si>
  <si>
    <t>Доверие Обединен Холдинг АД-София</t>
  </si>
  <si>
    <t>Регала Инвест АД-Варна</t>
  </si>
  <si>
    <t>Златни пясъци АД-Варна</t>
  </si>
  <si>
    <t>ЕМКА АД-Севлиево</t>
  </si>
  <si>
    <t>Адванс Екуити Холдинг АД-София</t>
  </si>
  <si>
    <t>Енергоремонт Холдинг АД-София</t>
  </si>
  <si>
    <t>ЦБА Асет Мениджмънт АД-Велико Търново</t>
  </si>
  <si>
    <t>Момина крепост АД-Велико Търново</t>
  </si>
  <si>
    <t>Велграф Асет Мениджмънт АД-София</t>
  </si>
  <si>
    <t>Соларпро холдинг АД-София</t>
  </si>
  <si>
    <t>Асенова крепост АД-Асеновград</t>
  </si>
  <si>
    <t>Тодоров АД-София</t>
  </si>
  <si>
    <t>Сила Холдинг АД-Стара Загора</t>
  </si>
  <si>
    <t>Булленд инвестмънтс АДСИЦ-София</t>
  </si>
  <si>
    <t>Фонд Имоти АДСИЦ-София</t>
  </si>
  <si>
    <t>Етропал АД-Етрополе</t>
  </si>
  <si>
    <t>Индустриален Капитал Холдинг АД-София</t>
  </si>
  <si>
    <t>ЗД Евроинс АД-София</t>
  </si>
  <si>
    <t>Лавена АД-Шумен</t>
  </si>
  <si>
    <t>Алкомет АД-Шумен</t>
  </si>
  <si>
    <t>Булгартабак-холдинг АД-София</t>
  </si>
  <si>
    <t>6R1A</t>
  </si>
  <si>
    <t>Индъстри Дивелъпмънт Холдинг АД-София</t>
  </si>
  <si>
    <t>EUR</t>
  </si>
  <si>
    <t>4PZB</t>
  </si>
  <si>
    <t>Пазарджик БТМ АД-Пазарджик</t>
  </si>
  <si>
    <t>NUHA</t>
  </si>
  <si>
    <t>НУРТС България ЕАД-София</t>
  </si>
  <si>
    <t>TPZA</t>
  </si>
  <si>
    <t>Топлофикация-Плевен ЕАД-Плевен</t>
  </si>
  <si>
    <t>ИП "Елана Трейдинг" АД</t>
  </si>
  <si>
    <t>ТБ "Юробанк България" АД</t>
  </si>
  <si>
    <t>ИП "Загора Финакорп" АД</t>
  </si>
  <si>
    <t>ТБ "Първа Инвестиционна Банка" АД</t>
  </si>
  <si>
    <t>ИП "Варчев Финанс" ЕООД</t>
  </si>
  <si>
    <t>ИП "Д.И.С.Л. Секюритийс" АД</t>
  </si>
  <si>
    <t>ИП "Реал Финанс" АД</t>
  </si>
  <si>
    <t>ИП "Булброкърс" АД</t>
  </si>
  <si>
    <t>ИП "София Интернешънъл Секюритиз" АД</t>
  </si>
  <si>
    <t>ИП "Карол" АД</t>
  </si>
  <si>
    <t>ИП "БенчМарк Финанс" АД</t>
  </si>
  <si>
    <t>ИП "АБВ Инвестиции" ЕООД</t>
  </si>
  <si>
    <t>ИП "Капман" АД</t>
  </si>
  <si>
    <t>ИП "Първа Финансова Брокерска Къща" ЕООД</t>
  </si>
  <si>
    <t>ИП "Евро - Финанс" АД</t>
  </si>
  <si>
    <t>ИП "Де Ново" ЕАД</t>
  </si>
  <si>
    <t>ИП "ЮГ Маркет" АД</t>
  </si>
  <si>
    <t>ТБ "Алианц Банк България" АД-София</t>
  </si>
  <si>
    <t>ИП "Авал ИН" АД</t>
  </si>
  <si>
    <t>ИП "АВС Финанс" АД</t>
  </si>
  <si>
    <t>ИП "Балканска Инвестиционна Компания" АД</t>
  </si>
  <si>
    <t>ИП "Балканска консултантска компания-ИП" ЕАД</t>
  </si>
  <si>
    <t>ИП "Бета Корп" АД</t>
  </si>
  <si>
    <t>ИП "Ди Ви Инвест" ЕАД</t>
  </si>
  <si>
    <t>ИП "Дилингова Финансова Компания" АД</t>
  </si>
  <si>
    <t>ИП "Интеркапитал Маркетс" АД</t>
  </si>
  <si>
    <t>ИП "Кепитъл Инвест" ЕАД</t>
  </si>
  <si>
    <t>ИП "Кепитъл Маркетс" АД</t>
  </si>
  <si>
    <t>ИП "Фаворит" АД</t>
  </si>
  <si>
    <t>ИП "Фактори" АД</t>
  </si>
  <si>
    <t>ИП "ФК Евър" АД</t>
  </si>
  <si>
    <t>ИП "Фоукал Пойнт Инвестмънтс" АД</t>
  </si>
  <si>
    <t>ИП "Ъп Тренд" ООД</t>
  </si>
  <si>
    <t>ТБ "Банка ДСК" ЕАД</t>
  </si>
  <si>
    <t>ТБ "Банка Пиреос България" АД</t>
  </si>
  <si>
    <t>ТБ "Виктория" ЕАД</t>
  </si>
  <si>
    <t>ТБ "Инвестбанк" АД</t>
  </si>
  <si>
    <t>ТБ "Интернешънъл Асет Банк" АД</t>
  </si>
  <si>
    <t>ТБ "Обединена Българска Банка" АД</t>
  </si>
  <si>
    <t>ТБ "Райфайзенбанк - България" АД</t>
  </si>
  <si>
    <t>ТБ "Тексим банк" АД</t>
  </si>
  <si>
    <t>ТБ "УниКредит Булбанк" АД</t>
  </si>
  <si>
    <t>ТБ "Централна Кооперативна Банка"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</si>
  <si>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</si>
  <si>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</si>
  <si>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</si>
  <si>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</si>
  <si>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</si>
  <si>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</si>
  <si>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Хотелиерство и ресторантьорство</t>
  </si>
  <si>
    <t>Операции с недвижими имоти</t>
  </si>
  <si>
    <t>Производство и разпределение на електрическа и топлинна енергия и на газообразни горива</t>
  </si>
  <si>
    <t>Транспорт, складиране и пощи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</si>
  <si>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</si>
  <si>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</si>
  <si>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</si>
  <si>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</si>
  <si>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</si>
  <si>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</si>
  <si>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</si>
  <si>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</si>
  <si>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</si>
  <si>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</si>
  <si>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</si>
  <si>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</si>
  <si>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7TH</t>
  </si>
  <si>
    <t>Чайкафарма Висококачествените лекарства АД-София</t>
  </si>
  <si>
    <t>5H4</t>
  </si>
  <si>
    <t>Болкан енд Сий Пропъртис АДСИЦ-Варна</t>
  </si>
  <si>
    <t>3JR</t>
  </si>
  <si>
    <t>Софарма АД-София</t>
  </si>
  <si>
    <t>GTH</t>
  </si>
  <si>
    <t>Инвестиционна Компания Галата АД-Варна</t>
  </si>
  <si>
    <t>6C4</t>
  </si>
  <si>
    <t>Химимпорт АД-София</t>
  </si>
  <si>
    <t>SKK</t>
  </si>
  <si>
    <t>Сирма Груп Холдинг АД-София</t>
  </si>
  <si>
    <t>5V2</t>
  </si>
  <si>
    <t>Холдинг Варна АД-Варна</t>
  </si>
  <si>
    <t>6A6</t>
  </si>
  <si>
    <t>Адванс Терафонд АДСИЦ-София</t>
  </si>
  <si>
    <t>58E</t>
  </si>
  <si>
    <t>Химснаб България АД-София</t>
  </si>
  <si>
    <t>4CF</t>
  </si>
  <si>
    <t>ТБ Централна кооперативна банка АД-София</t>
  </si>
  <si>
    <t>SO5</t>
  </si>
  <si>
    <t>Софарма трейдинг АД-София</t>
  </si>
  <si>
    <t>6N3</t>
  </si>
  <si>
    <t>Холдинг Нов Век АД-София</t>
  </si>
  <si>
    <t>5F4</t>
  </si>
  <si>
    <t>ТБ Първа Инвестиционна Банка АД-София</t>
  </si>
  <si>
    <t>5MB</t>
  </si>
  <si>
    <t>Монбат АД-София</t>
  </si>
  <si>
    <t>5ODE</t>
  </si>
  <si>
    <t>Кораборемонтен завод Одесос АД-Варна</t>
  </si>
  <si>
    <t>EHN</t>
  </si>
  <si>
    <t>Синтетика АД-София</t>
  </si>
  <si>
    <t>4ID</t>
  </si>
  <si>
    <t>Индустриален Холдинг България АД-София</t>
  </si>
  <si>
    <t>4EH</t>
  </si>
  <si>
    <t>Еврохолд България АД-София</t>
  </si>
  <si>
    <t>1CZ</t>
  </si>
  <si>
    <t>ЧЕЗ Електро България АД-София</t>
  </si>
  <si>
    <t>5BU</t>
  </si>
  <si>
    <t>Фонд за недвижими имоти България АДСИЦ-София</t>
  </si>
  <si>
    <t>3CZ</t>
  </si>
  <si>
    <t>ЧЕЗ Разпределение България АД-София</t>
  </si>
  <si>
    <t>T43</t>
  </si>
  <si>
    <t>Зърнени Храни България АД-София</t>
  </si>
  <si>
    <t>T24</t>
  </si>
  <si>
    <t>ТК-ХОЛД АД-София</t>
  </si>
  <si>
    <t>6S7</t>
  </si>
  <si>
    <t>Синергон Холдинг АД-София</t>
  </si>
  <si>
    <t>0EA</t>
  </si>
  <si>
    <t>Елана Агрокредит АД-София</t>
  </si>
  <si>
    <t>4F8</t>
  </si>
  <si>
    <t>Формопласт АД-Кърджали</t>
  </si>
  <si>
    <t>6AB</t>
  </si>
  <si>
    <t>Албена АД-к.к. Албена</t>
  </si>
  <si>
    <t>T57</t>
  </si>
  <si>
    <t>Трейс груп холд АД-София</t>
  </si>
  <si>
    <t>5MH</t>
  </si>
  <si>
    <t>М+С хидравлик АД-Казанлък</t>
  </si>
  <si>
    <t>3NB</t>
  </si>
  <si>
    <t>Неохим АД-Димитровград</t>
  </si>
  <si>
    <t>5SR</t>
  </si>
  <si>
    <t>Стара планина Холд АД-София</t>
  </si>
  <si>
    <t>6S6</t>
  </si>
  <si>
    <t>Софарма имоти АДСИЦ-София</t>
  </si>
  <si>
    <t>178B</t>
  </si>
  <si>
    <t>Нео Лондон Капитал АД-София</t>
  </si>
  <si>
    <t>5BP</t>
  </si>
  <si>
    <t>Билборд АД-София</t>
  </si>
  <si>
    <t>0SP</t>
  </si>
  <si>
    <t>Спиди АД-София</t>
  </si>
  <si>
    <t>5BN</t>
  </si>
  <si>
    <t>ТБ Българо-Американска Кредитна Банка АД-София</t>
  </si>
  <si>
    <t>4BI</t>
  </si>
  <si>
    <t>ЗАД Булстрад Виена иншурънс груп-София</t>
  </si>
  <si>
    <t>Юли - Септември 2017 г.</t>
  </si>
  <si>
    <t>3Q ’17 (лв)</t>
  </si>
  <si>
    <t>2Q ’17 (лв)</t>
  </si>
  <si>
    <t>Капитализация към 3Q ’17 (лв)</t>
  </si>
  <si>
    <t>Изменение на капитализация за 3Q ’17</t>
  </si>
  <si>
    <t>* Не се включват дружествата, които са били допуснати до търговия в периода Юли - Септември 2017 г.</t>
  </si>
  <si>
    <t>3Q ’17</t>
  </si>
  <si>
    <t>Увеличение със собствени средства</t>
  </si>
  <si>
    <t>Увеличение на капитал с права</t>
  </si>
  <si>
    <t>-</t>
  </si>
  <si>
    <t>2Q ’17</t>
  </si>
  <si>
    <t>Дял от общата търговия през 3Q'17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</si>
</sst>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8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9" fillId="33" borderId="16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2" fontId="19" fillId="38" borderId="0" xfId="0" applyNumberFormat="1" applyFont="1" applyFill="1" applyAlignment="1">
      <alignment horizontal="center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10" fontId="19" fillId="34" borderId="0" xfId="64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56998603"/>
        <c:axId val="43225380"/>
      </c:lineChart>
      <c:dateAx>
        <c:axId val="5699860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2253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22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9860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53484101"/>
        <c:axId val="11594862"/>
      </c:lineChart>
      <c:dateAx>
        <c:axId val="5348410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5948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594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8410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37244895"/>
        <c:axId val="66768600"/>
      </c:lineChart>
      <c:dateAx>
        <c:axId val="3724489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7686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768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4489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64046489"/>
        <c:axId val="39547490"/>
      </c:lineChart>
      <c:dateAx>
        <c:axId val="6404648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5474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4648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27" sqref="A27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93</v>
      </c>
    </row>
    <row r="20" ht="25.5">
      <c r="A20" s="210" t="s">
        <v>99</v>
      </c>
    </row>
    <row r="21" ht="18">
      <c r="A21" s="275" t="s">
        <v>341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bse@bse-sofia.bg&amp;RЮЛИ - СЕПТЕМВРИ 2017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19" sqref="A19"/>
    </sheetView>
  </sheetViews>
  <sheetFormatPr defaultColWidth="8.796875" defaultRowHeight="14.25"/>
  <cols>
    <col min="1" max="1" width="23.09765625" style="190" bestFit="1" customWidth="1"/>
    <col min="2" max="2" width="71.59765625" style="190" bestFit="1" customWidth="1"/>
    <col min="3" max="16384" width="8.8984375" style="190" customWidth="1"/>
  </cols>
  <sheetData>
    <row r="1" ht="15.75">
      <c r="A1" s="189" t="s">
        <v>78</v>
      </c>
    </row>
    <row r="3" spans="1:2" ht="15.75">
      <c r="A3" s="189" t="s">
        <v>83</v>
      </c>
      <c r="B3" s="191" t="s">
        <v>84</v>
      </c>
    </row>
    <row r="4" spans="1:2" ht="15" customHeight="1">
      <c r="A4" s="189" t="s">
        <v>87</v>
      </c>
      <c r="B4" s="192" t="s">
        <v>88</v>
      </c>
    </row>
    <row r="5" spans="1:2" ht="15.75">
      <c r="A5" s="189" t="s">
        <v>96</v>
      </c>
      <c r="B5" s="191" t="s">
        <v>97</v>
      </c>
    </row>
    <row r="6" spans="1:2" ht="15.75">
      <c r="A6" s="189" t="s">
        <v>98</v>
      </c>
      <c r="B6" s="191" t="s">
        <v>85</v>
      </c>
    </row>
    <row r="7" spans="1:2" ht="15.75">
      <c r="A7" s="189" t="s">
        <v>89</v>
      </c>
      <c r="B7" s="191" t="s">
        <v>79</v>
      </c>
    </row>
    <row r="8" spans="1:2" ht="15.75">
      <c r="A8" s="189" t="s">
        <v>90</v>
      </c>
      <c r="B8" s="191" t="s">
        <v>80</v>
      </c>
    </row>
    <row r="9" spans="1:2" ht="15.75">
      <c r="A9" s="189" t="s">
        <v>91</v>
      </c>
      <c r="B9" s="191" t="s">
        <v>81</v>
      </c>
    </row>
    <row r="10" spans="1:2" ht="15.75">
      <c r="A10" s="189" t="s">
        <v>92</v>
      </c>
      <c r="B10" s="191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tabSelected="1" view="pageBreakPreview" zoomScale="70" zoomScaleNormal="85" zoomScaleSheetLayoutView="70" zoomScalePageLayoutView="70" workbookViewId="0" topLeftCell="A7">
      <selection activeCell="B35" sqref="B35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0" t="s">
        <v>103</v>
      </c>
      <c r="B1" s="300"/>
      <c r="C1" s="300"/>
      <c r="D1" s="300"/>
      <c r="E1" s="300"/>
      <c r="F1" s="300"/>
      <c r="G1" s="300"/>
      <c r="H1" s="300"/>
      <c r="I1" s="300"/>
    </row>
    <row r="3" ht="15" thickBot="1"/>
    <row r="4" spans="1:6" ht="63">
      <c r="A4" s="56"/>
      <c r="B4" s="209" t="s">
        <v>109</v>
      </c>
      <c r="C4" s="276" t="s">
        <v>342</v>
      </c>
      <c r="D4" s="276" t="s">
        <v>343</v>
      </c>
      <c r="E4" s="57" t="s">
        <v>0</v>
      </c>
      <c r="F4" s="58" t="s">
        <v>12</v>
      </c>
    </row>
    <row r="5" spans="1:6" ht="15.75" customHeight="1">
      <c r="A5" s="308" t="s">
        <v>102</v>
      </c>
      <c r="B5" s="309"/>
      <c r="C5" s="211">
        <v>668582144.54</v>
      </c>
      <c r="D5" s="211">
        <v>635235956.45</v>
      </c>
      <c r="E5" s="212">
        <v>0.05249417598517917</v>
      </c>
      <c r="F5" s="213">
        <v>651909050.495</v>
      </c>
    </row>
    <row r="6" spans="1:6" ht="15.75" customHeight="1">
      <c r="A6" s="310" t="s">
        <v>128</v>
      </c>
      <c r="B6" s="309"/>
      <c r="C6" s="49">
        <v>2253178851.55</v>
      </c>
      <c r="D6" s="49">
        <v>2290374504.44</v>
      </c>
      <c r="E6" s="64">
        <v>-0.016239987311199248</v>
      </c>
      <c r="F6" s="50">
        <v>2271776677.995</v>
      </c>
    </row>
    <row r="7" spans="1:6" ht="15.75" customHeight="1">
      <c r="A7" s="308" t="s">
        <v>101</v>
      </c>
      <c r="B7" s="309"/>
      <c r="C7" s="211">
        <v>6594836699.24</v>
      </c>
      <c r="D7" s="211">
        <v>6625015567.65</v>
      </c>
      <c r="E7" s="212">
        <v>-0.004555290187899857</v>
      </c>
      <c r="F7" s="213">
        <v>6609926133.445</v>
      </c>
    </row>
    <row r="8" spans="1:6" ht="15.75">
      <c r="A8" s="304"/>
      <c r="B8" s="305"/>
      <c r="C8" s="49"/>
      <c r="D8" s="49"/>
      <c r="E8" s="64"/>
      <c r="F8" s="60"/>
    </row>
    <row r="9" spans="1:6" ht="16.5" thickBot="1">
      <c r="A9" s="306" t="s">
        <v>65</v>
      </c>
      <c r="B9" s="307"/>
      <c r="C9" s="102">
        <v>9516597695.33</v>
      </c>
      <c r="D9" s="102">
        <v>9550626028.54</v>
      </c>
      <c r="E9" s="103">
        <v>-0.003562942691747599</v>
      </c>
      <c r="F9" s="102">
        <v>9533611861.935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95" t="s">
        <v>104</v>
      </c>
      <c r="B40" s="296"/>
      <c r="C40" s="297"/>
      <c r="E40" s="301" t="s">
        <v>105</v>
      </c>
      <c r="F40" s="302"/>
      <c r="G40" s="302"/>
      <c r="H40" s="302"/>
      <c r="I40" s="302"/>
    </row>
    <row r="41" spans="1:13" ht="47.25">
      <c r="A41" s="38" t="s">
        <v>9</v>
      </c>
      <c r="B41" s="59" t="s">
        <v>1</v>
      </c>
      <c r="C41" s="259" t="s">
        <v>344</v>
      </c>
      <c r="E41" s="59" t="s">
        <v>9</v>
      </c>
      <c r="F41" s="298" t="s">
        <v>1</v>
      </c>
      <c r="G41" s="298"/>
      <c r="H41" s="298"/>
      <c r="I41" s="260" t="s">
        <v>345</v>
      </c>
      <c r="K41" s="148"/>
      <c r="L41" s="148"/>
      <c r="M41" s="148"/>
    </row>
    <row r="42" spans="1:13" ht="15.75" customHeight="1">
      <c r="A42" s="61" t="s">
        <v>291</v>
      </c>
      <c r="B42" s="61" t="s">
        <v>292</v>
      </c>
      <c r="C42" s="166">
        <v>594000000</v>
      </c>
      <c r="E42" s="265" t="s">
        <v>133</v>
      </c>
      <c r="F42" s="294" t="s">
        <v>163</v>
      </c>
      <c r="G42" s="303"/>
      <c r="H42" s="303"/>
      <c r="I42" s="265">
        <v>15.74808094905792</v>
      </c>
      <c r="K42" s="148"/>
      <c r="L42" s="148"/>
      <c r="M42" s="148"/>
    </row>
    <row r="43" spans="1:13" ht="15.75" customHeight="1">
      <c r="A43" s="104" t="s">
        <v>271</v>
      </c>
      <c r="B43" s="104" t="s">
        <v>272</v>
      </c>
      <c r="C43" s="167">
        <v>587044850.15</v>
      </c>
      <c r="E43" s="266" t="s">
        <v>134</v>
      </c>
      <c r="F43" s="288" t="s">
        <v>164</v>
      </c>
      <c r="G43" s="303"/>
      <c r="H43" s="303"/>
      <c r="I43" s="267">
        <v>1.4401305512545488</v>
      </c>
      <c r="K43" s="148"/>
      <c r="L43" s="148"/>
      <c r="M43" s="148"/>
    </row>
    <row r="44" spans="1:13" ht="15.75" customHeight="1">
      <c r="A44" s="61" t="s">
        <v>307</v>
      </c>
      <c r="B44" s="61" t="s">
        <v>308</v>
      </c>
      <c r="C44" s="166">
        <v>539618280</v>
      </c>
      <c r="E44" s="265" t="s">
        <v>135</v>
      </c>
      <c r="F44" s="294" t="s">
        <v>165</v>
      </c>
      <c r="G44" s="294"/>
      <c r="H44" s="294"/>
      <c r="I44" s="265">
        <v>0.8178181814467088</v>
      </c>
      <c r="K44" s="148"/>
      <c r="L44" s="148"/>
      <c r="M44" s="148"/>
    </row>
    <row r="45" spans="1:13" ht="15.75" customHeight="1">
      <c r="A45" s="104" t="s">
        <v>267</v>
      </c>
      <c r="B45" s="104" t="s">
        <v>268</v>
      </c>
      <c r="C45" s="167">
        <v>492538000</v>
      </c>
      <c r="E45" s="267" t="s">
        <v>136</v>
      </c>
      <c r="F45" s="288" t="s">
        <v>166</v>
      </c>
      <c r="G45" s="288"/>
      <c r="H45" s="288"/>
      <c r="I45" s="267">
        <v>0.7543859649122808</v>
      </c>
      <c r="K45" s="148"/>
      <c r="L45" s="148"/>
      <c r="M45" s="148"/>
    </row>
    <row r="46" spans="1:13" ht="15.75" customHeight="1">
      <c r="A46" s="61" t="s">
        <v>293</v>
      </c>
      <c r="B46" s="61" t="s">
        <v>294</v>
      </c>
      <c r="C46" s="166">
        <v>436800000</v>
      </c>
      <c r="E46" s="265" t="s">
        <v>137</v>
      </c>
      <c r="F46" s="294" t="s">
        <v>167</v>
      </c>
      <c r="G46" s="294"/>
      <c r="H46" s="294"/>
      <c r="I46" s="265">
        <v>0.6138712904301432</v>
      </c>
      <c r="K46" s="148"/>
      <c r="L46" s="148"/>
      <c r="M46" s="148"/>
    </row>
    <row r="47" spans="1:13" ht="15.75" customHeight="1">
      <c r="A47" s="104" t="s">
        <v>275</v>
      </c>
      <c r="B47" s="104" t="s">
        <v>276</v>
      </c>
      <c r="C47" s="167">
        <v>432561511.94</v>
      </c>
      <c r="E47" s="267" t="s">
        <v>138</v>
      </c>
      <c r="F47" s="288" t="s">
        <v>168</v>
      </c>
      <c r="G47" s="288"/>
      <c r="H47" s="288"/>
      <c r="I47" s="267">
        <v>0.39436201784153263</v>
      </c>
      <c r="K47" s="148"/>
      <c r="L47" s="148"/>
      <c r="M47" s="148"/>
    </row>
    <row r="48" spans="1:13" ht="15.75" customHeight="1">
      <c r="A48" s="61" t="s">
        <v>323</v>
      </c>
      <c r="B48" s="61" t="s">
        <v>324</v>
      </c>
      <c r="C48" s="166">
        <v>318299880</v>
      </c>
      <c r="E48" s="265" t="s">
        <v>139</v>
      </c>
      <c r="F48" s="294" t="s">
        <v>169</v>
      </c>
      <c r="G48" s="294"/>
      <c r="H48" s="294"/>
      <c r="I48" s="265">
        <v>0.36363636363636376</v>
      </c>
      <c r="K48" s="148"/>
      <c r="L48" s="148"/>
      <c r="M48" s="148"/>
    </row>
    <row r="49" spans="1:13" ht="15.75">
      <c r="A49" s="104" t="s">
        <v>161</v>
      </c>
      <c r="B49" s="104" t="s">
        <v>191</v>
      </c>
      <c r="C49" s="167">
        <v>285452048.1</v>
      </c>
      <c r="E49" s="267" t="s">
        <v>140</v>
      </c>
      <c r="F49" s="288" t="s">
        <v>170</v>
      </c>
      <c r="G49" s="288"/>
      <c r="H49" s="288"/>
      <c r="I49" s="267">
        <v>0.3502454992159637</v>
      </c>
      <c r="K49" s="148"/>
      <c r="L49" s="148"/>
      <c r="M49" s="148"/>
    </row>
    <row r="50" spans="1:13" ht="15.75" customHeight="1">
      <c r="A50" s="61" t="s">
        <v>319</v>
      </c>
      <c r="B50" s="179" t="s">
        <v>320</v>
      </c>
      <c r="C50" s="166">
        <v>267335308.81</v>
      </c>
      <c r="E50" s="265" t="s">
        <v>141</v>
      </c>
      <c r="F50" s="294" t="s">
        <v>171</v>
      </c>
      <c r="G50" s="294"/>
      <c r="H50" s="294"/>
      <c r="I50" s="265">
        <v>0.2857142857142857</v>
      </c>
      <c r="K50" s="148"/>
      <c r="L50" s="148"/>
      <c r="M50" s="148"/>
    </row>
    <row r="51" spans="1:13" ht="15.75">
      <c r="A51" s="104" t="s">
        <v>162</v>
      </c>
      <c r="B51" s="150" t="s">
        <v>192</v>
      </c>
      <c r="C51" s="167">
        <v>265219992</v>
      </c>
      <c r="E51" s="267" t="s">
        <v>142</v>
      </c>
      <c r="F51" s="288" t="s">
        <v>172</v>
      </c>
      <c r="G51" s="288"/>
      <c r="H51" s="288"/>
      <c r="I51" s="267">
        <v>0.28272251308900503</v>
      </c>
      <c r="K51" s="148"/>
      <c r="L51" s="148"/>
      <c r="M51" s="148"/>
    </row>
    <row r="52" spans="1:13" ht="16.5" customHeight="1">
      <c r="A52" s="61" t="s">
        <v>287</v>
      </c>
      <c r="B52" s="61" t="s">
        <v>288</v>
      </c>
      <c r="C52" s="166">
        <v>245109412.04</v>
      </c>
      <c r="E52" s="265" t="s">
        <v>143</v>
      </c>
      <c r="F52" s="294" t="s">
        <v>173</v>
      </c>
      <c r="G52" s="294"/>
      <c r="H52" s="294"/>
      <c r="I52" s="265">
        <v>0.2621359223300971</v>
      </c>
      <c r="K52" s="148"/>
      <c r="L52" s="148"/>
      <c r="M52" s="148"/>
    </row>
    <row r="53" spans="1:13" ht="15.75">
      <c r="A53" s="104" t="s">
        <v>335</v>
      </c>
      <c r="B53" s="104" t="s">
        <v>336</v>
      </c>
      <c r="C53" s="167">
        <v>235539712.2</v>
      </c>
      <c r="E53" s="267" t="s">
        <v>144</v>
      </c>
      <c r="F53" s="288" t="s">
        <v>174</v>
      </c>
      <c r="G53" s="288"/>
      <c r="H53" s="288"/>
      <c r="I53" s="267">
        <v>0.2604781122066643</v>
      </c>
      <c r="K53" s="148"/>
      <c r="L53" s="148"/>
      <c r="M53" s="148"/>
    </row>
    <row r="54" spans="1:13" ht="15.75" customHeight="1">
      <c r="A54" s="61" t="s">
        <v>301</v>
      </c>
      <c r="B54" s="61" t="s">
        <v>302</v>
      </c>
      <c r="C54" s="166">
        <v>223462825</v>
      </c>
      <c r="E54" s="265" t="s">
        <v>145</v>
      </c>
      <c r="F54" s="294" t="s">
        <v>175</v>
      </c>
      <c r="G54" s="294"/>
      <c r="H54" s="294"/>
      <c r="I54" s="265">
        <v>0.22784313732784178</v>
      </c>
      <c r="K54" s="148"/>
      <c r="L54" s="148"/>
      <c r="M54" s="148"/>
    </row>
    <row r="55" spans="1:13" ht="15.75" customHeight="1">
      <c r="A55" s="104" t="s">
        <v>285</v>
      </c>
      <c r="B55" s="104" t="s">
        <v>286</v>
      </c>
      <c r="C55" s="167">
        <v>202772489.47</v>
      </c>
      <c r="E55" s="267" t="s">
        <v>146</v>
      </c>
      <c r="F55" s="288" t="s">
        <v>176</v>
      </c>
      <c r="G55" s="288"/>
      <c r="H55" s="288"/>
      <c r="I55" s="267">
        <v>0.16279069767441856</v>
      </c>
      <c r="K55" s="148"/>
      <c r="L55" s="148"/>
      <c r="M55" s="148"/>
    </row>
    <row r="56" spans="1:13" ht="16.5" customHeight="1" thickBot="1">
      <c r="A56" s="61" t="s">
        <v>150</v>
      </c>
      <c r="B56" s="61" t="s">
        <v>180</v>
      </c>
      <c r="C56" s="166">
        <v>190941610.5</v>
      </c>
      <c r="E56" s="268" t="s">
        <v>147</v>
      </c>
      <c r="F56" s="289" t="s">
        <v>177</v>
      </c>
      <c r="G56" s="289"/>
      <c r="H56" s="289"/>
      <c r="I56" s="268">
        <v>0.15819952619110297</v>
      </c>
      <c r="K56" s="148"/>
      <c r="L56" s="148"/>
      <c r="M56" s="148"/>
    </row>
    <row r="57" spans="1:13" ht="15.75" customHeight="1">
      <c r="A57" s="104" t="s">
        <v>281</v>
      </c>
      <c r="B57" s="104" t="s">
        <v>282</v>
      </c>
      <c r="C57" s="167">
        <v>188518851.57</v>
      </c>
      <c r="E57" s="269" t="s">
        <v>148</v>
      </c>
      <c r="F57" s="299" t="s">
        <v>178</v>
      </c>
      <c r="G57" s="299"/>
      <c r="H57" s="299"/>
      <c r="I57" s="270">
        <v>-0.3333333333333333</v>
      </c>
      <c r="K57" s="148"/>
      <c r="L57" s="148"/>
      <c r="M57" s="149"/>
    </row>
    <row r="58" spans="1:13" ht="15.75" customHeight="1">
      <c r="A58" s="61" t="s">
        <v>279</v>
      </c>
      <c r="B58" s="61" t="s">
        <v>280</v>
      </c>
      <c r="C58" s="166">
        <v>175664445</v>
      </c>
      <c r="E58" s="271" t="s">
        <v>149</v>
      </c>
      <c r="F58" s="292" t="s">
        <v>179</v>
      </c>
      <c r="G58" s="292"/>
      <c r="H58" s="292"/>
      <c r="I58" s="267">
        <v>-0.2980116964596975</v>
      </c>
      <c r="M58" s="147"/>
    </row>
    <row r="59" spans="1:13" ht="15.75">
      <c r="A59" s="104" t="s">
        <v>327</v>
      </c>
      <c r="B59" s="104" t="s">
        <v>328</v>
      </c>
      <c r="C59" s="167">
        <v>170100000</v>
      </c>
      <c r="E59" s="269" t="s">
        <v>150</v>
      </c>
      <c r="F59" s="290" t="s">
        <v>180</v>
      </c>
      <c r="G59" s="290"/>
      <c r="H59" s="290"/>
      <c r="I59" s="270">
        <v>-0.29021215003701345</v>
      </c>
      <c r="M59" s="147"/>
    </row>
    <row r="60" spans="1:13" ht="15.75">
      <c r="A60" s="61" t="s">
        <v>337</v>
      </c>
      <c r="B60" s="61" t="s">
        <v>338</v>
      </c>
      <c r="C60" s="166">
        <v>160493534.5</v>
      </c>
      <c r="E60" s="271" t="s">
        <v>151</v>
      </c>
      <c r="F60" s="292" t="s">
        <v>181</v>
      </c>
      <c r="G60" s="292"/>
      <c r="H60" s="292"/>
      <c r="I60" s="267">
        <v>-0.28020565556656096</v>
      </c>
      <c r="M60" s="147"/>
    </row>
    <row r="61" spans="1:13" ht="15.75">
      <c r="A61" s="104" t="s">
        <v>138</v>
      </c>
      <c r="B61" s="104" t="s">
        <v>168</v>
      </c>
      <c r="C61" s="167">
        <v>149216481.86</v>
      </c>
      <c r="E61" s="269" t="s">
        <v>152</v>
      </c>
      <c r="F61" s="290" t="s">
        <v>182</v>
      </c>
      <c r="G61" s="290"/>
      <c r="H61" s="290"/>
      <c r="I61" s="270">
        <v>-0.2783200000314217</v>
      </c>
      <c r="M61" s="147"/>
    </row>
    <row r="62" spans="1:13" ht="15.75">
      <c r="A62" s="61" t="s">
        <v>325</v>
      </c>
      <c r="B62" s="61" t="s">
        <v>326</v>
      </c>
      <c r="C62" s="166">
        <v>148675900.3</v>
      </c>
      <c r="E62" s="271" t="s">
        <v>153</v>
      </c>
      <c r="F62" s="292" t="s">
        <v>183</v>
      </c>
      <c r="G62" s="292"/>
      <c r="H62" s="292"/>
      <c r="I62" s="267">
        <v>-0.25</v>
      </c>
      <c r="M62" s="147"/>
    </row>
    <row r="63" spans="1:13" ht="15.75" customHeight="1">
      <c r="A63" s="104" t="s">
        <v>339</v>
      </c>
      <c r="B63" s="104" t="s">
        <v>340</v>
      </c>
      <c r="C63" s="167">
        <v>138488152</v>
      </c>
      <c r="E63" s="269" t="s">
        <v>154</v>
      </c>
      <c r="F63" s="290" t="s">
        <v>184</v>
      </c>
      <c r="G63" s="290"/>
      <c r="H63" s="290"/>
      <c r="I63" s="270">
        <v>-0.19047619047619047</v>
      </c>
      <c r="M63" s="147"/>
    </row>
    <row r="64" spans="1:13" ht="15.75" customHeight="1">
      <c r="A64" s="61" t="s">
        <v>329</v>
      </c>
      <c r="B64" s="61" t="s">
        <v>330</v>
      </c>
      <c r="C64" s="166">
        <v>125362607.79</v>
      </c>
      <c r="E64" s="271" t="s">
        <v>155</v>
      </c>
      <c r="F64" s="292" t="s">
        <v>185</v>
      </c>
      <c r="G64" s="292"/>
      <c r="H64" s="292"/>
      <c r="I64" s="267">
        <v>-0.1773547090850171</v>
      </c>
      <c r="M64" s="147"/>
    </row>
    <row r="65" spans="1:13" ht="15.75" customHeight="1">
      <c r="A65" s="104" t="s">
        <v>303</v>
      </c>
      <c r="B65" s="104" t="s">
        <v>304</v>
      </c>
      <c r="C65" s="167">
        <v>120000000</v>
      </c>
      <c r="E65" s="269" t="s">
        <v>156</v>
      </c>
      <c r="F65" s="290" t="s">
        <v>186</v>
      </c>
      <c r="G65" s="290"/>
      <c r="H65" s="290"/>
      <c r="I65" s="270">
        <v>-0.1702127680859748</v>
      </c>
      <c r="M65" s="147"/>
    </row>
    <row r="66" spans="1:13" ht="15.75" customHeight="1">
      <c r="A66" s="61" t="s">
        <v>297</v>
      </c>
      <c r="B66" s="61" t="s">
        <v>298</v>
      </c>
      <c r="C66" s="166">
        <v>119250000</v>
      </c>
      <c r="E66" s="271" t="s">
        <v>157</v>
      </c>
      <c r="F66" s="292" t="s">
        <v>187</v>
      </c>
      <c r="G66" s="292"/>
      <c r="H66" s="292"/>
      <c r="I66" s="267">
        <v>-0.16666666666666666</v>
      </c>
      <c r="M66" s="147"/>
    </row>
    <row r="67" spans="1:13" ht="31.5" customHeight="1">
      <c r="A67" s="104" t="s">
        <v>321</v>
      </c>
      <c r="B67" s="104" t="s">
        <v>322</v>
      </c>
      <c r="C67" s="167">
        <v>110836000</v>
      </c>
      <c r="E67" s="269" t="s">
        <v>158</v>
      </c>
      <c r="F67" s="290" t="s">
        <v>188</v>
      </c>
      <c r="G67" s="290"/>
      <c r="H67" s="290"/>
      <c r="I67" s="270">
        <v>-0.16235294117647056</v>
      </c>
      <c r="M67" s="147"/>
    </row>
    <row r="68" spans="1:13" ht="15.75" customHeight="1">
      <c r="A68" s="61" t="s">
        <v>273</v>
      </c>
      <c r="B68" s="61" t="s">
        <v>274</v>
      </c>
      <c r="C68" s="166">
        <v>109713974.4</v>
      </c>
      <c r="E68" s="271" t="s">
        <v>159</v>
      </c>
      <c r="F68" s="292" t="s">
        <v>189</v>
      </c>
      <c r="G68" s="292"/>
      <c r="H68" s="292"/>
      <c r="I68" s="267">
        <v>-0.16141732283464566</v>
      </c>
      <c r="M68" s="147"/>
    </row>
    <row r="69" spans="1:13" ht="15.75" customHeight="1">
      <c r="A69" s="104" t="s">
        <v>139</v>
      </c>
      <c r="B69" s="104" t="s">
        <v>169</v>
      </c>
      <c r="C69" s="167">
        <v>106665773.4</v>
      </c>
      <c r="E69" s="269" t="s">
        <v>160</v>
      </c>
      <c r="F69" s="290" t="s">
        <v>190</v>
      </c>
      <c r="G69" s="290"/>
      <c r="H69" s="290"/>
      <c r="I69" s="270">
        <v>-0.15826086956521734</v>
      </c>
      <c r="M69" s="147"/>
    </row>
    <row r="70" spans="1:13" ht="15.75">
      <c r="A70" s="61" t="s">
        <v>140</v>
      </c>
      <c r="B70" s="61" t="s">
        <v>170</v>
      </c>
      <c r="C70" s="166">
        <v>106325036.4</v>
      </c>
      <c r="E70" s="271" t="s">
        <v>161</v>
      </c>
      <c r="F70" s="292" t="s">
        <v>191</v>
      </c>
      <c r="G70" s="292"/>
      <c r="H70" s="292"/>
      <c r="I70" s="267">
        <v>-0.13114754098360645</v>
      </c>
      <c r="M70" s="147"/>
    </row>
    <row r="71" spans="1:13" ht="15.75">
      <c r="A71" s="104" t="s">
        <v>283</v>
      </c>
      <c r="B71" s="104" t="s">
        <v>284</v>
      </c>
      <c r="C71" s="167">
        <v>104026112.7</v>
      </c>
      <c r="E71" s="269" t="s">
        <v>162</v>
      </c>
      <c r="F71" s="290" t="s">
        <v>192</v>
      </c>
      <c r="G71" s="290"/>
      <c r="H71" s="290"/>
      <c r="I71" s="270">
        <v>-0.12195121951219512</v>
      </c>
      <c r="M71" s="147"/>
    </row>
    <row r="72" spans="1:9" ht="15.75">
      <c r="A72" s="51"/>
      <c r="B72" s="51"/>
      <c r="C72" s="52"/>
      <c r="E72" s="18"/>
      <c r="F72" s="291"/>
      <c r="G72" s="291"/>
      <c r="H72" s="291"/>
      <c r="I72" s="53"/>
    </row>
    <row r="73" spans="2:9" ht="33.75" customHeight="1">
      <c r="B73" s="17"/>
      <c r="C73" s="17"/>
      <c r="E73" s="293" t="s">
        <v>346</v>
      </c>
      <c r="F73" s="293"/>
      <c r="G73" s="293"/>
      <c r="H73" s="293"/>
      <c r="I73" s="293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46:H46"/>
    <mergeCell ref="F48:H48"/>
    <mergeCell ref="F62:H62"/>
    <mergeCell ref="F61:H61"/>
    <mergeCell ref="F50:H50"/>
    <mergeCell ref="F51:H51"/>
    <mergeCell ref="F60:H60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7:H57"/>
    <mergeCell ref="F70:H70"/>
    <mergeCell ref="F52:H52"/>
    <mergeCell ref="A1:I1"/>
    <mergeCell ref="F47:H47"/>
    <mergeCell ref="E40:I40"/>
    <mergeCell ref="F42:H42"/>
    <mergeCell ref="F43:H43"/>
    <mergeCell ref="F68:H68"/>
    <mergeCell ref="E73:I73"/>
    <mergeCell ref="F69:H69"/>
    <mergeCell ref="F53:H53"/>
    <mergeCell ref="F54:H54"/>
    <mergeCell ref="F55:H55"/>
    <mergeCell ref="F58:H58"/>
    <mergeCell ref="F49:H49"/>
    <mergeCell ref="F56:H56"/>
    <mergeCell ref="F59:H59"/>
    <mergeCell ref="F72:H72"/>
    <mergeCell ref="F71:H71"/>
    <mergeCell ref="F63:H63"/>
    <mergeCell ref="F64:H64"/>
    <mergeCell ref="F65:H65"/>
    <mergeCell ref="F66:H66"/>
    <mergeCell ref="F67:H67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E57" sqref="E57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0" t="s">
        <v>106</v>
      </c>
      <c r="B1" s="300"/>
      <c r="C1" s="300"/>
      <c r="D1" s="300"/>
      <c r="E1" s="300"/>
      <c r="F1" s="300"/>
      <c r="G1" s="300"/>
      <c r="H1" s="300"/>
      <c r="I1" s="300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63</v>
      </c>
    </row>
    <row r="6" spans="2:3" ht="15.75">
      <c r="B6" s="17"/>
      <c r="C6" s="17"/>
    </row>
    <row r="7" ht="15" thickBot="1"/>
    <row r="8" spans="1:8" ht="15.75">
      <c r="A8" s="56"/>
      <c r="B8" s="56"/>
      <c r="C8" s="314" t="s">
        <v>2</v>
      </c>
      <c r="D8" s="315"/>
      <c r="E8" s="314" t="s">
        <v>37</v>
      </c>
      <c r="F8" s="315"/>
      <c r="G8" s="314" t="s">
        <v>13</v>
      </c>
      <c r="H8" s="315"/>
    </row>
    <row r="9" spans="1:8" ht="31.5">
      <c r="A9" s="38"/>
      <c r="B9" s="215" t="s">
        <v>109</v>
      </c>
      <c r="C9" s="258" t="s">
        <v>347</v>
      </c>
      <c r="D9" s="193" t="s">
        <v>19</v>
      </c>
      <c r="E9" s="258" t="s">
        <v>347</v>
      </c>
      <c r="F9" s="259" t="s">
        <v>19</v>
      </c>
      <c r="G9" s="258" t="s">
        <v>347</v>
      </c>
      <c r="H9" s="39" t="s">
        <v>19</v>
      </c>
    </row>
    <row r="10" spans="1:8" ht="15.75">
      <c r="A10" s="217">
        <v>1</v>
      </c>
      <c r="B10" s="214" t="s">
        <v>100</v>
      </c>
      <c r="C10" s="230">
        <v>7819</v>
      </c>
      <c r="D10" s="231">
        <v>124.11111111111111</v>
      </c>
      <c r="E10" s="230">
        <v>19780688.849</v>
      </c>
      <c r="F10" s="231">
        <v>313979.18807936506</v>
      </c>
      <c r="G10" s="230">
        <v>6386408</v>
      </c>
      <c r="H10" s="231">
        <v>101371.55555555556</v>
      </c>
    </row>
    <row r="11" spans="1:8" ht="15.75">
      <c r="A11" s="226"/>
      <c r="B11" s="227"/>
      <c r="C11" s="232"/>
      <c r="D11" s="233"/>
      <c r="E11" s="232"/>
      <c r="F11" s="233"/>
      <c r="G11" s="232"/>
      <c r="H11" s="233"/>
    </row>
    <row r="12" spans="1:8" ht="15.75">
      <c r="A12" s="228">
        <v>2</v>
      </c>
      <c r="B12" s="214" t="s">
        <v>101</v>
      </c>
      <c r="C12" s="230">
        <v>11479</v>
      </c>
      <c r="D12" s="231">
        <v>182.20634920634922</v>
      </c>
      <c r="E12" s="230">
        <v>172482190.649</v>
      </c>
      <c r="F12" s="231">
        <v>2737812.549984127</v>
      </c>
      <c r="G12" s="230">
        <v>60639562</v>
      </c>
      <c r="H12" s="231">
        <v>962532.7301587302</v>
      </c>
    </row>
    <row r="13" spans="1:8" ht="15.75">
      <c r="A13" s="218"/>
      <c r="B13" s="223"/>
      <c r="C13" s="234"/>
      <c r="D13" s="235"/>
      <c r="E13" s="236"/>
      <c r="F13" s="235"/>
      <c r="G13" s="234"/>
      <c r="H13" s="235"/>
    </row>
    <row r="14" spans="1:8" ht="31.5">
      <c r="A14" s="219">
        <v>3</v>
      </c>
      <c r="B14" s="224" t="s">
        <v>102</v>
      </c>
      <c r="C14" s="237">
        <v>2178</v>
      </c>
      <c r="D14" s="231">
        <v>34.57142857142857</v>
      </c>
      <c r="E14" s="238">
        <v>18958305.258</v>
      </c>
      <c r="F14" s="231">
        <v>300925.4802857143</v>
      </c>
      <c r="G14" s="237">
        <v>3966129</v>
      </c>
      <c r="H14" s="231">
        <v>62954.42857142857</v>
      </c>
    </row>
    <row r="15" spans="1:8" ht="15.75">
      <c r="A15" s="229"/>
      <c r="B15" s="227"/>
      <c r="C15" s="232"/>
      <c r="D15" s="233"/>
      <c r="E15" s="239"/>
      <c r="F15" s="233"/>
      <c r="G15" s="232"/>
      <c r="H15" s="233"/>
    </row>
    <row r="16" spans="1:8" ht="15.75">
      <c r="A16" s="219">
        <v>4</v>
      </c>
      <c r="B16" s="224" t="s">
        <v>107</v>
      </c>
      <c r="C16" s="237">
        <v>35</v>
      </c>
      <c r="D16" s="231">
        <v>0.5555555555555556</v>
      </c>
      <c r="E16" s="238">
        <v>10800921.95</v>
      </c>
      <c r="F16" s="231">
        <v>171443.20555555556</v>
      </c>
      <c r="G16" s="237">
        <v>9943</v>
      </c>
      <c r="H16" s="231">
        <v>157.82539682539684</v>
      </c>
    </row>
    <row r="17" spans="1:8" ht="15.75">
      <c r="A17" s="218"/>
      <c r="B17" s="223"/>
      <c r="C17" s="220"/>
      <c r="D17" s="235"/>
      <c r="E17" s="236"/>
      <c r="F17" s="235"/>
      <c r="G17" s="220"/>
      <c r="H17" s="235"/>
    </row>
    <row r="18" spans="1:8" ht="15.75">
      <c r="A18" s="217">
        <v>5</v>
      </c>
      <c r="B18" s="214" t="s">
        <v>108</v>
      </c>
      <c r="C18" s="230">
        <v>523</v>
      </c>
      <c r="D18" s="231">
        <v>8.301587301587302</v>
      </c>
      <c r="E18" s="240">
        <v>1892215.974</v>
      </c>
      <c r="F18" s="231">
        <v>30035.17419047619</v>
      </c>
      <c r="G18" s="230">
        <v>4924323</v>
      </c>
      <c r="H18" s="231">
        <v>78163.85714285714</v>
      </c>
    </row>
    <row r="19" spans="1:8" ht="15.75">
      <c r="A19" s="220"/>
      <c r="B19" s="89"/>
      <c r="C19" s="220"/>
      <c r="D19" s="235"/>
      <c r="E19" s="234"/>
      <c r="F19" s="235"/>
      <c r="G19" s="220"/>
      <c r="H19" s="235"/>
    </row>
    <row r="20" spans="1:8" ht="15.75">
      <c r="A20" s="221">
        <v>6</v>
      </c>
      <c r="B20" s="216" t="s">
        <v>131</v>
      </c>
      <c r="C20" s="237">
        <v>386</v>
      </c>
      <c r="D20" s="231">
        <v>6.126984126984127</v>
      </c>
      <c r="E20" s="237">
        <v>1163006.608</v>
      </c>
      <c r="F20" s="231">
        <v>18460.42234920635</v>
      </c>
      <c r="G20" s="237">
        <v>2305969</v>
      </c>
      <c r="H20" s="231">
        <v>36602.68253968254</v>
      </c>
    </row>
    <row r="21" spans="1:8" ht="15.75">
      <c r="A21" s="220"/>
      <c r="B21" s="89"/>
      <c r="C21" s="220"/>
      <c r="D21" s="235"/>
      <c r="E21" s="234"/>
      <c r="F21" s="235"/>
      <c r="G21" s="220"/>
      <c r="H21" s="235"/>
    </row>
    <row r="22" spans="1:8" ht="15.75">
      <c r="A22" s="217">
        <v>7</v>
      </c>
      <c r="B22" s="214" t="s">
        <v>110</v>
      </c>
      <c r="C22" s="230">
        <v>50</v>
      </c>
      <c r="D22" s="231">
        <v>0.7936507936507936</v>
      </c>
      <c r="E22" s="240">
        <v>22383.86</v>
      </c>
      <c r="F22" s="231">
        <v>355.2993650793651</v>
      </c>
      <c r="G22" s="230">
        <v>14873698</v>
      </c>
      <c r="H22" s="231">
        <v>236090.44444444444</v>
      </c>
    </row>
    <row r="23" spans="1:8" ht="15.75">
      <c r="A23" s="222"/>
      <c r="B23" s="225"/>
      <c r="C23" s="220"/>
      <c r="D23" s="235"/>
      <c r="E23" s="241"/>
      <c r="F23" s="235"/>
      <c r="G23" s="220"/>
      <c r="H23" s="235"/>
    </row>
    <row r="24" spans="1:8" ht="15.75">
      <c r="A24" s="217">
        <v>8</v>
      </c>
      <c r="B24" s="214" t="s">
        <v>112</v>
      </c>
      <c r="C24" s="230">
        <v>0</v>
      </c>
      <c r="D24" s="231">
        <v>0</v>
      </c>
      <c r="E24" s="240">
        <v>0</v>
      </c>
      <c r="F24" s="231">
        <v>0</v>
      </c>
      <c r="G24" s="230">
        <v>0</v>
      </c>
      <c r="H24" s="231">
        <v>0</v>
      </c>
    </row>
    <row r="25" spans="1:8" ht="15.75">
      <c r="A25" s="218"/>
      <c r="B25" s="223"/>
      <c r="C25" s="220"/>
      <c r="D25" s="235"/>
      <c r="E25" s="236"/>
      <c r="F25" s="235"/>
      <c r="G25" s="220"/>
      <c r="H25" s="235"/>
    </row>
    <row r="26" spans="1:8" ht="15.75">
      <c r="A26" s="217">
        <v>9</v>
      </c>
      <c r="B26" s="214" t="s">
        <v>111</v>
      </c>
      <c r="C26" s="230">
        <v>0</v>
      </c>
      <c r="D26" s="231">
        <v>0</v>
      </c>
      <c r="E26" s="240">
        <v>0</v>
      </c>
      <c r="F26" s="231">
        <v>0</v>
      </c>
      <c r="G26" s="230">
        <v>0</v>
      </c>
      <c r="H26" s="231">
        <v>0</v>
      </c>
    </row>
    <row r="27" spans="1:8" ht="15.75">
      <c r="A27" s="218"/>
      <c r="B27" s="223"/>
      <c r="C27" s="220"/>
      <c r="D27" s="235"/>
      <c r="E27" s="236"/>
      <c r="F27" s="235"/>
      <c r="G27" s="220"/>
      <c r="H27" s="235"/>
    </row>
    <row r="28" spans="1:8" ht="15.75">
      <c r="A28" s="217">
        <v>10</v>
      </c>
      <c r="B28" s="214" t="s">
        <v>38</v>
      </c>
      <c r="C28" s="230">
        <v>22470</v>
      </c>
      <c r="D28" s="231">
        <v>356.6666666666667</v>
      </c>
      <c r="E28" s="230">
        <v>225099713.148</v>
      </c>
      <c r="F28" s="231">
        <v>3573011.319809524</v>
      </c>
      <c r="G28" s="230">
        <v>93106032</v>
      </c>
      <c r="H28" s="231">
        <v>1477873.5238095238</v>
      </c>
    </row>
    <row r="29" spans="1:8" ht="15.75">
      <c r="A29" s="218"/>
      <c r="B29" s="223"/>
      <c r="C29" s="220"/>
      <c r="D29" s="242"/>
      <c r="E29" s="218"/>
      <c r="F29" s="243"/>
      <c r="G29" s="220"/>
      <c r="H29" s="243"/>
    </row>
    <row r="30" spans="1:8" ht="16.5" thickBot="1">
      <c r="A30" s="244">
        <v>11</v>
      </c>
      <c r="B30" s="245" t="s">
        <v>39</v>
      </c>
      <c r="C30" s="246">
        <v>411</v>
      </c>
      <c r="D30" s="247">
        <v>6.523809523809524</v>
      </c>
      <c r="E30" s="248">
        <v>194191771.37</v>
      </c>
      <c r="F30" s="249">
        <v>3082409.0693650795</v>
      </c>
      <c r="G30" s="246">
        <v>65020552</v>
      </c>
      <c r="H30" s="249">
        <v>1032072.253968254</v>
      </c>
    </row>
    <row r="32" ht="14.25">
      <c r="C32" s="35"/>
    </row>
    <row r="33" ht="14.25">
      <c r="C33" s="35"/>
    </row>
    <row r="34" spans="1:9" ht="14.25">
      <c r="A34" s="3"/>
      <c r="I34" s="7"/>
    </row>
    <row r="35" ht="14.25">
      <c r="A35" s="3"/>
    </row>
    <row r="38" spans="1:9" ht="30.75" customHeight="1">
      <c r="A38" s="301" t="s">
        <v>113</v>
      </c>
      <c r="B38" s="316"/>
      <c r="C38" s="316"/>
      <c r="D38" s="17"/>
      <c r="E38" s="301" t="s">
        <v>114</v>
      </c>
      <c r="F38" s="298"/>
      <c r="G38" s="298"/>
      <c r="H38" s="298"/>
      <c r="I38" s="17"/>
    </row>
    <row r="39" spans="1:9" s="2" customFormat="1" ht="33" customHeight="1">
      <c r="A39" s="59" t="s">
        <v>9</v>
      </c>
      <c r="B39" s="59" t="s">
        <v>1</v>
      </c>
      <c r="C39" s="59" t="s">
        <v>25</v>
      </c>
      <c r="D39" s="17"/>
      <c r="E39" s="59" t="s">
        <v>9</v>
      </c>
      <c r="F39" s="298" t="s">
        <v>1</v>
      </c>
      <c r="G39" s="298"/>
      <c r="H39" s="59" t="s">
        <v>59</v>
      </c>
      <c r="I39" s="17"/>
    </row>
    <row r="40" spans="1:9" s="2" customFormat="1" ht="33" customHeight="1">
      <c r="A40" s="65" t="s">
        <v>271</v>
      </c>
      <c r="B40" s="181" t="s">
        <v>272</v>
      </c>
      <c r="C40" s="66">
        <v>3106</v>
      </c>
      <c r="D40" s="17"/>
      <c r="E40" s="65" t="s">
        <v>273</v>
      </c>
      <c r="F40" s="312" t="s">
        <v>274</v>
      </c>
      <c r="G40" s="312"/>
      <c r="H40" s="66">
        <v>40976320.9</v>
      </c>
      <c r="I40" s="17"/>
    </row>
    <row r="41" spans="1:9" s="2" customFormat="1" ht="15.75">
      <c r="A41" s="107" t="s">
        <v>275</v>
      </c>
      <c r="B41" s="151" t="s">
        <v>276</v>
      </c>
      <c r="C41" s="108">
        <v>2551</v>
      </c>
      <c r="D41" s="17"/>
      <c r="E41" s="107" t="s">
        <v>143</v>
      </c>
      <c r="F41" s="313" t="s">
        <v>173</v>
      </c>
      <c r="G41" s="313"/>
      <c r="H41" s="108">
        <v>18647064.35</v>
      </c>
      <c r="I41" s="17"/>
    </row>
    <row r="42" spans="1:9" s="2" customFormat="1" ht="15.75">
      <c r="A42" s="65" t="s">
        <v>277</v>
      </c>
      <c r="B42" s="181" t="s">
        <v>278</v>
      </c>
      <c r="C42" s="66">
        <v>1317</v>
      </c>
      <c r="D42" s="17"/>
      <c r="E42" s="65" t="s">
        <v>150</v>
      </c>
      <c r="F42" s="312" t="s">
        <v>180</v>
      </c>
      <c r="G42" s="312"/>
      <c r="H42" s="66">
        <v>16513624.05</v>
      </c>
      <c r="I42" s="17"/>
    </row>
    <row r="43" spans="1:9" s="2" customFormat="1" ht="15.75">
      <c r="A43" s="107" t="s">
        <v>142</v>
      </c>
      <c r="B43" s="151" t="s">
        <v>172</v>
      </c>
      <c r="C43" s="108">
        <v>1233</v>
      </c>
      <c r="D43" s="17"/>
      <c r="E43" s="107" t="s">
        <v>279</v>
      </c>
      <c r="F43" s="313" t="s">
        <v>280</v>
      </c>
      <c r="G43" s="313"/>
      <c r="H43" s="108">
        <v>15776059.73</v>
      </c>
      <c r="I43" s="17"/>
    </row>
    <row r="44" spans="1:9" s="2" customFormat="1" ht="15.75">
      <c r="A44" s="65" t="s">
        <v>281</v>
      </c>
      <c r="B44" s="181" t="s">
        <v>282</v>
      </c>
      <c r="C44" s="66">
        <v>1189</v>
      </c>
      <c r="D44" s="17"/>
      <c r="E44" s="65" t="s">
        <v>283</v>
      </c>
      <c r="F44" s="312" t="s">
        <v>284</v>
      </c>
      <c r="G44" s="312"/>
      <c r="H44" s="66">
        <v>13746035.15</v>
      </c>
      <c r="I44" s="17"/>
    </row>
    <row r="45" spans="1:9" s="2" customFormat="1" ht="30.75" customHeight="1">
      <c r="A45" s="107" t="s">
        <v>285</v>
      </c>
      <c r="B45" s="151" t="s">
        <v>286</v>
      </c>
      <c r="C45" s="108">
        <v>931</v>
      </c>
      <c r="D45" s="17"/>
      <c r="E45" s="107" t="s">
        <v>269</v>
      </c>
      <c r="F45" s="313" t="s">
        <v>270</v>
      </c>
      <c r="G45" s="313"/>
      <c r="H45" s="108">
        <v>12309787.55</v>
      </c>
      <c r="I45" s="17"/>
    </row>
    <row r="46" spans="1:9" s="2" customFormat="1" ht="33" customHeight="1">
      <c r="A46" s="65" t="s">
        <v>287</v>
      </c>
      <c r="B46" s="181" t="s">
        <v>288</v>
      </c>
      <c r="C46" s="66">
        <v>678</v>
      </c>
      <c r="D46" s="17"/>
      <c r="E46" s="65" t="s">
        <v>289</v>
      </c>
      <c r="F46" s="312" t="s">
        <v>290</v>
      </c>
      <c r="G46" s="312"/>
      <c r="H46" s="66">
        <v>8326122.65</v>
      </c>
      <c r="I46" s="17"/>
    </row>
    <row r="47" spans="1:9" s="2" customFormat="1" ht="15.75">
      <c r="A47" s="107" t="s">
        <v>291</v>
      </c>
      <c r="B47" s="151" t="s">
        <v>292</v>
      </c>
      <c r="C47" s="108">
        <v>647</v>
      </c>
      <c r="D47" s="17"/>
      <c r="E47" s="107" t="s">
        <v>271</v>
      </c>
      <c r="F47" s="313" t="s">
        <v>272</v>
      </c>
      <c r="G47" s="313"/>
      <c r="H47" s="108">
        <v>8048549.85</v>
      </c>
      <c r="I47" s="17"/>
    </row>
    <row r="48" spans="1:9" s="2" customFormat="1" ht="15.75" customHeight="1">
      <c r="A48" s="65" t="s">
        <v>293</v>
      </c>
      <c r="B48" s="181" t="s">
        <v>294</v>
      </c>
      <c r="C48" s="66">
        <v>584</v>
      </c>
      <c r="D48" s="17"/>
      <c r="E48" s="65" t="s">
        <v>295</v>
      </c>
      <c r="F48" s="312" t="s">
        <v>296</v>
      </c>
      <c r="G48" s="312"/>
      <c r="H48" s="66">
        <v>5811265.82</v>
      </c>
      <c r="I48" s="17"/>
    </row>
    <row r="49" spans="1:9" s="2" customFormat="1" ht="15.75" customHeight="1">
      <c r="A49" s="107" t="s">
        <v>137</v>
      </c>
      <c r="B49" s="151" t="s">
        <v>167</v>
      </c>
      <c r="C49" s="108">
        <v>574</v>
      </c>
      <c r="D49" s="17"/>
      <c r="E49" s="107" t="s">
        <v>297</v>
      </c>
      <c r="F49" s="313" t="s">
        <v>298</v>
      </c>
      <c r="G49" s="313"/>
      <c r="H49" s="108">
        <v>5630017.11</v>
      </c>
      <c r="I49" s="17"/>
    </row>
    <row r="50" spans="1:9" s="2" customFormat="1" ht="30" customHeight="1">
      <c r="A50" s="65" t="s">
        <v>299</v>
      </c>
      <c r="B50" s="181" t="s">
        <v>300</v>
      </c>
      <c r="C50" s="66">
        <v>570</v>
      </c>
      <c r="D50" s="17"/>
      <c r="E50" s="65" t="s">
        <v>275</v>
      </c>
      <c r="F50" s="312" t="s">
        <v>276</v>
      </c>
      <c r="G50" s="312"/>
      <c r="H50" s="66">
        <v>5303409.47</v>
      </c>
      <c r="I50" s="17"/>
    </row>
    <row r="51" spans="1:9" s="2" customFormat="1" ht="15.75">
      <c r="A51" s="107" t="s">
        <v>301</v>
      </c>
      <c r="B51" s="151" t="s">
        <v>302</v>
      </c>
      <c r="C51" s="108">
        <v>517</v>
      </c>
      <c r="D51" s="17"/>
      <c r="E51" s="107" t="s">
        <v>303</v>
      </c>
      <c r="F51" s="313" t="s">
        <v>304</v>
      </c>
      <c r="G51" s="313"/>
      <c r="H51" s="108">
        <v>4897475</v>
      </c>
      <c r="I51" s="17"/>
    </row>
    <row r="52" spans="1:9" s="2" customFormat="1" ht="15.75" customHeight="1">
      <c r="A52" s="65" t="s">
        <v>305</v>
      </c>
      <c r="B52" s="181" t="s">
        <v>306</v>
      </c>
      <c r="C52" s="66">
        <v>466</v>
      </c>
      <c r="D52" s="17"/>
      <c r="E52" s="65" t="s">
        <v>277</v>
      </c>
      <c r="F52" s="312" t="s">
        <v>278</v>
      </c>
      <c r="G52" s="312"/>
      <c r="H52" s="66">
        <v>4761337.84</v>
      </c>
      <c r="I52" s="17"/>
    </row>
    <row r="53" spans="1:9" s="2" customFormat="1" ht="32.25" customHeight="1">
      <c r="A53" s="107" t="s">
        <v>139</v>
      </c>
      <c r="B53" s="151" t="s">
        <v>169</v>
      </c>
      <c r="C53" s="108">
        <v>402</v>
      </c>
      <c r="D53" s="17"/>
      <c r="E53" s="107" t="s">
        <v>281</v>
      </c>
      <c r="F53" s="313" t="s">
        <v>282</v>
      </c>
      <c r="G53" s="313"/>
      <c r="H53" s="108">
        <v>3753522.31</v>
      </c>
      <c r="I53" s="17"/>
    </row>
    <row r="54" spans="1:9" s="2" customFormat="1" ht="15.75" customHeight="1">
      <c r="A54" s="65" t="s">
        <v>307</v>
      </c>
      <c r="B54" s="181" t="s">
        <v>308</v>
      </c>
      <c r="C54" s="66">
        <v>338</v>
      </c>
      <c r="D54" s="17"/>
      <c r="E54" s="65" t="s">
        <v>293</v>
      </c>
      <c r="F54" s="312" t="s">
        <v>294</v>
      </c>
      <c r="G54" s="312"/>
      <c r="H54" s="66">
        <v>3053986.3</v>
      </c>
      <c r="I54" s="17"/>
    </row>
    <row r="55" spans="1:9" s="2" customFormat="1" ht="15.75">
      <c r="A55" s="107" t="s">
        <v>158</v>
      </c>
      <c r="B55" s="151" t="s">
        <v>188</v>
      </c>
      <c r="C55" s="108">
        <v>332</v>
      </c>
      <c r="D55" s="17"/>
      <c r="E55" s="107" t="s">
        <v>301</v>
      </c>
      <c r="F55" s="313" t="s">
        <v>302</v>
      </c>
      <c r="G55" s="313"/>
      <c r="H55" s="108">
        <v>2835996.63</v>
      </c>
      <c r="I55" s="17"/>
    </row>
    <row r="56" spans="1:9" s="2" customFormat="1" ht="15.75">
      <c r="A56" s="65" t="s">
        <v>309</v>
      </c>
      <c r="B56" s="181" t="s">
        <v>310</v>
      </c>
      <c r="C56" s="66">
        <v>328</v>
      </c>
      <c r="D56" s="17"/>
      <c r="E56" s="65" t="s">
        <v>311</v>
      </c>
      <c r="F56" s="312" t="s">
        <v>312</v>
      </c>
      <c r="G56" s="312"/>
      <c r="H56" s="66">
        <v>2659690.53</v>
      </c>
      <c r="I56" s="17"/>
    </row>
    <row r="57" spans="1:9" s="2" customFormat="1" ht="30.75" customHeight="1">
      <c r="A57" s="107" t="s">
        <v>313</v>
      </c>
      <c r="B57" s="151" t="s">
        <v>314</v>
      </c>
      <c r="C57" s="108">
        <v>306</v>
      </c>
      <c r="D57" s="17"/>
      <c r="E57" s="107" t="s">
        <v>285</v>
      </c>
      <c r="F57" s="313" t="s">
        <v>286</v>
      </c>
      <c r="G57" s="313"/>
      <c r="H57" s="108">
        <v>2059277.63</v>
      </c>
      <c r="I57" s="17"/>
    </row>
    <row r="58" spans="1:9" s="2" customFormat="1" ht="15.75" customHeight="1">
      <c r="A58" s="65" t="s">
        <v>315</v>
      </c>
      <c r="B58" s="181" t="s">
        <v>316</v>
      </c>
      <c r="C58" s="66">
        <v>280</v>
      </c>
      <c r="D58" s="17"/>
      <c r="E58" s="65" t="s">
        <v>317</v>
      </c>
      <c r="F58" s="312" t="s">
        <v>318</v>
      </c>
      <c r="G58" s="312"/>
      <c r="H58" s="66">
        <v>2056487.35</v>
      </c>
      <c r="I58" s="17"/>
    </row>
    <row r="59" spans="1:9" s="2" customFormat="1" ht="15.75">
      <c r="A59" s="107" t="s">
        <v>319</v>
      </c>
      <c r="B59" s="151" t="s">
        <v>320</v>
      </c>
      <c r="C59" s="108">
        <v>273</v>
      </c>
      <c r="D59" s="17"/>
      <c r="E59" s="107" t="s">
        <v>305</v>
      </c>
      <c r="F59" s="313" t="s">
        <v>306</v>
      </c>
      <c r="G59" s="313"/>
      <c r="H59" s="108">
        <v>1904359.99</v>
      </c>
      <c r="I59" s="17"/>
    </row>
    <row r="60" spans="1:9" s="2" customFormat="1" ht="15.75" customHeight="1">
      <c r="A60" s="65" t="s">
        <v>321</v>
      </c>
      <c r="B60" s="181" t="s">
        <v>322</v>
      </c>
      <c r="C60" s="66">
        <v>269</v>
      </c>
      <c r="D60" s="17"/>
      <c r="E60" s="65" t="s">
        <v>157</v>
      </c>
      <c r="F60" s="312" t="s">
        <v>187</v>
      </c>
      <c r="G60" s="312"/>
      <c r="H60" s="66">
        <v>1831951.66</v>
      </c>
      <c r="I60" s="17"/>
    </row>
    <row r="61" spans="1:9" s="2" customFormat="1" ht="20.25" customHeight="1">
      <c r="A61" s="107" t="s">
        <v>323</v>
      </c>
      <c r="B61" s="151" t="s">
        <v>324</v>
      </c>
      <c r="C61" s="108">
        <v>269</v>
      </c>
      <c r="D61" s="17"/>
      <c r="E61" s="107" t="s">
        <v>142</v>
      </c>
      <c r="F61" s="313" t="s">
        <v>172</v>
      </c>
      <c r="G61" s="313"/>
      <c r="H61" s="108">
        <v>1814426.03</v>
      </c>
      <c r="I61" s="17"/>
    </row>
    <row r="62" spans="1:9" s="2" customFormat="1" ht="15.75" customHeight="1">
      <c r="A62" s="65" t="s">
        <v>145</v>
      </c>
      <c r="B62" s="181" t="s">
        <v>175</v>
      </c>
      <c r="C62" s="66">
        <v>266</v>
      </c>
      <c r="D62" s="17"/>
      <c r="E62" s="65" t="s">
        <v>299</v>
      </c>
      <c r="F62" s="312" t="s">
        <v>300</v>
      </c>
      <c r="G62" s="312"/>
      <c r="H62" s="66">
        <v>1722931.88</v>
      </c>
      <c r="I62" s="17"/>
    </row>
    <row r="63" spans="1:9" s="2" customFormat="1" ht="15.75">
      <c r="A63" s="107" t="s">
        <v>161</v>
      </c>
      <c r="B63" s="151" t="s">
        <v>191</v>
      </c>
      <c r="C63" s="108">
        <v>266</v>
      </c>
      <c r="D63" s="17"/>
      <c r="E63" s="107" t="s">
        <v>137</v>
      </c>
      <c r="F63" s="313" t="s">
        <v>167</v>
      </c>
      <c r="G63" s="313"/>
      <c r="H63" s="108">
        <v>1578879.58</v>
      </c>
      <c r="I63" s="17"/>
    </row>
    <row r="64" spans="1:9" s="2" customFormat="1" ht="15.75">
      <c r="A64" s="65" t="s">
        <v>325</v>
      </c>
      <c r="B64" s="181" t="s">
        <v>326</v>
      </c>
      <c r="C64" s="66">
        <v>262</v>
      </c>
      <c r="D64" s="17"/>
      <c r="E64" s="65" t="s">
        <v>287</v>
      </c>
      <c r="F64" s="312" t="s">
        <v>288</v>
      </c>
      <c r="G64" s="312"/>
      <c r="H64" s="66">
        <v>1559597.05</v>
      </c>
      <c r="I64" s="17"/>
    </row>
    <row r="65" spans="1:9" s="2" customFormat="1" ht="15.75">
      <c r="A65" s="107" t="s">
        <v>327</v>
      </c>
      <c r="B65" s="151" t="s">
        <v>328</v>
      </c>
      <c r="C65" s="108">
        <v>240</v>
      </c>
      <c r="D65" s="17"/>
      <c r="E65" s="107" t="s">
        <v>307</v>
      </c>
      <c r="F65" s="313" t="s">
        <v>308</v>
      </c>
      <c r="G65" s="313"/>
      <c r="H65" s="108">
        <v>1557790.08</v>
      </c>
      <c r="I65" s="17"/>
    </row>
    <row r="66" spans="1:9" s="2" customFormat="1" ht="15.75" customHeight="1">
      <c r="A66" s="65" t="s">
        <v>329</v>
      </c>
      <c r="B66" s="181" t="s">
        <v>330</v>
      </c>
      <c r="C66" s="66">
        <v>236</v>
      </c>
      <c r="D66" s="17"/>
      <c r="E66" s="65" t="s">
        <v>325</v>
      </c>
      <c r="F66" s="312" t="s">
        <v>326</v>
      </c>
      <c r="G66" s="312"/>
      <c r="H66" s="66">
        <v>1437514.94</v>
      </c>
      <c r="I66" s="17"/>
    </row>
    <row r="67" spans="1:9" s="2" customFormat="1" ht="15.75" customHeight="1">
      <c r="A67" s="107" t="s">
        <v>138</v>
      </c>
      <c r="B67" s="151" t="s">
        <v>168</v>
      </c>
      <c r="C67" s="108">
        <v>219</v>
      </c>
      <c r="D67" s="17"/>
      <c r="E67" s="107" t="s">
        <v>331</v>
      </c>
      <c r="F67" s="313" t="s">
        <v>332</v>
      </c>
      <c r="G67" s="313"/>
      <c r="H67" s="108">
        <v>1412142.58</v>
      </c>
      <c r="I67" s="17"/>
    </row>
    <row r="68" spans="1:9" s="2" customFormat="1" ht="15.75">
      <c r="A68" s="65" t="s">
        <v>333</v>
      </c>
      <c r="B68" s="181" t="s">
        <v>334</v>
      </c>
      <c r="C68" s="66">
        <v>184</v>
      </c>
      <c r="D68" s="17"/>
      <c r="E68" s="65" t="s">
        <v>154</v>
      </c>
      <c r="F68" s="312" t="s">
        <v>184</v>
      </c>
      <c r="G68" s="312"/>
      <c r="H68" s="66">
        <v>1344443</v>
      </c>
      <c r="I68" s="17"/>
    </row>
    <row r="69" spans="1:9" s="2" customFormat="1" ht="15.75">
      <c r="A69" s="107" t="s">
        <v>159</v>
      </c>
      <c r="B69" s="151" t="s">
        <v>189</v>
      </c>
      <c r="C69" s="108">
        <v>162</v>
      </c>
      <c r="D69" s="17"/>
      <c r="E69" s="107" t="s">
        <v>291</v>
      </c>
      <c r="F69" s="313" t="s">
        <v>292</v>
      </c>
      <c r="G69" s="313"/>
      <c r="H69" s="108">
        <v>1315465.59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0"/>
      <c r="B72" s="17"/>
      <c r="C72" s="17"/>
      <c r="D72" s="17"/>
      <c r="E72" s="17"/>
      <c r="F72" s="17"/>
      <c r="G72" s="17"/>
      <c r="H72" s="17"/>
      <c r="I72" s="41"/>
    </row>
    <row r="73" s="2" customFormat="1" ht="13.5" thickBot="1"/>
    <row r="74" spans="1:3" s="2" customFormat="1" ht="15.75">
      <c r="A74" s="295" t="s">
        <v>115</v>
      </c>
      <c r="B74" s="296"/>
      <c r="C74" s="296"/>
    </row>
    <row r="75" spans="1:3" s="2" customFormat="1" ht="15.75">
      <c r="A75" s="38"/>
      <c r="B75" s="59"/>
      <c r="C75" s="260" t="s">
        <v>347</v>
      </c>
    </row>
    <row r="76" spans="1:3" s="2" customFormat="1" ht="15.75">
      <c r="A76" s="109">
        <v>1</v>
      </c>
      <c r="B76" s="311" t="s">
        <v>3</v>
      </c>
      <c r="C76" s="311"/>
    </row>
    <row r="77" spans="1:3" s="2" customFormat="1" ht="15.75">
      <c r="A77" s="70" t="s">
        <v>10</v>
      </c>
      <c r="B77" s="68" t="s">
        <v>46</v>
      </c>
      <c r="C77" s="194">
        <v>19298</v>
      </c>
    </row>
    <row r="78" spans="1:3" s="2" customFormat="1" ht="15.75">
      <c r="A78" s="70" t="s">
        <v>11</v>
      </c>
      <c r="B78" s="68" t="s">
        <v>4</v>
      </c>
      <c r="C78" s="69">
        <v>35</v>
      </c>
    </row>
    <row r="79" spans="1:3" s="2" customFormat="1" ht="31.5">
      <c r="A79" s="70" t="s">
        <v>16</v>
      </c>
      <c r="B79" s="68" t="s">
        <v>60</v>
      </c>
      <c r="C79" s="69">
        <v>2178</v>
      </c>
    </row>
    <row r="80" spans="1:3" s="2" customFormat="1" ht="15.75">
      <c r="A80" s="70" t="s">
        <v>17</v>
      </c>
      <c r="B80" s="68" t="s">
        <v>5</v>
      </c>
      <c r="C80" s="69">
        <v>523</v>
      </c>
    </row>
    <row r="81" spans="1:3" s="2" customFormat="1" ht="15.75">
      <c r="A81" s="70" t="s">
        <v>18</v>
      </c>
      <c r="B81" s="68" t="s">
        <v>6</v>
      </c>
      <c r="C81" s="69">
        <v>50</v>
      </c>
    </row>
    <row r="82" spans="1:3" s="2" customFormat="1" ht="15.75">
      <c r="A82" s="250" t="s">
        <v>116</v>
      </c>
      <c r="B82" s="251" t="s">
        <v>132</v>
      </c>
      <c r="C82" s="69">
        <v>386</v>
      </c>
    </row>
    <row r="83" spans="1:3" s="2" customFormat="1" ht="15.75">
      <c r="A83" s="70"/>
      <c r="B83" s="68"/>
      <c r="C83" s="71"/>
    </row>
    <row r="84" spans="1:3" s="2" customFormat="1" ht="15.75">
      <c r="A84" s="109">
        <v>2</v>
      </c>
      <c r="B84" s="311" t="s">
        <v>7</v>
      </c>
      <c r="C84" s="311"/>
    </row>
    <row r="85" spans="1:3" s="2" customFormat="1" ht="15.75">
      <c r="A85" s="70" t="s">
        <v>10</v>
      </c>
      <c r="B85" s="68" t="s">
        <v>46</v>
      </c>
      <c r="C85" s="69">
        <v>67025970</v>
      </c>
    </row>
    <row r="86" spans="1:3" s="2" customFormat="1" ht="15.75">
      <c r="A86" s="70" t="s">
        <v>11</v>
      </c>
      <c r="B86" s="68" t="s">
        <v>4</v>
      </c>
      <c r="C86" s="69">
        <v>9943</v>
      </c>
    </row>
    <row r="87" spans="1:3" s="2" customFormat="1" ht="31.5">
      <c r="A87" s="70" t="s">
        <v>16</v>
      </c>
      <c r="B87" s="68" t="s">
        <v>60</v>
      </c>
      <c r="C87" s="69">
        <v>3966129</v>
      </c>
    </row>
    <row r="88" spans="1:3" s="2" customFormat="1" ht="15.75">
      <c r="A88" s="70" t="s">
        <v>17</v>
      </c>
      <c r="B88" s="68" t="s">
        <v>5</v>
      </c>
      <c r="C88" s="69">
        <v>4924323</v>
      </c>
    </row>
    <row r="89" spans="1:3" s="2" customFormat="1" ht="15.75">
      <c r="A89" s="70" t="s">
        <v>18</v>
      </c>
      <c r="B89" s="68" t="s">
        <v>6</v>
      </c>
      <c r="C89" s="69">
        <v>14873698</v>
      </c>
    </row>
    <row r="90" spans="1:3" s="2" customFormat="1" ht="15.75">
      <c r="A90" s="250" t="s">
        <v>116</v>
      </c>
      <c r="B90" s="251" t="s">
        <v>132</v>
      </c>
      <c r="C90" s="69">
        <v>2305969</v>
      </c>
    </row>
    <row r="91" spans="1:3" s="2" customFormat="1" ht="15.75">
      <c r="A91" s="67"/>
      <c r="B91" s="68"/>
      <c r="C91" s="71"/>
    </row>
    <row r="92" spans="1:3" s="2" customFormat="1" ht="15.75">
      <c r="A92" s="109">
        <v>3</v>
      </c>
      <c r="B92" s="311" t="s">
        <v>8</v>
      </c>
      <c r="C92" s="311"/>
    </row>
    <row r="93" spans="1:3" s="2" customFormat="1" ht="15.75">
      <c r="A93" s="250" t="s">
        <v>10</v>
      </c>
      <c r="B93" s="251" t="s">
        <v>46</v>
      </c>
      <c r="C93" s="194">
        <v>192262879.498</v>
      </c>
    </row>
    <row r="94" spans="1:3" s="2" customFormat="1" ht="15.75">
      <c r="A94" s="250" t="s">
        <v>11</v>
      </c>
      <c r="B94" s="251" t="s">
        <v>4</v>
      </c>
      <c r="C94" s="194">
        <v>10800921.95</v>
      </c>
    </row>
    <row r="95" spans="1:3" s="2" customFormat="1" ht="31.5">
      <c r="A95" s="250" t="s">
        <v>16</v>
      </c>
      <c r="B95" s="251" t="s">
        <v>60</v>
      </c>
      <c r="C95" s="194">
        <v>18958305.258</v>
      </c>
    </row>
    <row r="96" spans="1:3" s="2" customFormat="1" ht="15.75">
      <c r="A96" s="250" t="s">
        <v>17</v>
      </c>
      <c r="B96" s="251" t="s">
        <v>5</v>
      </c>
      <c r="C96" s="194">
        <v>1892215.974</v>
      </c>
    </row>
    <row r="97" spans="1:3" s="2" customFormat="1" ht="15.75">
      <c r="A97" s="250" t="s">
        <v>18</v>
      </c>
      <c r="B97" s="251" t="s">
        <v>6</v>
      </c>
      <c r="C97" s="194">
        <v>22383.86</v>
      </c>
    </row>
    <row r="98" spans="1:3" s="2" customFormat="1" ht="15.75">
      <c r="A98" s="250" t="s">
        <v>116</v>
      </c>
      <c r="B98" s="251" t="s">
        <v>132</v>
      </c>
      <c r="C98" s="261">
        <v>1163006.608</v>
      </c>
    </row>
    <row r="99" s="2" customFormat="1" ht="12.75"/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58:G58"/>
    <mergeCell ref="F63:G63"/>
    <mergeCell ref="B76:C76"/>
    <mergeCell ref="F66:G66"/>
    <mergeCell ref="F64:G64"/>
    <mergeCell ref="F61:G61"/>
    <mergeCell ref="F62:G62"/>
    <mergeCell ref="B92:C92"/>
    <mergeCell ref="A74:C74"/>
    <mergeCell ref="F68:G68"/>
    <mergeCell ref="B84:C84"/>
    <mergeCell ref="F67:G67"/>
    <mergeCell ref="F60:G60"/>
    <mergeCell ref="F65:G65"/>
    <mergeCell ref="F69:G69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D6" sqref="D6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0" t="s">
        <v>125</v>
      </c>
      <c r="B1" s="300"/>
      <c r="C1" s="300"/>
      <c r="D1" s="300"/>
      <c r="E1" s="300"/>
      <c r="F1" s="300"/>
      <c r="G1" s="300"/>
      <c r="H1" s="300"/>
      <c r="I1" s="300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117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28</v>
      </c>
      <c r="C5" s="74" t="s">
        <v>31</v>
      </c>
      <c r="D5" s="74" t="s">
        <v>61</v>
      </c>
      <c r="E5" s="74" t="s">
        <v>32</v>
      </c>
      <c r="F5" s="74" t="s">
        <v>29</v>
      </c>
      <c r="G5" s="74" t="s">
        <v>30</v>
      </c>
      <c r="H5" s="74" t="s">
        <v>33</v>
      </c>
      <c r="I5" s="6"/>
    </row>
    <row r="6" spans="1:9" ht="31.5">
      <c r="A6" s="262" t="s">
        <v>267</v>
      </c>
      <c r="B6" s="253" t="s">
        <v>268</v>
      </c>
      <c r="C6" s="263">
        <v>7700000</v>
      </c>
      <c r="D6" s="254" t="s">
        <v>350</v>
      </c>
      <c r="E6" s="263" t="s">
        <v>350</v>
      </c>
      <c r="F6" s="263">
        <v>64300000</v>
      </c>
      <c r="G6" s="264">
        <v>42975</v>
      </c>
      <c r="H6" s="264" t="s">
        <v>348</v>
      </c>
      <c r="I6" s="6"/>
    </row>
    <row r="7" spans="1:9" ht="15.75">
      <c r="A7" s="255" t="s">
        <v>269</v>
      </c>
      <c r="B7" s="252" t="s">
        <v>270</v>
      </c>
      <c r="C7" s="273">
        <v>1592466</v>
      </c>
      <c r="D7" s="287">
        <v>13.5</v>
      </c>
      <c r="E7" s="273">
        <v>21498291</v>
      </c>
      <c r="F7" s="273">
        <v>6925156</v>
      </c>
      <c r="G7" s="274">
        <v>42989</v>
      </c>
      <c r="H7" s="274" t="s">
        <v>349</v>
      </c>
      <c r="I7" s="6"/>
    </row>
    <row r="8" spans="1:9" ht="31.5">
      <c r="A8" s="262" t="s">
        <v>139</v>
      </c>
      <c r="B8" s="253" t="s">
        <v>169</v>
      </c>
      <c r="C8" s="263">
        <v>4389538</v>
      </c>
      <c r="D8" s="254" t="s">
        <v>350</v>
      </c>
      <c r="E8" s="263" t="s">
        <v>350</v>
      </c>
      <c r="F8" s="263">
        <v>13168614</v>
      </c>
      <c r="G8" s="264">
        <v>43003</v>
      </c>
      <c r="H8" s="264" t="s">
        <v>348</v>
      </c>
      <c r="I8" s="6"/>
    </row>
    <row r="9" spans="2:7" ht="18.75" thickBot="1">
      <c r="B9" s="317" t="s">
        <v>47</v>
      </c>
      <c r="C9" s="317"/>
      <c r="D9" s="317"/>
      <c r="E9" s="110"/>
      <c r="F9" s="318">
        <v>21498291</v>
      </c>
      <c r="G9" s="318"/>
    </row>
    <row r="16" spans="1:8" ht="14.25">
      <c r="A16" s="3"/>
      <c r="H16" s="7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25">
      <selection activeCell="D40" sqref="D40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0" t="s">
        <v>66</v>
      </c>
      <c r="C1" s="300"/>
      <c r="D1" s="300"/>
      <c r="E1" s="300"/>
    </row>
    <row r="3" ht="15.75">
      <c r="B3" s="11" t="s">
        <v>118</v>
      </c>
    </row>
    <row r="4" spans="2:5" ht="31.5">
      <c r="B4" s="73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7" t="s">
        <v>245</v>
      </c>
      <c r="C5" s="139">
        <v>112</v>
      </c>
      <c r="D5" s="139">
        <v>10572</v>
      </c>
      <c r="E5" s="139">
        <v>75123.224</v>
      </c>
      <c r="F5" s="35"/>
      <c r="G5" s="35"/>
    </row>
    <row r="6" spans="2:7" ht="15.75">
      <c r="B6" s="138" t="s">
        <v>246</v>
      </c>
      <c r="C6" s="140">
        <v>11</v>
      </c>
      <c r="D6" s="140">
        <v>89234</v>
      </c>
      <c r="E6" s="140">
        <v>1092259.504</v>
      </c>
      <c r="F6" s="35"/>
      <c r="G6" s="35"/>
    </row>
    <row r="7" spans="2:7" ht="15.75">
      <c r="B7" s="137" t="s">
        <v>247</v>
      </c>
      <c r="C7" s="139">
        <v>6176</v>
      </c>
      <c r="D7" s="139">
        <v>3985623</v>
      </c>
      <c r="E7" s="139">
        <v>27445346.706</v>
      </c>
      <c r="F7" s="35"/>
      <c r="G7" s="35"/>
    </row>
    <row r="8" spans="2:7" ht="15.75">
      <c r="B8" s="138" t="s">
        <v>248</v>
      </c>
      <c r="C8" s="140">
        <v>344</v>
      </c>
      <c r="D8" s="140">
        <v>143072</v>
      </c>
      <c r="E8" s="140">
        <v>404898.46</v>
      </c>
      <c r="F8" s="35"/>
      <c r="G8" s="35"/>
    </row>
    <row r="9" spans="2:7" ht="15.75">
      <c r="B9" s="137" t="s">
        <v>249</v>
      </c>
      <c r="C9" s="139">
        <v>11110</v>
      </c>
      <c r="D9" s="139">
        <v>21659123</v>
      </c>
      <c r="E9" s="139">
        <v>74794162.255</v>
      </c>
      <c r="F9" s="35"/>
      <c r="G9" s="35"/>
    </row>
    <row r="10" spans="2:7" ht="15.75">
      <c r="B10" s="138" t="s">
        <v>250</v>
      </c>
      <c r="C10" s="140">
        <v>1034</v>
      </c>
      <c r="D10" s="140">
        <v>922048</v>
      </c>
      <c r="E10" s="140">
        <v>1857196.79</v>
      </c>
      <c r="F10" s="35"/>
      <c r="G10" s="35"/>
    </row>
    <row r="11" spans="2:7" ht="15.75">
      <c r="B11" s="137" t="s">
        <v>251</v>
      </c>
      <c r="C11" s="139">
        <v>290</v>
      </c>
      <c r="D11" s="139">
        <v>18368</v>
      </c>
      <c r="E11" s="139">
        <v>1065555.473</v>
      </c>
      <c r="F11" s="35"/>
      <c r="G11" s="35"/>
    </row>
    <row r="12" spans="2:7" ht="15.75">
      <c r="B12" s="138" t="s">
        <v>252</v>
      </c>
      <c r="C12" s="140">
        <v>463</v>
      </c>
      <c r="D12" s="140">
        <v>39883460</v>
      </c>
      <c r="E12" s="140">
        <v>92512058.276</v>
      </c>
      <c r="F12" s="35"/>
      <c r="G12" s="35"/>
    </row>
    <row r="13" spans="2:7" ht="15.75">
      <c r="B13" s="137" t="s">
        <v>253</v>
      </c>
      <c r="C13" s="139">
        <v>358</v>
      </c>
      <c r="D13" s="139">
        <v>6753</v>
      </c>
      <c r="E13" s="139">
        <v>6455265.083</v>
      </c>
      <c r="F13" s="35"/>
      <c r="G13" s="35"/>
    </row>
    <row r="14" spans="2:7" ht="15.75">
      <c r="B14" s="138" t="s">
        <v>254</v>
      </c>
      <c r="C14" s="140">
        <v>90</v>
      </c>
      <c r="D14" s="140">
        <v>14489</v>
      </c>
      <c r="E14" s="140">
        <v>260731.119</v>
      </c>
      <c r="F14" s="35"/>
      <c r="G14" s="35"/>
    </row>
    <row r="15" spans="2:7" ht="15.75">
      <c r="B15" s="137" t="s">
        <v>255</v>
      </c>
      <c r="C15" s="139">
        <v>1488</v>
      </c>
      <c r="D15" s="139">
        <v>4259357</v>
      </c>
      <c r="E15" s="139">
        <v>5258587.866</v>
      </c>
      <c r="F15" s="35"/>
      <c r="G15" s="35"/>
    </row>
    <row r="16" spans="2:7" ht="15.75">
      <c r="B16" s="138" t="s">
        <v>256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257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258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259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260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261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262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263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264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265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266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63</v>
      </c>
      <c r="C27" s="163">
        <v>21476</v>
      </c>
      <c r="D27" s="163">
        <v>70992099</v>
      </c>
      <c r="E27" s="163">
        <v>211221184.75599998</v>
      </c>
    </row>
    <row r="29" spans="1:10" ht="15.75">
      <c r="A29" s="3"/>
      <c r="B29" s="54" t="s">
        <v>64</v>
      </c>
      <c r="J29" s="7"/>
    </row>
    <row r="32" ht="15.75">
      <c r="B32" s="8" t="s">
        <v>119</v>
      </c>
    </row>
    <row r="33" spans="2:5" ht="47.25">
      <c r="B33" s="75" t="s">
        <v>34</v>
      </c>
      <c r="C33" s="75" t="s">
        <v>35</v>
      </c>
      <c r="D33" s="74" t="s">
        <v>62</v>
      </c>
      <c r="E33" s="29"/>
    </row>
    <row r="34" spans="2:5" ht="15.75">
      <c r="B34" s="141" t="s">
        <v>245</v>
      </c>
      <c r="C34" s="143">
        <v>92933271.2</v>
      </c>
      <c r="D34" s="154">
        <v>0.009765388238025904</v>
      </c>
      <c r="E34" s="29"/>
    </row>
    <row r="35" spans="2:5" ht="15.75">
      <c r="B35" s="142" t="s">
        <v>246</v>
      </c>
      <c r="C35" s="144">
        <v>39853025</v>
      </c>
      <c r="D35" s="155">
        <v>0.004187738756631137</v>
      </c>
      <c r="E35" s="29"/>
    </row>
    <row r="36" spans="2:5" ht="15.75">
      <c r="B36" s="141" t="s">
        <v>247</v>
      </c>
      <c r="C36" s="143">
        <v>3194415614.41</v>
      </c>
      <c r="D36" s="154">
        <v>0.3356678212821341</v>
      </c>
      <c r="E36" s="29"/>
    </row>
    <row r="37" spans="2:5" ht="15.75">
      <c r="B37" s="142" t="s">
        <v>248</v>
      </c>
      <c r="C37" s="144">
        <v>114124384</v>
      </c>
      <c r="D37" s="155">
        <v>0.011992141272926068</v>
      </c>
      <c r="E37" s="29"/>
    </row>
    <row r="38" spans="2:5" ht="15.75">
      <c r="B38" s="141" t="s">
        <v>249</v>
      </c>
      <c r="C38" s="143">
        <v>3517162220.76</v>
      </c>
      <c r="D38" s="154">
        <v>0.369581896110408</v>
      </c>
      <c r="E38" s="29"/>
    </row>
    <row r="39" spans="2:5" ht="15.75">
      <c r="B39" s="142" t="s">
        <v>250</v>
      </c>
      <c r="C39" s="144">
        <v>410496780.08</v>
      </c>
      <c r="D39" s="155">
        <v>0.04313482540944645</v>
      </c>
      <c r="E39" s="29"/>
    </row>
    <row r="40" spans="2:5" ht="15.75">
      <c r="B40" s="141" t="s">
        <v>254</v>
      </c>
      <c r="C40" s="143">
        <v>260535784</v>
      </c>
      <c r="D40" s="154">
        <v>0.02737698832512911</v>
      </c>
      <c r="E40" s="29"/>
    </row>
    <row r="41" spans="2:5" ht="15.75">
      <c r="B41" s="142" t="s">
        <v>251</v>
      </c>
      <c r="C41" s="144">
        <v>293699231.43</v>
      </c>
      <c r="D41" s="155">
        <v>0.030861789142786245</v>
      </c>
      <c r="E41" s="29"/>
    </row>
    <row r="42" spans="2:5" ht="15.75">
      <c r="B42" s="141" t="s">
        <v>252</v>
      </c>
      <c r="C42" s="143">
        <v>697252404.81</v>
      </c>
      <c r="D42" s="154">
        <v>0.07326698334134234</v>
      </c>
      <c r="E42" s="29"/>
    </row>
    <row r="43" spans="2:5" ht="15.75">
      <c r="B43" s="142" t="s">
        <v>253</v>
      </c>
      <c r="C43" s="144">
        <v>659618280</v>
      </c>
      <c r="D43" s="155">
        <v>0.06931240566402097</v>
      </c>
      <c r="E43" s="29"/>
    </row>
    <row r="44" spans="2:5" ht="15.75">
      <c r="B44" s="141" t="s">
        <v>255</v>
      </c>
      <c r="C44" s="143">
        <v>236506699.64</v>
      </c>
      <c r="D44" s="154">
        <v>0.024852022457149674</v>
      </c>
      <c r="E44" s="29"/>
    </row>
    <row r="45" spans="2:5" ht="15.75">
      <c r="B45" s="142" t="s">
        <v>256</v>
      </c>
      <c r="C45" s="144">
        <v>0</v>
      </c>
      <c r="D45" s="155">
        <v>0</v>
      </c>
      <c r="E45" s="29"/>
    </row>
    <row r="46" spans="2:5" ht="15.75">
      <c r="B46" s="141" t="s">
        <v>257</v>
      </c>
      <c r="C46" s="143">
        <v>0</v>
      </c>
      <c r="D46" s="154">
        <v>0</v>
      </c>
      <c r="E46" s="29"/>
    </row>
    <row r="47" spans="2:5" ht="15.75">
      <c r="B47" s="142" t="s">
        <v>258</v>
      </c>
      <c r="C47" s="144">
        <v>0</v>
      </c>
      <c r="D47" s="155">
        <v>0</v>
      </c>
      <c r="E47" s="29"/>
    </row>
    <row r="48" spans="2:5" ht="15.75">
      <c r="B48" s="141" t="s">
        <v>259</v>
      </c>
      <c r="C48" s="143">
        <v>0</v>
      </c>
      <c r="D48" s="154">
        <v>0</v>
      </c>
      <c r="E48" s="29"/>
    </row>
    <row r="49" spans="2:5" ht="15.75">
      <c r="B49" s="142" t="s">
        <v>260</v>
      </c>
      <c r="C49" s="144">
        <v>0</v>
      </c>
      <c r="D49" s="155">
        <v>0</v>
      </c>
      <c r="E49" s="29"/>
    </row>
    <row r="50" spans="2:5" ht="15.75">
      <c r="B50" s="141" t="s">
        <v>261</v>
      </c>
      <c r="C50" s="143">
        <v>0</v>
      </c>
      <c r="D50" s="154">
        <v>0</v>
      </c>
      <c r="E50" s="29"/>
    </row>
    <row r="51" spans="2:5" ht="15.75">
      <c r="B51" s="142" t="s">
        <v>262</v>
      </c>
      <c r="C51" s="144">
        <v>0</v>
      </c>
      <c r="D51" s="155">
        <v>0</v>
      </c>
      <c r="E51" s="29"/>
    </row>
    <row r="52" spans="2:5" ht="15.75">
      <c r="B52" s="141" t="s">
        <v>263</v>
      </c>
      <c r="C52" s="143">
        <v>0</v>
      </c>
      <c r="D52" s="154">
        <v>0</v>
      </c>
      <c r="E52" s="29"/>
    </row>
    <row r="53" spans="2:5" ht="31.5">
      <c r="B53" s="142" t="s">
        <v>264</v>
      </c>
      <c r="C53" s="144">
        <v>0</v>
      </c>
      <c r="D53" s="155">
        <v>0</v>
      </c>
      <c r="E53" s="29"/>
    </row>
    <row r="54" spans="2:5" ht="15.75">
      <c r="B54" s="141" t="s">
        <v>265</v>
      </c>
      <c r="C54" s="143">
        <v>0</v>
      </c>
      <c r="D54" s="154">
        <v>0</v>
      </c>
      <c r="E54" s="29"/>
    </row>
    <row r="55" spans="2:5" ht="16.5" thickBot="1">
      <c r="B55" s="142" t="s">
        <v>266</v>
      </c>
      <c r="C55" s="144">
        <v>0</v>
      </c>
      <c r="D55" s="155">
        <v>0</v>
      </c>
      <c r="E55" s="29"/>
    </row>
    <row r="56" spans="2:4" ht="16.5" thickBot="1">
      <c r="B56" s="164" t="s">
        <v>63</v>
      </c>
      <c r="C56" s="163">
        <v>9516597695.33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1">
      <selection activeCell="C10" sqref="C1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0" t="s">
        <v>67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68</v>
      </c>
    </row>
    <row r="6" ht="15" thickBot="1"/>
    <row r="7" spans="2:6" ht="15.75">
      <c r="B7" s="324"/>
      <c r="C7" s="320" t="s">
        <v>23</v>
      </c>
      <c r="D7" s="320"/>
      <c r="E7" s="323" t="s">
        <v>48</v>
      </c>
      <c r="F7" s="321" t="s">
        <v>22</v>
      </c>
    </row>
    <row r="8" spans="2:6" ht="27.75" customHeight="1">
      <c r="B8" s="325"/>
      <c r="C8" s="79">
        <v>43008.71875</v>
      </c>
      <c r="D8" s="79">
        <v>42916.71875</v>
      </c>
      <c r="E8" s="301"/>
      <c r="F8" s="322"/>
    </row>
    <row r="9" spans="2:6" ht="15.75">
      <c r="B9" s="25" t="s">
        <v>20</v>
      </c>
      <c r="C9" s="80">
        <v>688.11</v>
      </c>
      <c r="D9" s="81">
        <v>703.46</v>
      </c>
      <c r="E9" s="82">
        <v>-15.350000000000023</v>
      </c>
      <c r="F9" s="83">
        <v>-0.021820714752793367</v>
      </c>
    </row>
    <row r="10" spans="2:6" ht="15.75">
      <c r="B10" s="113" t="s">
        <v>129</v>
      </c>
      <c r="C10" s="114">
        <v>134.34</v>
      </c>
      <c r="D10" s="114">
        <v>134.22</v>
      </c>
      <c r="E10" s="115">
        <v>0.12000000000000455</v>
      </c>
      <c r="F10" s="116">
        <v>0.0008940545373268108</v>
      </c>
    </row>
    <row r="11" spans="2:6" ht="15.75">
      <c r="B11" s="25" t="s">
        <v>86</v>
      </c>
      <c r="C11" s="80">
        <v>559.26</v>
      </c>
      <c r="D11" s="81">
        <v>535.47</v>
      </c>
      <c r="E11" s="82">
        <v>23.789999999999964</v>
      </c>
      <c r="F11" s="83">
        <v>0.04442825928623445</v>
      </c>
    </row>
    <row r="12" spans="2:6" ht="16.5" thickBot="1">
      <c r="B12" s="117" t="s">
        <v>21</v>
      </c>
      <c r="C12" s="118">
        <v>114.88</v>
      </c>
      <c r="D12" s="118">
        <v>113.78</v>
      </c>
      <c r="E12" s="119">
        <v>1.0999999999999943</v>
      </c>
      <c r="F12" s="120">
        <v>0.009667779926173266</v>
      </c>
    </row>
    <row r="13" ht="14.25">
      <c r="E13" s="1"/>
    </row>
    <row r="14" spans="2:5" ht="15.75">
      <c r="B14" s="22" t="s">
        <v>69</v>
      </c>
      <c r="E14" s="1"/>
    </row>
    <row r="15" ht="15" thickBot="1">
      <c r="E15" s="1"/>
    </row>
    <row r="16" spans="2:8" ht="15.75">
      <c r="B16" s="26"/>
      <c r="C16" s="320" t="s">
        <v>25</v>
      </c>
      <c r="D16" s="320"/>
      <c r="E16" s="326" t="s">
        <v>49</v>
      </c>
      <c r="F16" s="326"/>
      <c r="G16" s="320" t="s">
        <v>24</v>
      </c>
      <c r="H16" s="321"/>
    </row>
    <row r="17" spans="2:8" ht="47.25">
      <c r="B17" s="27"/>
      <c r="C17" s="84" t="s">
        <v>26</v>
      </c>
      <c r="D17" s="85" t="s">
        <v>54</v>
      </c>
      <c r="E17" s="84" t="s">
        <v>26</v>
      </c>
      <c r="F17" s="62" t="s">
        <v>52</v>
      </c>
      <c r="G17" s="84" t="s">
        <v>26</v>
      </c>
      <c r="H17" s="86" t="s">
        <v>53</v>
      </c>
    </row>
    <row r="18" spans="2:8" ht="21.75" customHeight="1">
      <c r="B18" s="89" t="s">
        <v>20</v>
      </c>
      <c r="C18" s="87">
        <v>14155</v>
      </c>
      <c r="D18" s="88">
        <v>0.6591078413112311</v>
      </c>
      <c r="E18" s="182">
        <v>40927195.73</v>
      </c>
      <c r="F18" s="88">
        <v>0.19376463481399137</v>
      </c>
      <c r="G18" s="156">
        <v>17871187</v>
      </c>
      <c r="H18" s="92">
        <v>0.25173487263702404</v>
      </c>
    </row>
    <row r="19" spans="2:8" ht="15.75">
      <c r="B19" s="124" t="s">
        <v>129</v>
      </c>
      <c r="C19" s="111">
        <v>20062</v>
      </c>
      <c r="D19" s="125">
        <v>0.9341590612777053</v>
      </c>
      <c r="E19" s="183">
        <v>68858410.14</v>
      </c>
      <c r="F19" s="125">
        <v>0.32600143881514704</v>
      </c>
      <c r="G19" s="157">
        <v>22169267</v>
      </c>
      <c r="H19" s="126">
        <v>0.3122779480009458</v>
      </c>
    </row>
    <row r="20" spans="2:8" ht="15.75">
      <c r="B20" s="25" t="s">
        <v>86</v>
      </c>
      <c r="C20" s="87">
        <v>17131</v>
      </c>
      <c r="D20" s="88">
        <v>0.7976811324268951</v>
      </c>
      <c r="E20" s="182">
        <v>180773703.76</v>
      </c>
      <c r="F20" s="88">
        <v>0.8558502498951706</v>
      </c>
      <c r="G20" s="156">
        <v>61506362</v>
      </c>
      <c r="H20" s="92">
        <v>0.8663832013193469</v>
      </c>
    </row>
    <row r="21" spans="2:8" ht="16.5" thickBot="1">
      <c r="B21" s="117" t="s">
        <v>21</v>
      </c>
      <c r="C21" s="121">
        <v>1827</v>
      </c>
      <c r="D21" s="122">
        <v>0.08507170795306389</v>
      </c>
      <c r="E21" s="184">
        <v>24073367.41</v>
      </c>
      <c r="F21" s="122">
        <v>0.11397231502774381</v>
      </c>
      <c r="G21" s="158">
        <v>5872341</v>
      </c>
      <c r="H21" s="123">
        <v>0.08271823319380936</v>
      </c>
    </row>
    <row r="23" spans="2:4" ht="15.75">
      <c r="B23" s="180" t="s">
        <v>130</v>
      </c>
      <c r="D23" s="272"/>
    </row>
    <row r="24" spans="3:5" ht="16.5" thickBot="1">
      <c r="C24" s="29"/>
      <c r="D24" s="29"/>
      <c r="E24" s="30"/>
    </row>
    <row r="25" spans="2:5" ht="31.5">
      <c r="B25" s="90"/>
      <c r="C25" s="63" t="s">
        <v>26</v>
      </c>
      <c r="D25" s="91" t="s">
        <v>50</v>
      </c>
      <c r="E25" s="30"/>
    </row>
    <row r="26" spans="2:5" ht="15.75">
      <c r="B26" s="89" t="s">
        <v>20</v>
      </c>
      <c r="C26" s="87">
        <v>3808649042.36</v>
      </c>
      <c r="D26" s="92">
        <v>0.40021120617770617</v>
      </c>
      <c r="E26" s="30"/>
    </row>
    <row r="27" spans="2:5" ht="15.75">
      <c r="B27" s="124" t="s">
        <v>129</v>
      </c>
      <c r="C27" s="111">
        <v>6509536837.52</v>
      </c>
      <c r="D27" s="126">
        <v>0.6840193361023899</v>
      </c>
      <c r="E27" s="30"/>
    </row>
    <row r="28" spans="2:5" ht="15.75">
      <c r="B28" s="25" t="s">
        <v>86</v>
      </c>
      <c r="C28" s="87">
        <v>5735413389.47</v>
      </c>
      <c r="D28" s="92">
        <v>0.6026747765410388</v>
      </c>
      <c r="E28" s="30"/>
    </row>
    <row r="29" spans="2:8" ht="16.5" thickBot="1">
      <c r="B29" s="117" t="s">
        <v>21</v>
      </c>
      <c r="C29" s="121">
        <v>435721736.4</v>
      </c>
      <c r="D29" s="123">
        <v>0.04578545298950277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70</v>
      </c>
      <c r="E31" s="1"/>
    </row>
    <row r="32" ht="14.25">
      <c r="E32" s="1"/>
    </row>
    <row r="33" ht="14.25">
      <c r="E33" s="1"/>
    </row>
    <row r="34" spans="1:5" ht="18" customHeight="1">
      <c r="A34" s="319" t="s">
        <v>51</v>
      </c>
      <c r="B34" s="319"/>
      <c r="C34" s="319"/>
      <c r="D34" s="319"/>
      <c r="E34" s="319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129</v>
      </c>
      <c r="D36" s="14" t="s">
        <v>86</v>
      </c>
      <c r="E36" s="14" t="s">
        <v>21</v>
      </c>
    </row>
    <row r="37" spans="1:5" ht="15.75">
      <c r="A37" s="36">
        <v>42919</v>
      </c>
      <c r="B37" s="93">
        <v>705.16</v>
      </c>
      <c r="C37" s="93">
        <v>134.54</v>
      </c>
      <c r="D37" s="93">
        <v>536.37</v>
      </c>
      <c r="E37" s="93">
        <v>113.15</v>
      </c>
    </row>
    <row r="38" spans="1:5" ht="15.75">
      <c r="A38" s="127">
        <v>42920</v>
      </c>
      <c r="B38" s="128">
        <v>711.44</v>
      </c>
      <c r="C38" s="161">
        <v>134.3</v>
      </c>
      <c r="D38" s="161">
        <v>534.18</v>
      </c>
      <c r="E38" s="161">
        <v>114.13</v>
      </c>
    </row>
    <row r="39" spans="1:5" ht="15.75">
      <c r="A39" s="36">
        <v>42921</v>
      </c>
      <c r="B39" s="93">
        <v>711.42</v>
      </c>
      <c r="C39" s="160">
        <v>134.7</v>
      </c>
      <c r="D39" s="160">
        <v>534.12</v>
      </c>
      <c r="E39" s="160">
        <v>114.16</v>
      </c>
    </row>
    <row r="40" spans="1:5" ht="15.75">
      <c r="A40" s="127">
        <v>42922</v>
      </c>
      <c r="B40" s="128">
        <v>711.12</v>
      </c>
      <c r="C40" s="161">
        <v>134.66</v>
      </c>
      <c r="D40" s="161">
        <v>537.68</v>
      </c>
      <c r="E40" s="161">
        <v>114.17</v>
      </c>
    </row>
    <row r="41" spans="1:5" ht="15.75">
      <c r="A41" s="36">
        <v>42923</v>
      </c>
      <c r="B41" s="93">
        <v>707.96</v>
      </c>
      <c r="C41" s="160">
        <v>134.07</v>
      </c>
      <c r="D41" s="160">
        <v>539.1</v>
      </c>
      <c r="E41" s="160">
        <v>114.01</v>
      </c>
    </row>
    <row r="42" spans="1:5" ht="15.75">
      <c r="A42" s="127">
        <v>42926</v>
      </c>
      <c r="B42" s="128">
        <v>709.26</v>
      </c>
      <c r="C42" s="161">
        <v>133.73</v>
      </c>
      <c r="D42" s="161">
        <v>537.06</v>
      </c>
      <c r="E42" s="161">
        <v>113.9</v>
      </c>
    </row>
    <row r="43" spans="1:5" ht="15.75">
      <c r="A43" s="36">
        <v>42927</v>
      </c>
      <c r="B43" s="93">
        <v>708.77</v>
      </c>
      <c r="C43" s="160">
        <v>133.84</v>
      </c>
      <c r="D43" s="160">
        <v>537.38</v>
      </c>
      <c r="E43" s="160">
        <v>113.89</v>
      </c>
    </row>
    <row r="44" spans="1:5" ht="15.75">
      <c r="A44" s="127">
        <v>42928</v>
      </c>
      <c r="B44" s="128">
        <v>711.17</v>
      </c>
      <c r="C44" s="161">
        <v>134.04</v>
      </c>
      <c r="D44" s="161">
        <v>537.46</v>
      </c>
      <c r="E44" s="161">
        <v>113.76</v>
      </c>
    </row>
    <row r="45" spans="1:5" ht="15.75">
      <c r="A45" s="36">
        <v>42929</v>
      </c>
      <c r="B45" s="93">
        <v>709.48</v>
      </c>
      <c r="C45" s="160">
        <v>133.93</v>
      </c>
      <c r="D45" s="160">
        <v>538.75</v>
      </c>
      <c r="E45" s="160">
        <v>113.72</v>
      </c>
    </row>
    <row r="46" spans="1:5" ht="15.75">
      <c r="A46" s="127">
        <v>42930</v>
      </c>
      <c r="B46" s="128">
        <v>713.1</v>
      </c>
      <c r="C46" s="161">
        <v>134.48</v>
      </c>
      <c r="D46" s="161">
        <v>541.43</v>
      </c>
      <c r="E46" s="161">
        <v>114.21</v>
      </c>
    </row>
    <row r="47" spans="1:5" ht="15.75">
      <c r="A47" s="36">
        <v>42933</v>
      </c>
      <c r="B47" s="93">
        <v>710.93</v>
      </c>
      <c r="C47" s="160">
        <v>134.12</v>
      </c>
      <c r="D47" s="160">
        <v>541.47</v>
      </c>
      <c r="E47" s="160">
        <v>115.22</v>
      </c>
    </row>
    <row r="48" spans="1:5" ht="15.75">
      <c r="A48" s="127">
        <v>42934</v>
      </c>
      <c r="B48" s="128">
        <v>707.1</v>
      </c>
      <c r="C48" s="161">
        <v>133.57</v>
      </c>
      <c r="D48" s="161">
        <v>539.9</v>
      </c>
      <c r="E48" s="161">
        <v>114.96</v>
      </c>
    </row>
    <row r="49" spans="1:5" ht="15.75">
      <c r="A49" s="36">
        <v>42935</v>
      </c>
      <c r="B49" s="93">
        <v>710.78</v>
      </c>
      <c r="C49" s="160">
        <v>134.09</v>
      </c>
      <c r="D49" s="160">
        <v>541.08</v>
      </c>
      <c r="E49" s="160">
        <v>113.97</v>
      </c>
    </row>
    <row r="50" spans="1:5" ht="15.75">
      <c r="A50" s="127">
        <v>42936</v>
      </c>
      <c r="B50" s="128">
        <v>712.97</v>
      </c>
      <c r="C50" s="161">
        <v>134.53</v>
      </c>
      <c r="D50" s="161">
        <v>541.45</v>
      </c>
      <c r="E50" s="161">
        <v>114.25</v>
      </c>
    </row>
    <row r="51" spans="1:5" ht="15.75">
      <c r="A51" s="36">
        <v>42937</v>
      </c>
      <c r="B51" s="93">
        <v>711.93</v>
      </c>
      <c r="C51" s="160">
        <v>134.18</v>
      </c>
      <c r="D51" s="160">
        <v>542.88</v>
      </c>
      <c r="E51" s="160">
        <v>114.18</v>
      </c>
    </row>
    <row r="52" spans="1:5" ht="15.75">
      <c r="A52" s="127">
        <v>42940</v>
      </c>
      <c r="B52" s="128">
        <v>712.83</v>
      </c>
      <c r="C52" s="161">
        <v>134.38</v>
      </c>
      <c r="D52" s="161">
        <v>543.74</v>
      </c>
      <c r="E52" s="161">
        <v>114.3</v>
      </c>
    </row>
    <row r="53" spans="1:5" ht="15.75">
      <c r="A53" s="36">
        <v>42941</v>
      </c>
      <c r="B53" s="93">
        <v>711.77</v>
      </c>
      <c r="C53" s="160">
        <v>133.98</v>
      </c>
      <c r="D53" s="160">
        <v>541.52</v>
      </c>
      <c r="E53" s="160">
        <v>114.24</v>
      </c>
    </row>
    <row r="54" spans="1:5" ht="15.75">
      <c r="A54" s="127">
        <v>42942</v>
      </c>
      <c r="B54" s="128">
        <v>714.59</v>
      </c>
      <c r="C54" s="161">
        <v>134.49</v>
      </c>
      <c r="D54" s="161">
        <v>545.87</v>
      </c>
      <c r="E54" s="161">
        <v>114.39</v>
      </c>
    </row>
    <row r="55" spans="1:5" ht="15.75">
      <c r="A55" s="36">
        <v>42943</v>
      </c>
      <c r="B55" s="93">
        <v>711.64</v>
      </c>
      <c r="C55" s="160">
        <v>134.05</v>
      </c>
      <c r="D55" s="160">
        <v>543.83</v>
      </c>
      <c r="E55" s="160">
        <v>114.49</v>
      </c>
    </row>
    <row r="56" spans="1:5" ht="15.75">
      <c r="A56" s="127">
        <v>42944</v>
      </c>
      <c r="B56" s="128">
        <v>710.98</v>
      </c>
      <c r="C56" s="161">
        <v>134.58</v>
      </c>
      <c r="D56" s="161">
        <v>544.75</v>
      </c>
      <c r="E56" s="161">
        <v>115.33</v>
      </c>
    </row>
    <row r="57" spans="1:5" ht="15.75">
      <c r="A57" s="36">
        <v>42947</v>
      </c>
      <c r="B57" s="93">
        <v>715.21</v>
      </c>
      <c r="C57" s="160">
        <v>135.52</v>
      </c>
      <c r="D57" s="160">
        <v>548.7</v>
      </c>
      <c r="E57" s="160">
        <v>115.01</v>
      </c>
    </row>
    <row r="58" spans="1:5" ht="15.75">
      <c r="A58" s="127">
        <v>42948</v>
      </c>
      <c r="B58" s="128">
        <v>713.3</v>
      </c>
      <c r="C58" s="161">
        <v>135.28</v>
      </c>
      <c r="D58" s="161">
        <v>549.05</v>
      </c>
      <c r="E58" s="161">
        <v>115.12</v>
      </c>
    </row>
    <row r="59" spans="1:5" ht="15.75">
      <c r="A59" s="36">
        <v>42949</v>
      </c>
      <c r="B59" s="93">
        <v>715.14</v>
      </c>
      <c r="C59" s="160">
        <v>135.24</v>
      </c>
      <c r="D59" s="160">
        <v>548.27</v>
      </c>
      <c r="E59" s="160">
        <v>114.21</v>
      </c>
    </row>
    <row r="60" spans="1:5" ht="15.75">
      <c r="A60" s="127">
        <v>42950</v>
      </c>
      <c r="B60" s="128">
        <v>720.14</v>
      </c>
      <c r="C60" s="161">
        <v>136.21</v>
      </c>
      <c r="D60" s="161">
        <v>553.28</v>
      </c>
      <c r="E60" s="161">
        <v>116.44</v>
      </c>
    </row>
    <row r="61" spans="1:5" ht="15.75">
      <c r="A61" s="36">
        <v>42951</v>
      </c>
      <c r="B61" s="93">
        <v>720.06</v>
      </c>
      <c r="C61" s="160">
        <v>136.35</v>
      </c>
      <c r="D61" s="160">
        <v>550.39</v>
      </c>
      <c r="E61" s="160">
        <v>115.99</v>
      </c>
    </row>
    <row r="62" spans="1:5" ht="15.75">
      <c r="A62" s="127">
        <v>42954</v>
      </c>
      <c r="B62" s="128">
        <v>724.21</v>
      </c>
      <c r="C62" s="161">
        <v>137.12</v>
      </c>
      <c r="D62" s="161">
        <v>555.14</v>
      </c>
      <c r="E62" s="161">
        <v>117.12</v>
      </c>
    </row>
    <row r="63" spans="1:5" ht="15.75">
      <c r="A63" s="36">
        <v>42955</v>
      </c>
      <c r="B63" s="93">
        <v>725.79</v>
      </c>
      <c r="C63" s="160">
        <v>137.18</v>
      </c>
      <c r="D63" s="160">
        <v>559.11</v>
      </c>
      <c r="E63" s="160">
        <v>117.24</v>
      </c>
    </row>
    <row r="64" spans="1:5" ht="15.75">
      <c r="A64" s="127">
        <v>42956</v>
      </c>
      <c r="B64" s="128">
        <v>727.06</v>
      </c>
      <c r="C64" s="161">
        <v>137.7</v>
      </c>
      <c r="D64" s="161">
        <v>560.93</v>
      </c>
      <c r="E64" s="161">
        <v>117.66</v>
      </c>
    </row>
    <row r="65" spans="1:5" ht="15.75">
      <c r="A65" s="36">
        <v>42957</v>
      </c>
      <c r="B65" s="93">
        <v>729.22</v>
      </c>
      <c r="C65" s="160">
        <v>138.17</v>
      </c>
      <c r="D65" s="160">
        <v>561.48</v>
      </c>
      <c r="E65" s="160">
        <v>118.52</v>
      </c>
    </row>
    <row r="66" spans="1:5" ht="15.75">
      <c r="A66" s="127">
        <v>42958</v>
      </c>
      <c r="B66" s="128">
        <v>725.48</v>
      </c>
      <c r="C66" s="161">
        <v>137.67</v>
      </c>
      <c r="D66" s="161">
        <v>559.17</v>
      </c>
      <c r="E66" s="161">
        <v>118.15</v>
      </c>
    </row>
    <row r="67" spans="1:5" ht="15.75">
      <c r="A67" s="36">
        <v>42961</v>
      </c>
      <c r="B67" s="93">
        <v>727.61</v>
      </c>
      <c r="C67" s="160">
        <v>138</v>
      </c>
      <c r="D67" s="160">
        <v>561.34</v>
      </c>
      <c r="E67" s="160">
        <v>117.97</v>
      </c>
    </row>
    <row r="68" spans="1:5" ht="15.75">
      <c r="A68" s="127">
        <v>42962</v>
      </c>
      <c r="B68" s="128">
        <v>729.28</v>
      </c>
      <c r="C68" s="161">
        <v>138.47</v>
      </c>
      <c r="D68" s="161">
        <v>563.81</v>
      </c>
      <c r="E68" s="161">
        <v>117.05</v>
      </c>
    </row>
    <row r="69" spans="1:5" ht="15.75">
      <c r="A69" s="36">
        <v>42963</v>
      </c>
      <c r="B69" s="93">
        <v>730.9</v>
      </c>
      <c r="C69" s="160">
        <v>138.69</v>
      </c>
      <c r="D69" s="160">
        <v>566.08</v>
      </c>
      <c r="E69" s="160">
        <v>117.51</v>
      </c>
    </row>
    <row r="70" spans="1:5" ht="15.75">
      <c r="A70" s="127">
        <v>42964</v>
      </c>
      <c r="B70" s="128">
        <v>729.19</v>
      </c>
      <c r="C70" s="161">
        <v>138.22</v>
      </c>
      <c r="D70" s="161">
        <v>564.59</v>
      </c>
      <c r="E70" s="161">
        <v>117.69</v>
      </c>
    </row>
    <row r="71" spans="1:5" ht="15.75">
      <c r="A71" s="36">
        <v>42965</v>
      </c>
      <c r="B71" s="93">
        <v>722.69</v>
      </c>
      <c r="C71" s="160">
        <v>137.47</v>
      </c>
      <c r="D71" s="160">
        <v>563.31</v>
      </c>
      <c r="E71" s="160">
        <v>117.38</v>
      </c>
    </row>
    <row r="72" spans="1:5" ht="15.75">
      <c r="A72" s="127">
        <v>42968</v>
      </c>
      <c r="B72" s="128">
        <v>720.71</v>
      </c>
      <c r="C72" s="161">
        <v>137.28</v>
      </c>
      <c r="D72" s="161">
        <v>566.06</v>
      </c>
      <c r="E72" s="161">
        <v>117.27</v>
      </c>
    </row>
    <row r="73" spans="1:10" ht="15.75">
      <c r="A73" s="36">
        <v>42969</v>
      </c>
      <c r="B73" s="93">
        <v>719.67</v>
      </c>
      <c r="C73" s="160">
        <v>137.13</v>
      </c>
      <c r="D73" s="160">
        <v>564.12</v>
      </c>
      <c r="E73" s="160">
        <v>117.67</v>
      </c>
      <c r="J73" s="10"/>
    </row>
    <row r="74" spans="1:5" ht="15.75">
      <c r="A74" s="127">
        <v>42970</v>
      </c>
      <c r="B74" s="128">
        <v>723.02</v>
      </c>
      <c r="C74" s="161">
        <v>137.69</v>
      </c>
      <c r="D74" s="161">
        <v>565.22</v>
      </c>
      <c r="E74" s="161">
        <v>117.22</v>
      </c>
    </row>
    <row r="75" spans="1:5" ht="15.75">
      <c r="A75" s="36">
        <v>42971</v>
      </c>
      <c r="B75" s="93">
        <v>718.44</v>
      </c>
      <c r="C75" s="160">
        <v>137.04</v>
      </c>
      <c r="D75" s="160">
        <v>562.21</v>
      </c>
      <c r="E75" s="160">
        <v>117.23</v>
      </c>
    </row>
    <row r="76" spans="1:5" ht="15.75">
      <c r="A76" s="127">
        <v>42972</v>
      </c>
      <c r="B76" s="128">
        <v>714.03</v>
      </c>
      <c r="C76" s="161">
        <v>136.36</v>
      </c>
      <c r="D76" s="161">
        <v>560.07</v>
      </c>
      <c r="E76" s="161">
        <v>117.35</v>
      </c>
    </row>
    <row r="77" spans="1:5" ht="15.75">
      <c r="A77" s="36">
        <v>42975</v>
      </c>
      <c r="B77" s="93">
        <v>713.94</v>
      </c>
      <c r="C77" s="160">
        <v>136.18</v>
      </c>
      <c r="D77" s="160">
        <v>558.9</v>
      </c>
      <c r="E77" s="160">
        <v>117.3</v>
      </c>
    </row>
    <row r="78" spans="1:5" ht="15.75">
      <c r="A78" s="127">
        <v>42976</v>
      </c>
      <c r="B78" s="128">
        <v>711.13</v>
      </c>
      <c r="C78" s="161">
        <v>135.56</v>
      </c>
      <c r="D78" s="161">
        <v>557.45</v>
      </c>
      <c r="E78" s="161">
        <v>116.32</v>
      </c>
    </row>
    <row r="79" spans="1:5" ht="15.75">
      <c r="A79" s="36">
        <v>42977</v>
      </c>
      <c r="B79" s="93">
        <v>706.54</v>
      </c>
      <c r="C79" s="160">
        <v>134.82</v>
      </c>
      <c r="D79" s="160">
        <v>553.9</v>
      </c>
      <c r="E79" s="160">
        <v>116.26</v>
      </c>
    </row>
    <row r="80" spans="1:5" ht="15.75">
      <c r="A80" s="127">
        <v>42978</v>
      </c>
      <c r="B80" s="128">
        <v>705.44</v>
      </c>
      <c r="C80" s="161">
        <v>134.85</v>
      </c>
      <c r="D80" s="161">
        <v>556.06</v>
      </c>
      <c r="E80" s="161">
        <v>115.33</v>
      </c>
    </row>
    <row r="81" spans="1:5" ht="15.75">
      <c r="A81" s="36">
        <v>42979</v>
      </c>
      <c r="B81" s="93">
        <v>710.31</v>
      </c>
      <c r="C81" s="160">
        <v>135.38</v>
      </c>
      <c r="D81" s="160">
        <v>555.38</v>
      </c>
      <c r="E81" s="160">
        <v>115.45</v>
      </c>
    </row>
    <row r="82" spans="1:5" ht="15.75">
      <c r="A82" s="127">
        <v>42982</v>
      </c>
      <c r="B82" s="128">
        <v>705.7</v>
      </c>
      <c r="C82" s="161">
        <v>134.85</v>
      </c>
      <c r="D82" s="161">
        <v>557.94</v>
      </c>
      <c r="E82" s="161">
        <v>116.16</v>
      </c>
    </row>
    <row r="83" spans="1:5" ht="15.75">
      <c r="A83" s="36">
        <v>42983</v>
      </c>
      <c r="B83" s="93">
        <v>705.93</v>
      </c>
      <c r="C83" s="160">
        <v>134.72</v>
      </c>
      <c r="D83" s="160">
        <v>558.2</v>
      </c>
      <c r="E83" s="160">
        <v>116.45</v>
      </c>
    </row>
    <row r="84" spans="1:5" ht="15.75">
      <c r="A84" s="127">
        <v>42985</v>
      </c>
      <c r="B84" s="128">
        <v>705.87</v>
      </c>
      <c r="C84" s="161">
        <v>134.75</v>
      </c>
      <c r="D84" s="161">
        <v>557.78</v>
      </c>
      <c r="E84" s="161">
        <v>115.6</v>
      </c>
    </row>
    <row r="85" spans="1:5" ht="15.75">
      <c r="A85" s="36">
        <v>42986</v>
      </c>
      <c r="B85" s="93">
        <v>705.51</v>
      </c>
      <c r="C85" s="160">
        <v>135.13</v>
      </c>
      <c r="D85" s="160">
        <v>560.48</v>
      </c>
      <c r="E85" s="160">
        <v>115.71</v>
      </c>
    </row>
    <row r="86" spans="1:5" ht="15.75">
      <c r="A86" s="127">
        <v>42989</v>
      </c>
      <c r="B86" s="128">
        <v>700.46</v>
      </c>
      <c r="C86" s="161">
        <v>134.16</v>
      </c>
      <c r="D86" s="161">
        <v>557.14</v>
      </c>
      <c r="E86" s="161">
        <v>115.56</v>
      </c>
    </row>
    <row r="87" spans="1:5" ht="15.75">
      <c r="A87" s="36">
        <v>42990</v>
      </c>
      <c r="B87" s="93">
        <v>694.58</v>
      </c>
      <c r="C87" s="160">
        <v>132.9</v>
      </c>
      <c r="D87" s="160">
        <v>552.16</v>
      </c>
      <c r="E87" s="160">
        <v>115.66</v>
      </c>
    </row>
    <row r="88" spans="1:5" ht="15.75">
      <c r="A88" s="127">
        <v>42991</v>
      </c>
      <c r="B88" s="128">
        <v>689.74</v>
      </c>
      <c r="C88" s="161">
        <v>131.97</v>
      </c>
      <c r="D88" s="161">
        <v>548.5</v>
      </c>
      <c r="E88" s="161">
        <v>115.19</v>
      </c>
    </row>
    <row r="89" spans="1:5" ht="15.75">
      <c r="A89" s="36">
        <v>42992</v>
      </c>
      <c r="B89" s="93">
        <v>683.53</v>
      </c>
      <c r="C89" s="160">
        <v>131.15</v>
      </c>
      <c r="D89" s="160">
        <v>546.71</v>
      </c>
      <c r="E89" s="160">
        <v>114.87</v>
      </c>
    </row>
    <row r="90" spans="1:10" ht="15.75">
      <c r="A90" s="127">
        <v>42993</v>
      </c>
      <c r="B90" s="128">
        <v>680.83</v>
      </c>
      <c r="C90" s="161">
        <v>130.59</v>
      </c>
      <c r="D90" s="161">
        <v>546.44</v>
      </c>
      <c r="E90" s="161">
        <v>114.63</v>
      </c>
      <c r="J90" t="s">
        <v>94</v>
      </c>
    </row>
    <row r="91" spans="1:5" ht="15.75">
      <c r="A91" s="36">
        <v>42996</v>
      </c>
      <c r="B91" s="93">
        <v>669.32</v>
      </c>
      <c r="C91" s="160">
        <v>128.5</v>
      </c>
      <c r="D91" s="160">
        <v>539.63</v>
      </c>
      <c r="E91" s="160">
        <v>114.31</v>
      </c>
    </row>
    <row r="92" spans="1:5" ht="15.75">
      <c r="A92" s="127">
        <v>42997</v>
      </c>
      <c r="B92" s="128">
        <v>670.33</v>
      </c>
      <c r="C92" s="161">
        <v>128.93</v>
      </c>
      <c r="D92" s="161">
        <v>541.17</v>
      </c>
      <c r="E92" s="161">
        <v>113.79</v>
      </c>
    </row>
    <row r="93" spans="1:5" ht="15.75">
      <c r="A93" s="36">
        <v>42998</v>
      </c>
      <c r="B93" s="93">
        <v>677.65</v>
      </c>
      <c r="C93" s="160">
        <v>130.04</v>
      </c>
      <c r="D93" s="160">
        <v>544.61</v>
      </c>
      <c r="E93" s="160">
        <v>114.06</v>
      </c>
    </row>
    <row r="94" spans="1:5" ht="15.75">
      <c r="A94" s="127">
        <v>42999</v>
      </c>
      <c r="B94" s="128">
        <v>678.65</v>
      </c>
      <c r="C94" s="161">
        <v>131.13</v>
      </c>
      <c r="D94" s="161">
        <v>542.97</v>
      </c>
      <c r="E94" s="161">
        <v>114.34</v>
      </c>
    </row>
    <row r="95" spans="1:5" ht="15.75">
      <c r="A95" s="197">
        <v>43003</v>
      </c>
      <c r="B95" s="198">
        <v>680.87</v>
      </c>
      <c r="C95" s="198">
        <v>131.69</v>
      </c>
      <c r="D95" s="198">
        <v>545.72</v>
      </c>
      <c r="E95" s="198">
        <v>114.52</v>
      </c>
    </row>
    <row r="96" spans="1:5" ht="15.75">
      <c r="A96" s="178">
        <v>43004</v>
      </c>
      <c r="B96" s="195">
        <v>683.35</v>
      </c>
      <c r="C96" s="195">
        <v>132.26</v>
      </c>
      <c r="D96" s="195">
        <v>549.19</v>
      </c>
      <c r="E96" s="195">
        <v>114.38</v>
      </c>
    </row>
    <row r="97" spans="1:5" ht="15.75">
      <c r="A97" s="177">
        <v>43005</v>
      </c>
      <c r="B97" s="196">
        <v>684.12</v>
      </c>
      <c r="C97" s="196">
        <v>132.3</v>
      </c>
      <c r="D97" s="196">
        <v>552.38</v>
      </c>
      <c r="E97" s="196">
        <v>115.39</v>
      </c>
    </row>
    <row r="98" spans="1:5" ht="15.75">
      <c r="A98" s="199">
        <v>43006</v>
      </c>
      <c r="B98" s="200">
        <v>689.37</v>
      </c>
      <c r="C98" s="200">
        <v>134.1</v>
      </c>
      <c r="D98" s="200">
        <v>556.31</v>
      </c>
      <c r="E98" s="200">
        <v>115.38</v>
      </c>
    </row>
    <row r="99" spans="1:5" ht="15.75">
      <c r="A99" s="177">
        <v>43007</v>
      </c>
      <c r="B99" s="196">
        <v>688.11</v>
      </c>
      <c r="C99" s="196">
        <v>134.34</v>
      </c>
      <c r="D99" s="196">
        <v>559.26</v>
      </c>
      <c r="E99" s="196">
        <v>114.88</v>
      </c>
    </row>
    <row r="100" spans="1:5" ht="18">
      <c r="A100" s="159"/>
      <c r="B100" s="20"/>
      <c r="C100" s="20"/>
      <c r="D100" s="20"/>
      <c r="E100" s="20"/>
    </row>
    <row r="101" spans="1:5" ht="18">
      <c r="A101" s="159"/>
      <c r="B101" s="20"/>
      <c r="C101" s="20"/>
      <c r="D101" s="20"/>
      <c r="E101" s="20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159"/>
      <c r="B107" s="20"/>
      <c r="C107" s="20"/>
      <c r="D107" s="20"/>
      <c r="E107" s="20"/>
    </row>
    <row r="108" spans="1:5" ht="18">
      <c r="A108" s="159"/>
      <c r="B108" s="20"/>
      <c r="C108" s="20"/>
      <c r="D108" s="20"/>
      <c r="E108" s="20"/>
    </row>
    <row r="109" spans="1:5" ht="18">
      <c r="A109" s="159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="70" zoomScaleNormal="55" zoomScaleSheetLayoutView="70" zoomScalePageLayoutView="70" workbookViewId="0" topLeftCell="A25">
      <selection activeCell="B7" sqref="B7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0" t="s">
        <v>71</v>
      </c>
      <c r="C1" s="300"/>
      <c r="D1" s="300"/>
      <c r="E1" s="300"/>
      <c r="F1" s="300"/>
    </row>
    <row r="4" spans="2:6" ht="36" customHeight="1">
      <c r="B4" s="327" t="s">
        <v>122</v>
      </c>
      <c r="C4" s="327"/>
      <c r="D4" s="20"/>
      <c r="E4" s="328" t="s">
        <v>121</v>
      </c>
      <c r="F4" s="328"/>
    </row>
    <row r="5" spans="2:6" ht="18">
      <c r="B5" s="94" t="s">
        <v>28</v>
      </c>
      <c r="C5" s="28" t="s">
        <v>25</v>
      </c>
      <c r="D5" s="20"/>
      <c r="E5" s="94" t="s">
        <v>28</v>
      </c>
      <c r="F5" s="28" t="s">
        <v>72</v>
      </c>
    </row>
    <row r="6" spans="2:6" ht="18">
      <c r="B6" s="15" t="s">
        <v>211</v>
      </c>
      <c r="C6" s="24">
        <v>13128</v>
      </c>
      <c r="D6" s="20"/>
      <c r="E6" s="15" t="s">
        <v>208</v>
      </c>
      <c r="F6" s="24">
        <v>127852168.04</v>
      </c>
    </row>
    <row r="7" spans="2:6" ht="18">
      <c r="B7" s="129" t="s">
        <v>212</v>
      </c>
      <c r="C7" s="130">
        <v>7142</v>
      </c>
      <c r="D7" s="20"/>
      <c r="E7" s="129" t="s">
        <v>213</v>
      </c>
      <c r="F7" s="130">
        <v>52345940.09</v>
      </c>
    </row>
    <row r="8" spans="2:6" ht="18">
      <c r="B8" s="15" t="s">
        <v>202</v>
      </c>
      <c r="C8" s="24">
        <v>6476</v>
      </c>
      <c r="D8" s="20"/>
      <c r="E8" s="15" t="s">
        <v>214</v>
      </c>
      <c r="F8" s="24">
        <v>48938048.08</v>
      </c>
    </row>
    <row r="9" spans="2:6" ht="18">
      <c r="B9" s="129" t="s">
        <v>215</v>
      </c>
      <c r="C9" s="130">
        <v>3786</v>
      </c>
      <c r="D9" s="20"/>
      <c r="E9" s="129" t="s">
        <v>216</v>
      </c>
      <c r="F9" s="130">
        <v>32556281.21</v>
      </c>
    </row>
    <row r="10" spans="2:6" ht="18">
      <c r="B10" s="15" t="s">
        <v>214</v>
      </c>
      <c r="C10" s="24">
        <v>2148</v>
      </c>
      <c r="D10" s="20"/>
      <c r="E10" s="15" t="s">
        <v>217</v>
      </c>
      <c r="F10" s="24">
        <v>25927706.01</v>
      </c>
    </row>
    <row r="11" spans="2:6" ht="18">
      <c r="B11" s="129" t="s">
        <v>218</v>
      </c>
      <c r="C11" s="130">
        <v>1957</v>
      </c>
      <c r="D11" s="21"/>
      <c r="E11" s="129" t="s">
        <v>211</v>
      </c>
      <c r="F11" s="130">
        <v>25433026.53</v>
      </c>
    </row>
    <row r="12" spans="2:6" ht="18">
      <c r="B12" s="15" t="s">
        <v>204</v>
      </c>
      <c r="C12" s="24">
        <v>1296</v>
      </c>
      <c r="D12" s="20"/>
      <c r="E12" s="15" t="s">
        <v>202</v>
      </c>
      <c r="F12" s="24">
        <v>24887103.04</v>
      </c>
    </row>
    <row r="13" spans="2:6" ht="18">
      <c r="B13" s="129" t="s">
        <v>209</v>
      </c>
      <c r="C13" s="130">
        <v>1064</v>
      </c>
      <c r="D13" s="20"/>
      <c r="E13" s="129" t="s">
        <v>215</v>
      </c>
      <c r="F13" s="130">
        <v>22175073.97</v>
      </c>
    </row>
    <row r="14" spans="2:6" ht="18">
      <c r="B14" s="15" t="s">
        <v>208</v>
      </c>
      <c r="C14" s="24">
        <v>932</v>
      </c>
      <c r="D14" s="20"/>
      <c r="E14" s="15" t="s">
        <v>207</v>
      </c>
      <c r="F14" s="24">
        <v>22042748.4</v>
      </c>
    </row>
    <row r="15" spans="2:6" ht="18.75" thickBot="1">
      <c r="B15" s="131" t="s">
        <v>216</v>
      </c>
      <c r="C15" s="132">
        <v>912</v>
      </c>
      <c r="D15" s="20"/>
      <c r="E15" s="131" t="s">
        <v>219</v>
      </c>
      <c r="F15" s="132">
        <v>15046557.85</v>
      </c>
    </row>
    <row r="18" ht="29.25" customHeight="1"/>
    <row r="19" spans="2:5" ht="18">
      <c r="B19" s="23" t="s">
        <v>120</v>
      </c>
      <c r="C19" s="19"/>
      <c r="D19" s="19"/>
      <c r="E19" s="19"/>
    </row>
    <row r="20" spans="2:5" ht="15.75">
      <c r="B20" s="13" t="s">
        <v>28</v>
      </c>
      <c r="C20" s="14" t="s">
        <v>72</v>
      </c>
      <c r="D20" s="14" t="s">
        <v>25</v>
      </c>
      <c r="E20" s="14" t="s">
        <v>7</v>
      </c>
    </row>
    <row r="21" spans="2:5" ht="15.75">
      <c r="B21" s="145" t="s">
        <v>213</v>
      </c>
      <c r="C21" s="24">
        <v>52345940.09</v>
      </c>
      <c r="D21" s="24">
        <v>377</v>
      </c>
      <c r="E21" s="24">
        <v>18921481</v>
      </c>
    </row>
    <row r="22" spans="2:5" ht="15.75">
      <c r="B22" s="146" t="s">
        <v>220</v>
      </c>
      <c r="C22" s="130">
        <v>136180.27</v>
      </c>
      <c r="D22" s="130">
        <v>116</v>
      </c>
      <c r="E22" s="130">
        <v>59417</v>
      </c>
    </row>
    <row r="23" spans="2:5" ht="15.75">
      <c r="B23" s="145" t="s">
        <v>221</v>
      </c>
      <c r="C23" s="24">
        <v>8137294.23</v>
      </c>
      <c r="D23" s="24">
        <v>270</v>
      </c>
      <c r="E23" s="24">
        <v>1946219</v>
      </c>
    </row>
    <row r="24" spans="2:5" ht="15.75">
      <c r="B24" s="146" t="s">
        <v>222</v>
      </c>
      <c r="C24" s="130">
        <v>628364.03</v>
      </c>
      <c r="D24" s="130">
        <v>242</v>
      </c>
      <c r="E24" s="130">
        <v>1396749</v>
      </c>
    </row>
    <row r="25" spans="2:5" ht="15.75">
      <c r="B25" s="145" t="s">
        <v>223</v>
      </c>
      <c r="C25" s="24">
        <v>126125.72</v>
      </c>
      <c r="D25" s="24">
        <v>8</v>
      </c>
      <c r="E25" s="24">
        <v>176508</v>
      </c>
    </row>
    <row r="26" spans="2:5" ht="15.75">
      <c r="B26" s="146" t="s">
        <v>212</v>
      </c>
      <c r="C26" s="130">
        <v>14739079.72</v>
      </c>
      <c r="D26" s="130">
        <v>7142</v>
      </c>
      <c r="E26" s="130">
        <v>7190539</v>
      </c>
    </row>
    <row r="27" spans="2:5" ht="15.75">
      <c r="B27" s="145" t="s">
        <v>224</v>
      </c>
      <c r="C27" s="24">
        <v>3440732.03</v>
      </c>
      <c r="D27" s="24">
        <v>375</v>
      </c>
      <c r="E27" s="24">
        <v>2999306</v>
      </c>
    </row>
    <row r="28" spans="2:5" ht="15.75">
      <c r="B28" s="146" t="s">
        <v>209</v>
      </c>
      <c r="C28" s="130">
        <v>2949024.48</v>
      </c>
      <c r="D28" s="130">
        <v>1064</v>
      </c>
      <c r="E28" s="130">
        <v>5376012</v>
      </c>
    </row>
    <row r="29" spans="2:5" ht="15.75">
      <c r="B29" s="145" t="s">
        <v>206</v>
      </c>
      <c r="C29" s="24">
        <v>417185.66</v>
      </c>
      <c r="D29" s="24">
        <v>336</v>
      </c>
      <c r="E29" s="24">
        <v>224048</v>
      </c>
    </row>
    <row r="30" spans="2:5" ht="15.75">
      <c r="B30" s="146" t="s">
        <v>217</v>
      </c>
      <c r="C30" s="130">
        <v>25927706.01</v>
      </c>
      <c r="D30" s="130">
        <v>81</v>
      </c>
      <c r="E30" s="130">
        <v>4614449</v>
      </c>
    </row>
    <row r="31" spans="2:5" ht="15.75">
      <c r="B31" s="145" t="s">
        <v>225</v>
      </c>
      <c r="C31" s="24">
        <v>193426.03</v>
      </c>
      <c r="D31" s="24">
        <v>119</v>
      </c>
      <c r="E31" s="24">
        <v>72779</v>
      </c>
    </row>
    <row r="32" spans="2:5" ht="15.75">
      <c r="B32" s="146" t="s">
        <v>226</v>
      </c>
      <c r="C32" s="130">
        <v>603394.95</v>
      </c>
      <c r="D32" s="130">
        <v>157</v>
      </c>
      <c r="E32" s="130">
        <v>229727</v>
      </c>
    </row>
    <row r="33" spans="2:5" ht="15.75">
      <c r="B33" s="145" t="s">
        <v>207</v>
      </c>
      <c r="C33" s="24">
        <v>22042748.4</v>
      </c>
      <c r="D33" s="24">
        <v>138</v>
      </c>
      <c r="E33" s="24">
        <v>4080269</v>
      </c>
    </row>
    <row r="34" spans="2:5" ht="15.75">
      <c r="B34" s="146" t="s">
        <v>216</v>
      </c>
      <c r="C34" s="130">
        <v>32556281.21</v>
      </c>
      <c r="D34" s="130">
        <v>912</v>
      </c>
      <c r="E34" s="130">
        <v>8509689</v>
      </c>
    </row>
    <row r="35" spans="1:5" ht="15.75">
      <c r="A35" s="3"/>
      <c r="B35" s="145" t="s">
        <v>202</v>
      </c>
      <c r="C35" s="24">
        <v>24887103.04</v>
      </c>
      <c r="D35" s="24">
        <v>6476</v>
      </c>
      <c r="E35" s="24">
        <v>13155071</v>
      </c>
    </row>
    <row r="36" spans="1:5" ht="15.75">
      <c r="A36" s="3"/>
      <c r="B36" s="146" t="s">
        <v>204</v>
      </c>
      <c r="C36" s="130">
        <v>3350916.02</v>
      </c>
      <c r="D36" s="130">
        <v>1296</v>
      </c>
      <c r="E36" s="130">
        <v>1430872</v>
      </c>
    </row>
    <row r="37" spans="2:5" ht="15.75">
      <c r="B37" s="145" t="s">
        <v>227</v>
      </c>
      <c r="C37" s="24">
        <v>2884422.34</v>
      </c>
      <c r="D37" s="24">
        <v>62</v>
      </c>
      <c r="E37" s="24">
        <v>879641</v>
      </c>
    </row>
    <row r="38" spans="2:5" ht="15.75">
      <c r="B38" s="146" t="s">
        <v>214</v>
      </c>
      <c r="C38" s="130">
        <v>48938048.08</v>
      </c>
      <c r="D38" s="130">
        <v>2148</v>
      </c>
      <c r="E38" s="130">
        <v>15142235</v>
      </c>
    </row>
    <row r="39" spans="2:5" ht="15.75">
      <c r="B39" s="145" t="s">
        <v>211</v>
      </c>
      <c r="C39" s="24">
        <v>25433026.53</v>
      </c>
      <c r="D39" s="24">
        <v>13128</v>
      </c>
      <c r="E39" s="24">
        <v>12232086</v>
      </c>
    </row>
    <row r="40" spans="2:5" ht="15.75">
      <c r="B40" s="146" t="s">
        <v>228</v>
      </c>
      <c r="C40" s="130">
        <v>528868.8</v>
      </c>
      <c r="D40" s="130">
        <v>8</v>
      </c>
      <c r="E40" s="130">
        <v>211697</v>
      </c>
    </row>
    <row r="41" spans="2:5" ht="15.75">
      <c r="B41" s="145" t="s">
        <v>229</v>
      </c>
      <c r="C41" s="24">
        <v>13733.3</v>
      </c>
      <c r="D41" s="24">
        <v>17</v>
      </c>
      <c r="E41" s="24">
        <v>2872</v>
      </c>
    </row>
    <row r="42" spans="2:5" ht="15.75">
      <c r="B42" s="146" t="s">
        <v>215</v>
      </c>
      <c r="C42" s="130">
        <v>22175073.97</v>
      </c>
      <c r="D42" s="130">
        <v>3786</v>
      </c>
      <c r="E42" s="130">
        <v>7801155</v>
      </c>
    </row>
    <row r="43" spans="2:5" ht="15.75">
      <c r="B43" s="145" t="s">
        <v>208</v>
      </c>
      <c r="C43" s="24">
        <v>127852168.04</v>
      </c>
      <c r="D43" s="24">
        <v>932</v>
      </c>
      <c r="E43" s="24">
        <v>70200353</v>
      </c>
    </row>
    <row r="44" spans="2:5" ht="15.75">
      <c r="B44" s="146" t="s">
        <v>210</v>
      </c>
      <c r="C44" s="130">
        <v>2246267.73</v>
      </c>
      <c r="D44" s="130">
        <v>603</v>
      </c>
      <c r="E44" s="130">
        <v>3102963</v>
      </c>
    </row>
    <row r="45" spans="2:5" ht="15.75">
      <c r="B45" s="145" t="s">
        <v>230</v>
      </c>
      <c r="C45" s="24">
        <v>74911.47</v>
      </c>
      <c r="D45" s="24">
        <v>63</v>
      </c>
      <c r="E45" s="24">
        <v>82046</v>
      </c>
    </row>
    <row r="46" spans="2:5" ht="15.75">
      <c r="B46" s="146" t="s">
        <v>231</v>
      </c>
      <c r="C46" s="130">
        <v>40474.79</v>
      </c>
      <c r="D46" s="130">
        <v>32</v>
      </c>
      <c r="E46" s="130">
        <v>12570</v>
      </c>
    </row>
    <row r="47" spans="2:5" ht="15.75">
      <c r="B47" s="145" t="s">
        <v>232</v>
      </c>
      <c r="C47" s="24">
        <v>54477.62</v>
      </c>
      <c r="D47" s="24">
        <v>36</v>
      </c>
      <c r="E47" s="24">
        <v>24310</v>
      </c>
    </row>
    <row r="48" spans="2:5" ht="15.75">
      <c r="B48" s="146" t="s">
        <v>233</v>
      </c>
      <c r="C48" s="130">
        <v>32220.63</v>
      </c>
      <c r="D48" s="130">
        <v>32</v>
      </c>
      <c r="E48" s="130">
        <v>41075</v>
      </c>
    </row>
    <row r="49" spans="2:5" ht="15.75">
      <c r="B49" s="145" t="s">
        <v>234</v>
      </c>
      <c r="C49" s="24">
        <v>217261.11</v>
      </c>
      <c r="D49" s="24">
        <v>165</v>
      </c>
      <c r="E49" s="24">
        <v>114753</v>
      </c>
    </row>
    <row r="50" spans="2:5" ht="15.75">
      <c r="B50" s="146" t="s">
        <v>218</v>
      </c>
      <c r="C50" s="130">
        <v>3285907.55</v>
      </c>
      <c r="D50" s="130">
        <v>1957</v>
      </c>
      <c r="E50" s="130">
        <v>1567172</v>
      </c>
    </row>
    <row r="51" spans="2:5" ht="15.75">
      <c r="B51" s="145" t="s">
        <v>219</v>
      </c>
      <c r="C51" s="24">
        <v>15046557.85</v>
      </c>
      <c r="D51" s="24">
        <v>137</v>
      </c>
      <c r="E51" s="24">
        <v>145569</v>
      </c>
    </row>
    <row r="52" spans="2:5" ht="15.75">
      <c r="B52" s="146" t="s">
        <v>235</v>
      </c>
      <c r="C52" s="130">
        <v>269097.38</v>
      </c>
      <c r="D52" s="130">
        <v>6</v>
      </c>
      <c r="E52" s="130">
        <v>62070</v>
      </c>
    </row>
    <row r="53" spans="2:5" ht="15.75">
      <c r="B53" s="145" t="s">
        <v>236</v>
      </c>
      <c r="C53" s="24">
        <v>323602.51</v>
      </c>
      <c r="D53" s="24">
        <v>134</v>
      </c>
      <c r="E53" s="24">
        <v>151305</v>
      </c>
    </row>
    <row r="54" spans="2:5" ht="15.75">
      <c r="B54" s="146" t="s">
        <v>237</v>
      </c>
      <c r="C54" s="130">
        <v>1724.98</v>
      </c>
      <c r="D54" s="130">
        <v>8</v>
      </c>
      <c r="E54" s="130">
        <v>580</v>
      </c>
    </row>
    <row r="55" spans="2:5" ht="15.75">
      <c r="B55" s="145" t="s">
        <v>238</v>
      </c>
      <c r="C55" s="24">
        <v>177474.06</v>
      </c>
      <c r="D55" s="24">
        <v>103</v>
      </c>
      <c r="E55" s="24">
        <v>221315</v>
      </c>
    </row>
    <row r="56" spans="2:5" ht="15.75">
      <c r="B56" s="146" t="s">
        <v>239</v>
      </c>
      <c r="C56" s="130">
        <v>255240.43</v>
      </c>
      <c r="D56" s="130">
        <v>134</v>
      </c>
      <c r="E56" s="130">
        <v>117395</v>
      </c>
    </row>
    <row r="57" spans="2:5" ht="15.75">
      <c r="B57" s="145" t="s">
        <v>240</v>
      </c>
      <c r="C57" s="24">
        <v>634319.99</v>
      </c>
      <c r="D57" s="24">
        <v>622</v>
      </c>
      <c r="E57" s="24">
        <v>258008</v>
      </c>
    </row>
    <row r="58" spans="2:5" ht="15.75">
      <c r="B58" s="146" t="s">
        <v>205</v>
      </c>
      <c r="C58" s="130">
        <v>602313.77</v>
      </c>
      <c r="D58" s="130">
        <v>488</v>
      </c>
      <c r="E58" s="130">
        <v>307072</v>
      </c>
    </row>
    <row r="59" spans="2:5" ht="15.75">
      <c r="B59" s="145" t="s">
        <v>241</v>
      </c>
      <c r="C59" s="24">
        <v>209430.21</v>
      </c>
      <c r="D59" s="24">
        <v>118</v>
      </c>
      <c r="E59" s="24">
        <v>113100</v>
      </c>
    </row>
    <row r="60" spans="2:5" ht="15.75">
      <c r="B60" s="146" t="s">
        <v>242</v>
      </c>
      <c r="C60" s="130">
        <v>483871.46</v>
      </c>
      <c r="D60" s="130">
        <v>12</v>
      </c>
      <c r="E60" s="130">
        <v>212895</v>
      </c>
    </row>
    <row r="61" spans="2:5" ht="15.75">
      <c r="B61" s="145" t="s">
        <v>243</v>
      </c>
      <c r="C61" s="24">
        <v>1494758.49</v>
      </c>
      <c r="D61" s="24">
        <v>187</v>
      </c>
      <c r="E61" s="24">
        <v>314374</v>
      </c>
    </row>
    <row r="62" spans="2:5" ht="15.75">
      <c r="B62" s="146" t="s">
        <v>244</v>
      </c>
      <c r="C62" s="130">
        <v>3646880.09</v>
      </c>
      <c r="D62" s="130">
        <v>480</v>
      </c>
      <c r="E62" s="130">
        <v>2268918</v>
      </c>
    </row>
    <row r="63" spans="2:5" ht="15.75">
      <c r="B63" s="145" t="s">
        <v>203</v>
      </c>
      <c r="C63" s="24">
        <v>795791.23</v>
      </c>
      <c r="D63" s="24">
        <v>433</v>
      </c>
      <c r="E63" s="24">
        <v>241400</v>
      </c>
    </row>
    <row r="64" spans="2:5" ht="15.75">
      <c r="B64" s="152" t="s">
        <v>63</v>
      </c>
      <c r="C64" s="153">
        <v>450199426.3000002</v>
      </c>
      <c r="D64" s="153">
        <v>44940</v>
      </c>
      <c r="E64" s="153">
        <v>186212064</v>
      </c>
    </row>
    <row r="65" spans="3:4" ht="14.25">
      <c r="C65" s="35"/>
      <c r="D65" s="147"/>
    </row>
    <row r="66" ht="14.25">
      <c r="B66" s="95" t="s">
        <v>73</v>
      </c>
    </row>
    <row r="85" ht="14.25">
      <c r="A8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C12" sqref="C12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00" t="s">
        <v>74</v>
      </c>
      <c r="B1" s="300"/>
      <c r="C1" s="300"/>
      <c r="D1" s="300"/>
      <c r="E1" s="300"/>
    </row>
    <row r="4" spans="2:3" ht="31.5">
      <c r="B4" s="277" t="s">
        <v>36</v>
      </c>
      <c r="C4" s="278">
        <v>247</v>
      </c>
    </row>
    <row r="5" spans="2:3" ht="15.75">
      <c r="B5" s="279"/>
      <c r="C5" s="279"/>
    </row>
    <row r="6" spans="2:3" ht="15.75">
      <c r="B6" s="279"/>
      <c r="C6" s="279"/>
    </row>
    <row r="7" spans="2:3" ht="15.75">
      <c r="B7" s="180" t="s">
        <v>40</v>
      </c>
      <c r="C7" s="279"/>
    </row>
    <row r="8" spans="2:4" ht="31.5">
      <c r="B8" s="284" t="s">
        <v>41</v>
      </c>
      <c r="C8" s="285" t="s">
        <v>75</v>
      </c>
      <c r="D8" s="12"/>
    </row>
    <row r="9" spans="2:4" ht="15.75">
      <c r="B9" s="280" t="s">
        <v>203</v>
      </c>
      <c r="C9" s="281">
        <v>26</v>
      </c>
      <c r="D9" s="12"/>
    </row>
    <row r="10" spans="2:4" ht="15.75">
      <c r="B10" s="282" t="s">
        <v>210</v>
      </c>
      <c r="C10" s="283">
        <v>22</v>
      </c>
      <c r="D10" s="12"/>
    </row>
    <row r="11" spans="2:4" ht="15.75">
      <c r="B11" s="280" t="s">
        <v>204</v>
      </c>
      <c r="C11" s="281">
        <v>19</v>
      </c>
      <c r="D11" s="12"/>
    </row>
    <row r="12" spans="2:4" ht="15.75">
      <c r="B12" s="282" t="s">
        <v>202</v>
      </c>
      <c r="C12" s="283">
        <v>18</v>
      </c>
      <c r="D12" s="12"/>
    </row>
    <row r="13" spans="2:4" ht="15.75">
      <c r="B13" s="280" t="s">
        <v>208</v>
      </c>
      <c r="C13" s="281">
        <v>18</v>
      </c>
      <c r="D13" s="12"/>
    </row>
    <row r="14" spans="2:4" ht="15.75">
      <c r="B14" s="282" t="s">
        <v>205</v>
      </c>
      <c r="C14" s="283">
        <v>17</v>
      </c>
      <c r="D14" s="12"/>
    </row>
    <row r="15" spans="2:4" ht="15.75">
      <c r="B15" s="280" t="s">
        <v>215</v>
      </c>
      <c r="C15" s="281">
        <v>17</v>
      </c>
      <c r="D15" s="12"/>
    </row>
    <row r="16" spans="2:4" ht="15.75">
      <c r="B16" s="282" t="s">
        <v>206</v>
      </c>
      <c r="C16" s="283">
        <v>11</v>
      </c>
      <c r="D16" s="12"/>
    </row>
    <row r="17" spans="2:4" ht="15.75">
      <c r="B17" s="280" t="s">
        <v>209</v>
      </c>
      <c r="C17" s="281">
        <v>11</v>
      </c>
      <c r="D17" s="12"/>
    </row>
    <row r="18" spans="2:4" ht="15.75">
      <c r="B18" s="282" t="s">
        <v>221</v>
      </c>
      <c r="C18" s="283">
        <v>9</v>
      </c>
      <c r="D18" s="12"/>
    </row>
    <row r="21" ht="15.75">
      <c r="B21" s="22" t="s">
        <v>127</v>
      </c>
    </row>
    <row r="22" spans="2:6" ht="47.25">
      <c r="B22" s="97"/>
      <c r="C22" s="286" t="s">
        <v>347</v>
      </c>
      <c r="D22" s="286" t="s">
        <v>351</v>
      </c>
      <c r="E22" s="286" t="s">
        <v>352</v>
      </c>
      <c r="F22" s="6"/>
    </row>
    <row r="23" spans="2:6" ht="15.75">
      <c r="B23" s="133" t="s">
        <v>42</v>
      </c>
      <c r="C23" s="107">
        <v>10758</v>
      </c>
      <c r="D23" s="107">
        <v>9443</v>
      </c>
      <c r="E23" s="187">
        <v>0.10660879388768321</v>
      </c>
      <c r="F23" s="9"/>
    </row>
    <row r="24" spans="2:6" ht="15.75">
      <c r="B24" s="98" t="s">
        <v>43</v>
      </c>
      <c r="C24" s="96">
        <v>4933</v>
      </c>
      <c r="D24" s="96">
        <v>4326</v>
      </c>
      <c r="E24" s="188">
        <v>0.21953716065865597</v>
      </c>
      <c r="F24" s="9"/>
    </row>
    <row r="25" spans="2:6" ht="15.75">
      <c r="B25" s="133" t="s">
        <v>44</v>
      </c>
      <c r="C25" s="107">
        <v>30150921.207</v>
      </c>
      <c r="D25" s="107">
        <v>13092467.989</v>
      </c>
      <c r="E25" s="187">
        <v>0.1339447339435651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BreakPreview" zoomScale="70" zoomScaleNormal="70" zoomScaleSheetLayoutView="70" zoomScalePageLayoutView="70" workbookViewId="0" topLeftCell="A1">
      <selection activeCell="F24" sqref="F24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00" t="s">
        <v>126</v>
      </c>
      <c r="B1" s="300"/>
      <c r="C1" s="300"/>
      <c r="D1" s="300"/>
      <c r="E1" s="300"/>
      <c r="F1" s="300"/>
    </row>
    <row r="3" ht="18">
      <c r="A3" s="256" t="s">
        <v>123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28</v>
      </c>
      <c r="C5" s="257" t="s">
        <v>109</v>
      </c>
      <c r="D5" s="43" t="s">
        <v>55</v>
      </c>
      <c r="E5" s="43" t="s">
        <v>95</v>
      </c>
      <c r="F5" s="43" t="s">
        <v>56</v>
      </c>
    </row>
    <row r="6" spans="1:6" ht="31.5">
      <c r="A6" s="168" t="s">
        <v>193</v>
      </c>
      <c r="B6" s="169" t="s">
        <v>194</v>
      </c>
      <c r="C6" s="169" t="s">
        <v>107</v>
      </c>
      <c r="D6" s="170">
        <v>42949</v>
      </c>
      <c r="E6" s="172" t="s">
        <v>195</v>
      </c>
      <c r="F6" s="185">
        <v>10000000</v>
      </c>
    </row>
    <row r="7" spans="1:6" s="206" customFormat="1" ht="15.75">
      <c r="A7" s="201"/>
      <c r="B7" s="202"/>
      <c r="C7" s="202"/>
      <c r="D7" s="203"/>
      <c r="E7" s="204"/>
      <c r="F7" s="205"/>
    </row>
    <row r="8" ht="18">
      <c r="A8" s="256" t="s">
        <v>124</v>
      </c>
    </row>
    <row r="10" spans="1:4" ht="31.5">
      <c r="A10" s="42" t="s">
        <v>9</v>
      </c>
      <c r="B10" s="100" t="s">
        <v>28</v>
      </c>
      <c r="C10" s="257" t="s">
        <v>109</v>
      </c>
      <c r="D10" s="43" t="s">
        <v>57</v>
      </c>
    </row>
    <row r="11" spans="1:4" ht="15.75">
      <c r="A11" s="173" t="s">
        <v>196</v>
      </c>
      <c r="B11" s="174" t="s">
        <v>197</v>
      </c>
      <c r="C11" s="169" t="s">
        <v>107</v>
      </c>
      <c r="D11" s="177">
        <v>42975</v>
      </c>
    </row>
    <row r="12" spans="1:4" ht="15.75">
      <c r="A12" s="175" t="s">
        <v>198</v>
      </c>
      <c r="B12" s="176" t="s">
        <v>199</v>
      </c>
      <c r="C12" s="171" t="s">
        <v>107</v>
      </c>
      <c r="D12" s="178">
        <v>42996</v>
      </c>
    </row>
    <row r="13" spans="1:4" ht="15.75">
      <c r="A13" s="173" t="s">
        <v>200</v>
      </c>
      <c r="B13" s="174" t="s">
        <v>201</v>
      </c>
      <c r="C13" s="169" t="s">
        <v>107</v>
      </c>
      <c r="D13" s="177">
        <v>43003</v>
      </c>
    </row>
    <row r="14" spans="1:4" ht="15.75">
      <c r="A14" s="44"/>
      <c r="B14" s="47"/>
      <c r="C14" s="45"/>
      <c r="D14" s="46"/>
    </row>
    <row r="16" ht="18">
      <c r="B16" s="48" t="s">
        <v>58</v>
      </c>
    </row>
    <row r="18" spans="2:6" ht="47.25">
      <c r="B18" s="329" t="s">
        <v>109</v>
      </c>
      <c r="C18" s="330"/>
      <c r="D18" s="186" t="s">
        <v>76</v>
      </c>
      <c r="E18" s="101" t="s">
        <v>45</v>
      </c>
      <c r="F18" s="101" t="s">
        <v>77</v>
      </c>
    </row>
    <row r="19" spans="2:6" ht="15.75">
      <c r="B19" s="331" t="s">
        <v>100</v>
      </c>
      <c r="C19" s="332"/>
      <c r="D19" s="207">
        <v>0</v>
      </c>
      <c r="E19" s="208">
        <v>0</v>
      </c>
      <c r="F19" s="207">
        <v>5</v>
      </c>
    </row>
    <row r="20" spans="2:6" ht="15.75">
      <c r="B20" s="333" t="s">
        <v>101</v>
      </c>
      <c r="C20" s="332"/>
      <c r="D20" s="208">
        <v>0</v>
      </c>
      <c r="E20" s="207">
        <v>0</v>
      </c>
      <c r="F20" s="208">
        <v>84</v>
      </c>
    </row>
    <row r="21" spans="2:6" ht="15.75">
      <c r="B21" s="331" t="s">
        <v>102</v>
      </c>
      <c r="C21" s="332"/>
      <c r="D21" s="207">
        <v>0</v>
      </c>
      <c r="E21" s="208">
        <v>0</v>
      </c>
      <c r="F21" s="207">
        <v>15</v>
      </c>
    </row>
    <row r="22" spans="2:6" ht="15.75">
      <c r="B22" s="333" t="s">
        <v>107</v>
      </c>
      <c r="C22" s="332"/>
      <c r="D22" s="208">
        <v>1</v>
      </c>
      <c r="E22" s="207">
        <v>3</v>
      </c>
      <c r="F22" s="208">
        <v>56</v>
      </c>
    </row>
    <row r="23" spans="2:6" ht="15.75">
      <c r="B23" s="331" t="s">
        <v>108</v>
      </c>
      <c r="C23" s="332"/>
      <c r="D23" s="207">
        <v>0</v>
      </c>
      <c r="E23" s="208">
        <v>0</v>
      </c>
      <c r="F23" s="207">
        <v>3</v>
      </c>
    </row>
    <row r="24" spans="2:6" ht="15.75">
      <c r="B24" s="333" t="s">
        <v>131</v>
      </c>
      <c r="C24" s="332"/>
      <c r="D24" s="208">
        <v>0</v>
      </c>
      <c r="E24" s="207">
        <v>0</v>
      </c>
      <c r="F24" s="208">
        <v>3</v>
      </c>
    </row>
    <row r="25" spans="2:6" ht="15.75">
      <c r="B25" s="331" t="s">
        <v>110</v>
      </c>
      <c r="C25" s="332"/>
      <c r="D25" s="207">
        <v>5</v>
      </c>
      <c r="E25" s="208">
        <v>6</v>
      </c>
      <c r="F25" s="207">
        <v>1</v>
      </c>
    </row>
    <row r="26" spans="2:6" ht="15.75">
      <c r="B26" s="333" t="s">
        <v>111</v>
      </c>
      <c r="C26" s="332"/>
      <c r="D26" s="208">
        <v>0</v>
      </c>
      <c r="E26" s="207">
        <v>0</v>
      </c>
      <c r="F26" s="208">
        <v>0</v>
      </c>
    </row>
  </sheetData>
  <sheetProtection/>
  <mergeCells count="10">
    <mergeCell ref="A1:F1"/>
    <mergeCell ref="B18:C18"/>
    <mergeCell ref="B19:C19"/>
    <mergeCell ref="B20:C20"/>
    <mergeCell ref="B25:C25"/>
    <mergeCell ref="B26:C26"/>
    <mergeCell ref="B21:C21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2021-05-19T14:55:59Z</dcterms:modified>
  <cp:category/>
  <cp:version/>
  <cp:contentType/>
  <cp:contentStatus/>
</cp:coreProperties>
</file>