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5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'InvInter'!$A$3:$F$75</definedName>
    <definedName name="_xlnm.Print_Area" localSheetId="8">'Issuers'!$A$2:$F$27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<sst xmlns="http://schemas.openxmlformats.org/spreadsheetml/2006/main" count="630" uniqueCount="355">
  <si>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</si>
  <si>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</si>
  <si>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</si>
  <si>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</si>
  <si>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</si>
  <si>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</si>
  <si>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</si>
  <si>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</si>
  <si>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</si>
  <si>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</si>
  <si>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</si>
  <si>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</si>
  <si>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</si>
  <si>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</si>
  <si>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</si>
  <si>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</si>
  <si>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</si>
  <si>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</si>
  <si>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</si>
  <si>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</si>
  <si>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</si>
  <si>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</si>
  <si>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</si>
  <si>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</si>
  <si>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</si>
  <si>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</si>
  <si>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</si>
  <si>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</si>
  <si>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</si>
  <si>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</si>
  <si>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</si>
  <si>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</si>
  <si>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</si>
  <si>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</si>
  <si>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</si>
  <si>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</si>
  <si>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</si>
  <si>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</si>
  <si>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</si>
  <si>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</si>
  <si>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</si>
  <si>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</si>
  <si>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</si>
  <si>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</si>
  <si>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</si>
  <si>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</si>
  <si>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</si>
  <si>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</si>
  <si>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</si>
  <si>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</si>
  <si>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</si>
  <si>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</si>
  <si>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</si>
  <si>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</si>
  <si>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</si>
  <si>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</si>
  <si>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</si>
  <si>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</si>
  <si>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</si>
  <si>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</si>
  <si>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</si>
  <si>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</si>
  <si>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</si>
  <si>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</si>
  <si>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</si>
  <si>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</si>
  <si>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</si>
  <si>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</si>
  <si>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</si>
  <si>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</si>
  <si>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</si>
  <si>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</si>
  <si>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</si>
  <si>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</si>
  <si>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</si>
  <si>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</si>
  <si>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</si>
  <si>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</si>
  <si>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</si>
  <si>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</si>
  <si>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</si>
  <si>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</si>
  <si>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</si>
  <si>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</si>
  <si>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</si>
  <si>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</si>
  <si>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</si>
  <si>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</si>
  <si>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</si>
  <si>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</si>
  <si>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</si>
  <si>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</si>
  <si>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</si>
  <si>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</si>
  <si>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</si>
  <si>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</si>
  <si>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</si>
  <si>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</si>
  <si>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</si>
  <si>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</si>
  <si>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</si>
  <si>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</si>
  <si>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</si>
  <si>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</si>
  <si>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</si>
  <si>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</si>
  <si>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</si>
  <si>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</si>
  <si>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Bulgartabac Holding AD-Sofia</t>
  </si>
  <si>
    <t>Todoroff AD-Sofia</t>
  </si>
  <si>
    <t>Agria Group Holding AD-Varna</t>
  </si>
  <si>
    <t>TK-Hold PLC-Sofia</t>
  </si>
  <si>
    <t>Holding Varna AD-Varna</t>
  </si>
  <si>
    <t>Energoni AD-Sofia</t>
  </si>
  <si>
    <t>Aroma AD-Sofia</t>
  </si>
  <si>
    <t>Aktiv Properties REIT-Plovdiv</t>
  </si>
  <si>
    <t>Enemona AD-Kozloduy</t>
  </si>
  <si>
    <t>Bulgarian Real Estate Fund REIT-Sofia</t>
  </si>
  <si>
    <t>Lomsko Pivo AD-Lom</t>
  </si>
  <si>
    <t>CB Central Cooperative Bank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</si>
  <si>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</si>
  <si>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</si>
  <si>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</si>
  <si>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</si>
  <si>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</si>
  <si>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</si>
  <si>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</si>
  <si>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</si>
  <si>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</si>
  <si>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</si>
  <si>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</si>
  <si>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</si>
  <si>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</si>
  <si>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</si>
  <si>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</si>
  <si>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</si>
  <si>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</si>
  <si>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</si>
  <si>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</si>
  <si>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</si>
  <si>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</si>
  <si>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</si>
  <si>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</si>
  <si>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July - September 2014</t>
  </si>
  <si>
    <t>3Q ’14 (BGN)</t>
  </si>
  <si>
    <t>2Q ’14 (BGN)</t>
  </si>
  <si>
    <t>Capitalization as of  3Q ’14 (BGN)</t>
  </si>
  <si>
    <t>Change of capitalization for 3Q ’14</t>
  </si>
  <si>
    <t>5IC</t>
  </si>
  <si>
    <t>3MZ</t>
  </si>
  <si>
    <t>3TV</t>
  </si>
  <si>
    <t>4I8</t>
  </si>
  <si>
    <t>0SP</t>
  </si>
  <si>
    <t>6S7</t>
  </si>
  <si>
    <t>53B</t>
  </si>
  <si>
    <t>4IN</t>
  </si>
  <si>
    <t>6AR</t>
  </si>
  <si>
    <t>5BP</t>
  </si>
  <si>
    <t>T43</t>
  </si>
  <si>
    <t>5AX</t>
  </si>
  <si>
    <t>4HE</t>
  </si>
  <si>
    <t>4PX</t>
  </si>
  <si>
    <t>6L1</t>
  </si>
  <si>
    <t>Insurance Company Euro Ins-Sofia</t>
  </si>
  <si>
    <t>Svilosa AD-Svishtov</t>
  </si>
  <si>
    <t>Toplivo AD-Sofia</t>
  </si>
  <si>
    <t>Industrial Capital Holding AD-Sofia</t>
  </si>
  <si>
    <t>Speedy AD-Sofia</t>
  </si>
  <si>
    <t>Synergon Holding AD-Sofia</t>
  </si>
  <si>
    <t>Biovet JSC-Peshtera</t>
  </si>
  <si>
    <t>Investor.BG AD-Sofia</t>
  </si>
  <si>
    <t>Billboard AD-Sofia</t>
  </si>
  <si>
    <t>Zarneni Hrani Bulgaria AD-Sofia</t>
  </si>
  <si>
    <t>Hydraulic Elements and Systems AD-Yambol</t>
  </si>
  <si>
    <t>Yuri Gagarin PLC-Plovdiv</t>
  </si>
  <si>
    <t>2EL</t>
  </si>
  <si>
    <t>5T6</t>
  </si>
  <si>
    <t>57B</t>
  </si>
  <si>
    <t>C81</t>
  </si>
  <si>
    <t>3ZL</t>
  </si>
  <si>
    <t>5PET</t>
  </si>
  <si>
    <t>5F4</t>
  </si>
  <si>
    <t>6N3</t>
  </si>
  <si>
    <t>E4AP</t>
  </si>
  <si>
    <t>6A7</t>
  </si>
  <si>
    <t>0S8</t>
  </si>
  <si>
    <t>E4A</t>
  </si>
  <si>
    <t>6SO</t>
  </si>
  <si>
    <t>BSO</t>
  </si>
  <si>
    <t>4KU</t>
  </si>
  <si>
    <t>CBA Asset Management AD-Veliko Tarnovo</t>
  </si>
  <si>
    <t>Zlatni Pyasatsi AD-Varna</t>
  </si>
  <si>
    <t>Petrol AD-Sofia</t>
  </si>
  <si>
    <t>CB First Investment Bank AD-Sofia</t>
  </si>
  <si>
    <t>Holding Nov Vek AD-Sofia</t>
  </si>
  <si>
    <t>Agroenergy Invest REIT-Sofia</t>
  </si>
  <si>
    <t>Solarpro Holding AD-Sofia</t>
  </si>
  <si>
    <t>Sofia Commerce-Pawn Brokerage AD-Sofia</t>
  </si>
  <si>
    <t>Bulgarian Stock Exchange-Sofia</t>
  </si>
  <si>
    <t>Kauchuk AD-Sofia</t>
  </si>
  <si>
    <t>* Does not include the companies that have been admitted for trading during the period July-September 2014</t>
  </si>
  <si>
    <t>3Q ’14</t>
  </si>
  <si>
    <t>Capital increase (bonus shares)</t>
  </si>
  <si>
    <t>-</t>
  </si>
  <si>
    <t>Market capitalization of the companies included in the indices as of 30.09.2014</t>
  </si>
  <si>
    <t>2Q ’14</t>
  </si>
  <si>
    <t>Share in the total trade during 3Q'14</t>
  </si>
  <si>
    <t>Inv. Intermediary "Elana Trading"</t>
  </si>
  <si>
    <t>CB "Eurobank Bulgaria" AD</t>
  </si>
  <si>
    <t>Inv. Intermediary "First Financial Brokerage House"</t>
  </si>
  <si>
    <t>CB "First Investment Bank"</t>
  </si>
  <si>
    <t>Inv. Intermediary "Zagora Finakorp"</t>
  </si>
  <si>
    <t>Inv. Intermediary "Real Finance"</t>
  </si>
  <si>
    <t>Inv. Intermediary "D.I.S.L. Securities"</t>
  </si>
  <si>
    <t>Inv. Intermediary "BG ProInvest"</t>
  </si>
  <si>
    <t>Inv. Intermediary "Bulbrokers"</t>
  </si>
  <si>
    <t>Inv. Intermediary "Varchev Finance"</t>
  </si>
  <si>
    <t>TFVA</t>
  </si>
  <si>
    <t>Toplofikatsia-Vratsa EAD-Vratsa</t>
  </si>
  <si>
    <t>BGN</t>
  </si>
  <si>
    <t>6F3A</t>
  </si>
  <si>
    <t>FairPlay Properties REIT-Sofia</t>
  </si>
  <si>
    <t>TXVA</t>
  </si>
  <si>
    <t>Technology Centre-Institute of Microelectronics Ltd.-Sofia</t>
  </si>
  <si>
    <t>M9QA</t>
  </si>
  <si>
    <t>CB First Investment Bank AD</t>
  </si>
  <si>
    <t>Inv. Intermediary "Karoll"</t>
  </si>
  <si>
    <t>Inv. Intermediary "BenchMark Finance"</t>
  </si>
  <si>
    <t>Inv. Intermediary "De Novo" EAD</t>
  </si>
  <si>
    <t>Inv. Intermediary "UG Market"</t>
  </si>
  <si>
    <t>Inv. Intermediary "Capman"</t>
  </si>
  <si>
    <t>CB "Central Cooperative Bank"</t>
  </si>
  <si>
    <t>Inv. Intermediary "Deltastock"</t>
  </si>
  <si>
    <t>Inv. Intermediary "Zlaten Lev Brokers"</t>
  </si>
  <si>
    <t>CB "Raiffeisen Bank Bulgaria"</t>
  </si>
  <si>
    <t>Inv. Intermediary "Sofia International Securities"</t>
  </si>
  <si>
    <t>CB "Allianz Bank Bulgaria"</t>
  </si>
  <si>
    <t>CB "BACB"</t>
  </si>
  <si>
    <t>CB "DSK Bank"</t>
  </si>
  <si>
    <t>CB "International Asset Bank"</t>
  </si>
  <si>
    <t>CB "Investbank"</t>
  </si>
  <si>
    <t>CB "Piraeus Вank Bulgaria"</t>
  </si>
  <si>
    <t>CB "Texim Bank"</t>
  </si>
  <si>
    <t>CB "Tokuda Bank"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</si>
  <si>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</si>
  <si>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</si>
  <si>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</si>
  <si>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</si>
  <si>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</si>
  <si>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</si>
  <si>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</si>
  <si>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</si>
  <si>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</si>
  <si>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</si>
  <si>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</si>
  <si>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</si>
  <si>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</si>
  <si>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"Euro - Finance"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</si>
  <si>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</si>
  <si>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</si>
  <si>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</si>
  <si>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</si>
  <si>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</si>
  <si>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</si>
  <si>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</si>
  <si>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</si>
  <si>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Inv. Intermediary "Standard Investment AD"</t>
  </si>
  <si>
    <t>Inv. Intermediary "TBI Invest"</t>
  </si>
  <si>
    <t>Wholesale and retail trade; repair of motor vehicles and motorcycles</t>
  </si>
  <si>
    <t>Transportation and storage</t>
  </si>
  <si>
    <t>Accommodation and food service activities</t>
  </si>
  <si>
    <t>Financial and insurance activities</t>
  </si>
  <si>
    <t>Manufacturing</t>
  </si>
  <si>
    <t>Construction</t>
  </si>
  <si>
    <t>Real estate activities</t>
  </si>
  <si>
    <t>Mining and quarrying</t>
  </si>
  <si>
    <t>Professional, scientific and technical activities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</si>
  <si>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</si>
  <si>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</si>
  <si>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</si>
  <si>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</si>
  <si>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</si>
  <si>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</si>
  <si>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</si>
  <si>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</si>
  <si>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</si>
  <si>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</si>
  <si>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</si>
  <si>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</si>
  <si>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</si>
  <si>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T24</t>
  </si>
  <si>
    <t>52E</t>
  </si>
  <si>
    <t>Elhim Iskra AD-Pazardzhik</t>
  </si>
  <si>
    <t>6C4</t>
  </si>
  <si>
    <t>Chimimport AD-Sofia</t>
  </si>
  <si>
    <t>4CF</t>
  </si>
  <si>
    <t>3JR</t>
  </si>
  <si>
    <t>Sopharma AD-Sofia</t>
  </si>
  <si>
    <t>6A6</t>
  </si>
  <si>
    <t>Advance Terrafund REIT-Sofia</t>
  </si>
  <si>
    <t>5BU</t>
  </si>
  <si>
    <t>4PY</t>
  </si>
  <si>
    <t>Prime Property BG REIT-Sofia</t>
  </si>
  <si>
    <t>T57</t>
  </si>
  <si>
    <t>Trace Group Hold AD-Sofia</t>
  </si>
  <si>
    <t>5MB</t>
  </si>
  <si>
    <t>Monbat AD-Sofia</t>
  </si>
  <si>
    <t>6A8</t>
  </si>
  <si>
    <t>Advance Equity Holding AD-Sofia</t>
  </si>
  <si>
    <t>SO5</t>
  </si>
  <si>
    <t>Sopharma Trading AD-Sofia</t>
  </si>
  <si>
    <t>6C4P</t>
  </si>
  <si>
    <t>6AB</t>
  </si>
  <si>
    <t>Albena AD-Albena</t>
  </si>
  <si>
    <t>A72</t>
  </si>
  <si>
    <t>4O1</t>
  </si>
  <si>
    <t>Oil and Gas Exploration and Production AD-Sofia</t>
  </si>
  <si>
    <t>5MH</t>
  </si>
  <si>
    <t>M+S Hydraulic AD-Kazanlak</t>
  </si>
  <si>
    <t>4EH</t>
  </si>
  <si>
    <t>Eurohold Bulgaria AD-Sofia</t>
  </si>
  <si>
    <t>3CZ</t>
  </si>
  <si>
    <t>CEZ Distribution Bulgaria AD-Sofia</t>
  </si>
  <si>
    <t>RBL</t>
  </si>
  <si>
    <t>Real Bulland JSC-Sofia</t>
  </si>
  <si>
    <t>6S6</t>
  </si>
  <si>
    <t>Sopharma Properties REIT-Sofia</t>
  </si>
  <si>
    <t>5SR</t>
  </si>
  <si>
    <t>Stara Planina Hold AD-Sofia</t>
  </si>
  <si>
    <t>5DOV</t>
  </si>
  <si>
    <t>4ID</t>
  </si>
  <si>
    <t>Industrial Holding Bulgaria PLC-Sofia</t>
  </si>
  <si>
    <t>RGL</t>
  </si>
  <si>
    <t>Regala Invest AD-Varna</t>
  </si>
  <si>
    <t>6C9</t>
  </si>
  <si>
    <t>CB Corporate Commercial Bank AD-Sofia</t>
  </si>
  <si>
    <t>2EG</t>
  </si>
  <si>
    <t>Energo-Pro Grid AD-Varna</t>
  </si>
  <si>
    <t>1VX</t>
  </si>
  <si>
    <t>Velgraf Asset Management AD-Sofia</t>
  </si>
  <si>
    <t>4BI</t>
  </si>
  <si>
    <t>Bulstrad Vienna Insurance Group AD-Sofia</t>
  </si>
  <si>
    <t>MRH</t>
  </si>
  <si>
    <t>Mountain Paradise Invest REIT-Sofia</t>
  </si>
  <si>
    <t>3NB</t>
  </si>
  <si>
    <t>Neochim AD-Dimitrovgrad</t>
  </si>
  <si>
    <t>GTH</t>
  </si>
  <si>
    <t>Galata Investment Company AD-Varna</t>
  </si>
  <si>
    <t>5BN</t>
  </si>
  <si>
    <t>CB Bulgarian American Credit Bank AD-Sofia</t>
  </si>
  <si>
    <t>6AM</t>
  </si>
  <si>
    <t>Alcomet AD-Shumen</t>
  </si>
  <si>
    <t>EHN</t>
  </si>
  <si>
    <t>Synthetica AD-Sofia</t>
  </si>
  <si>
    <t>5V2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</si>
</sst>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6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9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theme="0"/>
      <name val="News Gothic Cyr"/>
      <family val="2"/>
    </font>
    <font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2" fillId="0" borderId="0" xfId="0" applyFont="1" applyAlignment="1">
      <alignment/>
    </xf>
    <xf numFmtId="0" fontId="34" fillId="0" borderId="0" xfId="0" applyFont="1" applyAlignment="1">
      <alignment horizontal="center"/>
    </xf>
    <xf numFmtId="0" fontId="71" fillId="33" borderId="14" xfId="0" applyFont="1" applyFill="1" applyBorder="1" applyAlignment="1">
      <alignment horizontal="center" vertical="center" wrapText="1"/>
    </xf>
    <xf numFmtId="14" fontId="71" fillId="33" borderId="0" xfId="0" applyNumberFormat="1" applyFont="1" applyFill="1" applyBorder="1" applyAlignment="1">
      <alignment horizontal="center" vertical="center"/>
    </xf>
    <xf numFmtId="14" fontId="73" fillId="0" borderId="0" xfId="0" applyNumberFormat="1" applyFont="1" applyAlignment="1">
      <alignment/>
    </xf>
    <xf numFmtId="0" fontId="73" fillId="0" borderId="0" xfId="0" applyFont="1" applyAlignment="1">
      <alignment/>
    </xf>
    <xf numFmtId="214" fontId="74" fillId="40" borderId="0" xfId="0" applyNumberFormat="1" applyFont="1" applyFill="1" applyAlignment="1">
      <alignment horizontal="center" vertical="center"/>
    </xf>
    <xf numFmtId="2" fontId="74" fillId="40" borderId="0" xfId="0" applyNumberFormat="1" applyFont="1" applyFill="1" applyAlignment="1">
      <alignment horizontal="center"/>
    </xf>
    <xf numFmtId="0" fontId="0" fillId="40" borderId="0" xfId="0" applyFill="1" applyAlignment="1">
      <alignment/>
    </xf>
    <xf numFmtId="0" fontId="75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 wrapText="1"/>
    </xf>
    <xf numFmtId="0" fontId="31" fillId="0" borderId="30" xfId="0" applyFont="1" applyBorder="1" applyAlignment="1">
      <alignment wrapText="1"/>
    </xf>
    <xf numFmtId="3" fontId="31" fillId="34" borderId="3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Indices!$A$37:$A$101</c:f>
              <c:strCache/>
            </c:strRef>
          </c:cat>
          <c:val>
            <c:numRef>
              <c:f>Indices!$B$37:$B$101</c:f>
              <c:numCache/>
            </c:numRef>
          </c:val>
          <c:smooth val="0"/>
        </c:ser>
        <c:marker val="1"/>
        <c:axId val="46408247"/>
        <c:axId val="15021040"/>
      </c:lineChart>
      <c:dateAx>
        <c:axId val="4640824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0210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0824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Indices!$C$37:$C$101</c:f>
              <c:numCache/>
            </c:numRef>
          </c:val>
          <c:smooth val="0"/>
        </c:ser>
        <c:marker val="1"/>
        <c:axId val="971633"/>
        <c:axId val="8744698"/>
      </c:lineChart>
      <c:dateAx>
        <c:axId val="97163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87446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74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163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Indices!$D$37:$D$101</c:f>
              <c:numCache/>
            </c:numRef>
          </c:val>
          <c:smooth val="0"/>
        </c:ser>
        <c:marker val="1"/>
        <c:axId val="11593419"/>
        <c:axId val="37231908"/>
      </c:lineChart>
      <c:dateAx>
        <c:axId val="1159341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72319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9341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Indices!$E$37:$E$101</c:f>
              <c:numCache/>
            </c:numRef>
          </c:val>
          <c:smooth val="0"/>
        </c:ser>
        <c:marker val="1"/>
        <c:axId val="66651717"/>
        <c:axId val="62994542"/>
      </c:lineChart>
      <c:dateAx>
        <c:axId val="6665171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29945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994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7" sqref="A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38</v>
      </c>
    </row>
    <row r="20" s="206" customFormat="1" ht="25.5">
      <c r="A20" s="147" t="s">
        <v>100</v>
      </c>
    </row>
    <row r="21" ht="18">
      <c r="A21" s="237" t="s">
        <v>143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bse@bse-sofia.bg&amp;RJULY - SEPT 2014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7" sqref="A7"/>
    </sheetView>
  </sheetViews>
  <sheetFormatPr defaultColWidth="8.796875" defaultRowHeight="14.25"/>
  <cols>
    <col min="1" max="1" width="23.09765625" style="195" bestFit="1" customWidth="1"/>
    <col min="2" max="2" width="57.296875" style="195" bestFit="1" customWidth="1"/>
    <col min="3" max="16384" width="8.8984375" style="195" customWidth="1"/>
  </cols>
  <sheetData>
    <row r="1" ht="15.75">
      <c r="A1" s="194" t="s">
        <v>83</v>
      </c>
    </row>
    <row r="3" spans="1:2" ht="15.75">
      <c r="A3" s="194" t="s">
        <v>84</v>
      </c>
      <c r="B3" s="196" t="s">
        <v>85</v>
      </c>
    </row>
    <row r="4" spans="1:2" ht="15.75">
      <c r="A4" s="194" t="s">
        <v>4</v>
      </c>
      <c r="B4" s="197" t="s">
        <v>86</v>
      </c>
    </row>
    <row r="5" spans="1:2" ht="15.75">
      <c r="A5" s="194" t="s">
        <v>96</v>
      </c>
      <c r="B5" s="196" t="s">
        <v>97</v>
      </c>
    </row>
    <row r="6" spans="1:2" ht="15.75">
      <c r="A6" s="194" t="s">
        <v>35</v>
      </c>
      <c r="B6" s="196" t="s">
        <v>98</v>
      </c>
    </row>
    <row r="7" spans="1:2" ht="15.75">
      <c r="A7" s="194" t="s">
        <v>87</v>
      </c>
      <c r="B7" s="196" t="s">
        <v>88</v>
      </c>
    </row>
    <row r="8" spans="1:2" ht="15.75">
      <c r="A8" s="194" t="s">
        <v>5</v>
      </c>
      <c r="B8" s="196" t="s">
        <v>89</v>
      </c>
    </row>
    <row r="9" spans="1:2" ht="15.75">
      <c r="A9" s="194" t="s">
        <v>6</v>
      </c>
      <c r="B9" s="196" t="s">
        <v>90</v>
      </c>
    </row>
    <row r="10" spans="1:2" ht="15.75">
      <c r="A10" s="194" t="s">
        <v>7</v>
      </c>
      <c r="B10" s="195" t="s">
        <v>91</v>
      </c>
    </row>
    <row r="11" spans="1:2" ht="15.75">
      <c r="A11" s="194" t="s">
        <v>8</v>
      </c>
      <c r="B11" s="195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C49" sqref="C4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6" t="s">
        <v>101</v>
      </c>
      <c r="B1" s="276"/>
      <c r="C1" s="276"/>
      <c r="D1" s="276"/>
      <c r="E1" s="276"/>
      <c r="F1" s="276"/>
      <c r="G1" s="276"/>
      <c r="H1" s="276"/>
      <c r="I1" s="276"/>
    </row>
    <row r="3" ht="15" thickBot="1"/>
    <row r="4" spans="1:6" ht="47.25">
      <c r="A4" s="53"/>
      <c r="B4" s="207" t="s">
        <v>102</v>
      </c>
      <c r="C4" s="238" t="s">
        <v>144</v>
      </c>
      <c r="D4" s="238" t="s">
        <v>145</v>
      </c>
      <c r="E4" s="54" t="s">
        <v>40</v>
      </c>
      <c r="F4" s="55" t="s">
        <v>9</v>
      </c>
    </row>
    <row r="5" spans="1:6" ht="15.75">
      <c r="A5" s="260" t="s">
        <v>105</v>
      </c>
      <c r="B5" s="261"/>
      <c r="C5" s="212">
        <v>550686378.91</v>
      </c>
      <c r="D5" s="212">
        <v>535205786.91</v>
      </c>
      <c r="E5" s="213">
        <v>0.028924560194643692</v>
      </c>
      <c r="F5" s="212">
        <v>542946082.91</v>
      </c>
    </row>
    <row r="6" spans="1:6" ht="15.75">
      <c r="A6" s="262" t="s">
        <v>103</v>
      </c>
      <c r="B6" s="263"/>
      <c r="C6" s="153">
        <v>1772289235.96</v>
      </c>
      <c r="D6" s="153">
        <v>1886000980.26</v>
      </c>
      <c r="E6" s="154">
        <v>-0.06029251601148367</v>
      </c>
      <c r="F6" s="155">
        <v>1829145108.1100001</v>
      </c>
    </row>
    <row r="7" spans="1:6" ht="15.75">
      <c r="A7" s="264" t="s">
        <v>104</v>
      </c>
      <c r="B7" s="265"/>
      <c r="C7" s="209">
        <v>5835540918.66</v>
      </c>
      <c r="D7" s="209">
        <v>5882697520.42</v>
      </c>
      <c r="E7" s="210">
        <v>-0.008016152725226886</v>
      </c>
      <c r="F7" s="211">
        <v>5859119219.54</v>
      </c>
    </row>
    <row r="8" spans="1:6" ht="15.75">
      <c r="A8" s="266"/>
      <c r="B8" s="267"/>
      <c r="C8" s="153"/>
      <c r="D8" s="153"/>
      <c r="E8" s="154"/>
      <c r="F8" s="156"/>
    </row>
    <row r="9" spans="1:6" ht="16.5" thickBot="1">
      <c r="A9" s="268" t="s">
        <v>23</v>
      </c>
      <c r="B9" s="269"/>
      <c r="C9" s="214">
        <v>8158516533.53</v>
      </c>
      <c r="D9" s="214">
        <v>8303904287.59</v>
      </c>
      <c r="E9" s="215">
        <v>-0.017508361010046707</v>
      </c>
      <c r="F9" s="214">
        <v>8231210410.559999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7" t="s">
        <v>106</v>
      </c>
      <c r="B40" s="278"/>
      <c r="C40" s="279"/>
      <c r="E40" s="273" t="s">
        <v>39</v>
      </c>
      <c r="F40" s="274"/>
      <c r="G40" s="274"/>
      <c r="H40" s="274"/>
      <c r="I40" s="274"/>
    </row>
    <row r="41" spans="1:9" ht="47.25">
      <c r="A41" s="38" t="s">
        <v>10</v>
      </c>
      <c r="B41" s="56" t="s">
        <v>18</v>
      </c>
      <c r="C41" s="229" t="s">
        <v>146</v>
      </c>
      <c r="E41" s="56" t="s">
        <v>10</v>
      </c>
      <c r="F41" s="270" t="s">
        <v>18</v>
      </c>
      <c r="G41" s="270"/>
      <c r="H41" s="270"/>
      <c r="I41" s="230" t="s">
        <v>147</v>
      </c>
    </row>
    <row r="42" spans="1:9" ht="15.75" customHeight="1">
      <c r="A42" s="57" t="s">
        <v>296</v>
      </c>
      <c r="B42" s="57" t="s">
        <v>297</v>
      </c>
      <c r="C42" s="58">
        <v>532884000</v>
      </c>
      <c r="E42" s="203" t="s">
        <v>148</v>
      </c>
      <c r="F42" s="256" t="s">
        <v>163</v>
      </c>
      <c r="G42" s="256"/>
      <c r="H42" s="256"/>
      <c r="I42" s="203">
        <v>0.8934426229508196</v>
      </c>
    </row>
    <row r="43" spans="1:9" ht="15.75" customHeight="1">
      <c r="A43" s="106" t="s">
        <v>334</v>
      </c>
      <c r="B43" s="106" t="s">
        <v>335</v>
      </c>
      <c r="C43" s="107">
        <v>511362604.55</v>
      </c>
      <c r="E43" s="202" t="s">
        <v>149</v>
      </c>
      <c r="F43" s="255" t="s">
        <v>164</v>
      </c>
      <c r="G43" s="255"/>
      <c r="H43" s="255"/>
      <c r="I43" s="202">
        <v>0.4903293256497125</v>
      </c>
    </row>
    <row r="44" spans="1:9" ht="15.75" customHeight="1">
      <c r="A44" s="57" t="s">
        <v>180</v>
      </c>
      <c r="B44" s="57" t="s">
        <v>192</v>
      </c>
      <c r="C44" s="58">
        <v>382155142.78</v>
      </c>
      <c r="E44" s="203" t="s">
        <v>150</v>
      </c>
      <c r="F44" s="256" t="s">
        <v>165</v>
      </c>
      <c r="G44" s="256"/>
      <c r="H44" s="256"/>
      <c r="I44" s="203">
        <v>0.4124705883656069</v>
      </c>
    </row>
    <row r="45" spans="1:9" ht="15.75" customHeight="1">
      <c r="A45" s="106" t="s">
        <v>177</v>
      </c>
      <c r="B45" s="106" t="s">
        <v>108</v>
      </c>
      <c r="C45" s="107">
        <v>342575823</v>
      </c>
      <c r="E45" s="202" t="s">
        <v>151</v>
      </c>
      <c r="F45" s="255" t="s">
        <v>166</v>
      </c>
      <c r="G45" s="255"/>
      <c r="H45" s="255"/>
      <c r="I45" s="202">
        <v>0.3419354838709678</v>
      </c>
    </row>
    <row r="46" spans="1:9" ht="15.75">
      <c r="A46" s="57" t="s">
        <v>305</v>
      </c>
      <c r="B46" s="57" t="s">
        <v>306</v>
      </c>
      <c r="C46" s="58">
        <v>329082000</v>
      </c>
      <c r="E46" s="203" t="s">
        <v>152</v>
      </c>
      <c r="F46" s="256" t="s">
        <v>167</v>
      </c>
      <c r="G46" s="256"/>
      <c r="H46" s="256"/>
      <c r="I46" s="203">
        <v>0.33043478260869563</v>
      </c>
    </row>
    <row r="47" spans="1:9" ht="15.75" customHeight="1">
      <c r="A47" s="106" t="s">
        <v>181</v>
      </c>
      <c r="B47" s="106" t="s">
        <v>193</v>
      </c>
      <c r="C47" s="107">
        <v>324500000</v>
      </c>
      <c r="E47" s="202" t="s">
        <v>153</v>
      </c>
      <c r="F47" s="255" t="s">
        <v>168</v>
      </c>
      <c r="G47" s="255"/>
      <c r="H47" s="255"/>
      <c r="I47" s="202">
        <v>0.290833333287942</v>
      </c>
    </row>
    <row r="48" spans="1:9" ht="15.75" customHeight="1">
      <c r="A48" s="57" t="s">
        <v>293</v>
      </c>
      <c r="B48" s="57" t="s">
        <v>294</v>
      </c>
      <c r="C48" s="58">
        <v>307751970.36</v>
      </c>
      <c r="E48" s="203" t="s">
        <v>154</v>
      </c>
      <c r="F48" s="256" t="s">
        <v>169</v>
      </c>
      <c r="G48" s="256"/>
      <c r="H48" s="256"/>
      <c r="I48" s="203">
        <v>0.2526315789473685</v>
      </c>
    </row>
    <row r="49" spans="1:9" ht="15.75" customHeight="1">
      <c r="A49" s="106" t="s">
        <v>321</v>
      </c>
      <c r="B49" s="106" t="s">
        <v>322</v>
      </c>
      <c r="C49" s="107">
        <v>288236000</v>
      </c>
      <c r="E49" s="202" t="s">
        <v>155</v>
      </c>
      <c r="F49" s="255" t="s">
        <v>170</v>
      </c>
      <c r="G49" s="255"/>
      <c r="H49" s="255"/>
      <c r="I49" s="202">
        <v>0.24105263157894743</v>
      </c>
    </row>
    <row r="50" spans="1:9" ht="15.75" customHeight="1">
      <c r="A50" s="57" t="s">
        <v>312</v>
      </c>
      <c r="B50" s="57" t="s">
        <v>313</v>
      </c>
      <c r="C50" s="58">
        <v>231389772.9</v>
      </c>
      <c r="E50" s="203" t="s">
        <v>156</v>
      </c>
      <c r="F50" s="256" t="s">
        <v>114</v>
      </c>
      <c r="G50" s="256"/>
      <c r="H50" s="256"/>
      <c r="I50" s="203">
        <v>0.2299465242764529</v>
      </c>
    </row>
    <row r="51" spans="1:9" ht="15.75" customHeight="1">
      <c r="A51" s="106" t="s">
        <v>298</v>
      </c>
      <c r="B51" s="106" t="s">
        <v>299</v>
      </c>
      <c r="C51" s="107">
        <v>205115319.31</v>
      </c>
      <c r="E51" s="202" t="s">
        <v>157</v>
      </c>
      <c r="F51" s="255" t="s">
        <v>171</v>
      </c>
      <c r="G51" s="255"/>
      <c r="H51" s="255"/>
      <c r="I51" s="202">
        <v>0.2239221140472879</v>
      </c>
    </row>
    <row r="52" spans="1:9" ht="15.75">
      <c r="A52" s="57" t="s">
        <v>317</v>
      </c>
      <c r="B52" s="57" t="s">
        <v>318</v>
      </c>
      <c r="C52" s="58">
        <v>205039800</v>
      </c>
      <c r="E52" s="203" t="s">
        <v>158</v>
      </c>
      <c r="F52" s="256" t="s">
        <v>172</v>
      </c>
      <c r="G52" s="256"/>
      <c r="H52" s="256"/>
      <c r="I52" s="203">
        <v>0.2217741935529576</v>
      </c>
    </row>
    <row r="53" spans="1:9" ht="15.75" customHeight="1">
      <c r="A53" s="106" t="s">
        <v>311</v>
      </c>
      <c r="B53" s="106" t="s">
        <v>294</v>
      </c>
      <c r="C53" s="107">
        <v>203767216.11</v>
      </c>
      <c r="E53" s="202" t="s">
        <v>159</v>
      </c>
      <c r="F53" s="255" t="s">
        <v>115</v>
      </c>
      <c r="G53" s="255"/>
      <c r="H53" s="255"/>
      <c r="I53" s="202">
        <v>0.21052631578947353</v>
      </c>
    </row>
    <row r="54" spans="1:9" ht="15.75" customHeight="1">
      <c r="A54" s="57" t="s">
        <v>336</v>
      </c>
      <c r="B54" s="57" t="s">
        <v>337</v>
      </c>
      <c r="C54" s="58">
        <v>197713180</v>
      </c>
      <c r="E54" s="203" t="s">
        <v>160</v>
      </c>
      <c r="F54" s="256" t="s">
        <v>173</v>
      </c>
      <c r="G54" s="256"/>
      <c r="H54" s="256"/>
      <c r="I54" s="203">
        <v>0.206896551724138</v>
      </c>
    </row>
    <row r="55" spans="1:9" ht="15.75">
      <c r="A55" s="106" t="s">
        <v>338</v>
      </c>
      <c r="B55" s="106" t="s">
        <v>339</v>
      </c>
      <c r="C55" s="107">
        <v>196172887.5</v>
      </c>
      <c r="E55" s="202" t="s">
        <v>161</v>
      </c>
      <c r="F55" s="255" t="s">
        <v>174</v>
      </c>
      <c r="G55" s="255"/>
      <c r="H55" s="255"/>
      <c r="I55" s="202">
        <v>0.1891891891891892</v>
      </c>
    </row>
    <row r="56" spans="1:9" ht="16.5" thickBot="1">
      <c r="A56" s="57" t="s">
        <v>309</v>
      </c>
      <c r="B56" s="57" t="s">
        <v>310</v>
      </c>
      <c r="C56" s="58">
        <v>180977549.5</v>
      </c>
      <c r="E56" s="204" t="s">
        <v>162</v>
      </c>
      <c r="F56" s="257" t="s">
        <v>118</v>
      </c>
      <c r="G56" s="258"/>
      <c r="H56" s="258"/>
      <c r="I56" s="204">
        <v>0.17073170731707318</v>
      </c>
    </row>
    <row r="57" spans="1:9" ht="15.75">
      <c r="A57" s="106" t="s">
        <v>303</v>
      </c>
      <c r="B57" s="106" t="s">
        <v>304</v>
      </c>
      <c r="C57" s="107">
        <v>159720000</v>
      </c>
      <c r="E57" s="199" t="s">
        <v>175</v>
      </c>
      <c r="F57" s="259" t="s">
        <v>113</v>
      </c>
      <c r="G57" s="259"/>
      <c r="H57" s="259"/>
      <c r="I57" s="200">
        <v>-0.8333333333333334</v>
      </c>
    </row>
    <row r="58" spans="1:9" ht="15.75">
      <c r="A58" s="57" t="s">
        <v>340</v>
      </c>
      <c r="B58" s="57" t="s">
        <v>341</v>
      </c>
      <c r="C58" s="58">
        <v>146356797</v>
      </c>
      <c r="E58" s="201" t="s">
        <v>176</v>
      </c>
      <c r="F58" s="253" t="s">
        <v>109</v>
      </c>
      <c r="G58" s="253"/>
      <c r="H58" s="253"/>
      <c r="I58" s="202">
        <v>-0.4918032786885246</v>
      </c>
    </row>
    <row r="59" spans="1:9" ht="15.75">
      <c r="A59" s="106" t="s">
        <v>152</v>
      </c>
      <c r="B59" s="106" t="s">
        <v>167</v>
      </c>
      <c r="C59" s="107">
        <v>136065960</v>
      </c>
      <c r="E59" s="199" t="s">
        <v>177</v>
      </c>
      <c r="F59" s="254" t="s">
        <v>108</v>
      </c>
      <c r="G59" s="254"/>
      <c r="H59" s="254"/>
      <c r="I59" s="200">
        <v>-0.3541666666666667</v>
      </c>
    </row>
    <row r="60" spans="1:9" ht="15.75">
      <c r="A60" s="57" t="s">
        <v>295</v>
      </c>
      <c r="B60" s="57" t="s">
        <v>119</v>
      </c>
      <c r="C60" s="58">
        <v>135785149.2</v>
      </c>
      <c r="E60" s="201" t="s">
        <v>178</v>
      </c>
      <c r="F60" s="253" t="s">
        <v>190</v>
      </c>
      <c r="G60" s="253"/>
      <c r="H60" s="253"/>
      <c r="I60" s="202">
        <v>-0.32926829268292684</v>
      </c>
    </row>
    <row r="61" spans="1:9" ht="15.75">
      <c r="A61" s="106" t="s">
        <v>342</v>
      </c>
      <c r="B61" s="106" t="s">
        <v>343</v>
      </c>
      <c r="C61" s="107">
        <v>125500000</v>
      </c>
      <c r="E61" s="199" t="s">
        <v>179</v>
      </c>
      <c r="F61" s="254" t="s">
        <v>191</v>
      </c>
      <c r="G61" s="254"/>
      <c r="H61" s="254"/>
      <c r="I61" s="200">
        <v>-0.30714285677619446</v>
      </c>
    </row>
    <row r="62" spans="1:9" ht="15.75" customHeight="1">
      <c r="A62" s="57" t="s">
        <v>315</v>
      </c>
      <c r="B62" s="57" t="s">
        <v>316</v>
      </c>
      <c r="C62" s="58">
        <v>125215354.88</v>
      </c>
      <c r="E62" s="201" t="s">
        <v>180</v>
      </c>
      <c r="F62" s="253" t="s">
        <v>192</v>
      </c>
      <c r="G62" s="253"/>
      <c r="H62" s="253"/>
      <c r="I62" s="202">
        <v>-0.2379084967240494</v>
      </c>
    </row>
    <row r="63" spans="1:9" ht="30" customHeight="1">
      <c r="A63" s="106" t="s">
        <v>158</v>
      </c>
      <c r="B63" s="106" t="s">
        <v>172</v>
      </c>
      <c r="C63" s="107">
        <v>118570133.92</v>
      </c>
      <c r="E63" s="199" t="s">
        <v>181</v>
      </c>
      <c r="F63" s="254" t="s">
        <v>193</v>
      </c>
      <c r="G63" s="254"/>
      <c r="H63" s="254"/>
      <c r="I63" s="200">
        <v>-0.18055555555555555</v>
      </c>
    </row>
    <row r="64" spans="1:9" ht="15.75" customHeight="1">
      <c r="A64" s="57" t="s">
        <v>319</v>
      </c>
      <c r="B64" s="57" t="s">
        <v>320</v>
      </c>
      <c r="C64" s="58">
        <v>118430850</v>
      </c>
      <c r="E64" s="201" t="s">
        <v>182</v>
      </c>
      <c r="F64" s="253" t="s">
        <v>194</v>
      </c>
      <c r="G64" s="253"/>
      <c r="H64" s="253"/>
      <c r="I64" s="202">
        <v>-0.17304230411092453</v>
      </c>
    </row>
    <row r="65" spans="1:9" ht="15.75" customHeight="1">
      <c r="A65" s="106" t="s">
        <v>344</v>
      </c>
      <c r="B65" s="106" t="s">
        <v>345</v>
      </c>
      <c r="C65" s="107">
        <v>116791752</v>
      </c>
      <c r="E65" s="199" t="s">
        <v>183</v>
      </c>
      <c r="F65" s="254" t="s">
        <v>116</v>
      </c>
      <c r="G65" s="254"/>
      <c r="H65" s="254"/>
      <c r="I65" s="200">
        <v>-0.16406890881972003</v>
      </c>
    </row>
    <row r="66" spans="1:9" ht="15.75" customHeight="1">
      <c r="A66" s="57" t="s">
        <v>346</v>
      </c>
      <c r="B66" s="57" t="s">
        <v>347</v>
      </c>
      <c r="C66" s="58">
        <v>113142536.1</v>
      </c>
      <c r="E66" s="201" t="s">
        <v>184</v>
      </c>
      <c r="F66" s="253" t="s">
        <v>195</v>
      </c>
      <c r="G66" s="253"/>
      <c r="H66" s="253"/>
      <c r="I66" s="202">
        <v>-0.14615384615384605</v>
      </c>
    </row>
    <row r="67" spans="1:9" ht="15.75" customHeight="1">
      <c r="A67" s="106" t="s">
        <v>348</v>
      </c>
      <c r="B67" s="106" t="s">
        <v>349</v>
      </c>
      <c r="C67" s="107">
        <v>111110908.5</v>
      </c>
      <c r="E67" s="199" t="s">
        <v>185</v>
      </c>
      <c r="F67" s="254" t="s">
        <v>196</v>
      </c>
      <c r="G67" s="254"/>
      <c r="H67" s="254"/>
      <c r="I67" s="200">
        <v>-0.1428571428571428</v>
      </c>
    </row>
    <row r="68" spans="1:9" ht="15.75" customHeight="1">
      <c r="A68" s="57" t="s">
        <v>350</v>
      </c>
      <c r="B68" s="57" t="s">
        <v>351</v>
      </c>
      <c r="C68" s="58">
        <v>102331866.3</v>
      </c>
      <c r="E68" s="201" t="s">
        <v>186</v>
      </c>
      <c r="F68" s="253" t="s">
        <v>116</v>
      </c>
      <c r="G68" s="253"/>
      <c r="H68" s="253"/>
      <c r="I68" s="202">
        <v>-0.13049151805132667</v>
      </c>
    </row>
    <row r="69" spans="1:9" ht="15.75" customHeight="1">
      <c r="A69" s="106" t="s">
        <v>352</v>
      </c>
      <c r="B69" s="106" t="s">
        <v>353</v>
      </c>
      <c r="C69" s="107">
        <v>96060000</v>
      </c>
      <c r="E69" s="199" t="s">
        <v>187</v>
      </c>
      <c r="F69" s="254" t="s">
        <v>197</v>
      </c>
      <c r="G69" s="254"/>
      <c r="H69" s="254"/>
      <c r="I69" s="200">
        <v>-0.12857142857142856</v>
      </c>
    </row>
    <row r="70" spans="1:9" ht="15.75" customHeight="1">
      <c r="A70" s="57" t="s">
        <v>327</v>
      </c>
      <c r="B70" s="57" t="s">
        <v>328</v>
      </c>
      <c r="C70" s="58">
        <v>94290000</v>
      </c>
      <c r="E70" s="201" t="s">
        <v>188</v>
      </c>
      <c r="F70" s="253" t="s">
        <v>198</v>
      </c>
      <c r="G70" s="253"/>
      <c r="H70" s="253"/>
      <c r="I70" s="202">
        <v>-0.12503094825451846</v>
      </c>
    </row>
    <row r="71" spans="1:9" ht="31.5" customHeight="1">
      <c r="A71" s="106" t="s">
        <v>354</v>
      </c>
      <c r="B71" s="106" t="s">
        <v>112</v>
      </c>
      <c r="C71" s="107">
        <v>93979169.1</v>
      </c>
      <c r="E71" s="199" t="s">
        <v>189</v>
      </c>
      <c r="F71" s="254" t="s">
        <v>199</v>
      </c>
      <c r="G71" s="254"/>
      <c r="H71" s="254"/>
      <c r="I71" s="200">
        <v>-0.11475409836065574</v>
      </c>
    </row>
    <row r="72" spans="1:9" ht="15.75">
      <c r="A72" s="48"/>
      <c r="B72" s="48"/>
      <c r="C72" s="49"/>
      <c r="E72" s="19"/>
      <c r="F72" s="275"/>
      <c r="G72" s="275"/>
      <c r="H72" s="275"/>
      <c r="I72" s="50"/>
    </row>
    <row r="73" spans="2:9" ht="33.75" customHeight="1">
      <c r="B73" s="18"/>
      <c r="C73" s="18"/>
      <c r="E73" s="271" t="s">
        <v>200</v>
      </c>
      <c r="F73" s="272"/>
      <c r="G73" s="272"/>
      <c r="H73" s="272"/>
      <c r="I73" s="272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0">
      <selection activeCell="B20" sqref="B2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6" t="s">
        <v>120</v>
      </c>
      <c r="B1" s="276"/>
      <c r="C1" s="276"/>
      <c r="D1" s="276"/>
      <c r="E1" s="276"/>
      <c r="F1" s="276"/>
      <c r="G1" s="276"/>
      <c r="H1" s="276"/>
      <c r="I1" s="276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65</v>
      </c>
    </row>
    <row r="6" spans="2:3" ht="15.75">
      <c r="B6" s="18"/>
      <c r="C6" s="18"/>
    </row>
    <row r="7" ht="15" thickBot="1"/>
    <row r="8" spans="1:8" ht="15.75">
      <c r="A8" s="53"/>
      <c r="B8" s="53"/>
      <c r="C8" s="282" t="s">
        <v>13</v>
      </c>
      <c r="D8" s="283"/>
      <c r="E8" s="282" t="s">
        <v>17</v>
      </c>
      <c r="F8" s="283"/>
      <c r="G8" s="282" t="s">
        <v>16</v>
      </c>
      <c r="H8" s="283"/>
    </row>
    <row r="9" spans="1:8" ht="31.5">
      <c r="A9" s="38"/>
      <c r="B9" s="217" t="s">
        <v>102</v>
      </c>
      <c r="C9" s="228" t="s">
        <v>201</v>
      </c>
      <c r="D9" s="198" t="s">
        <v>14</v>
      </c>
      <c r="E9" s="228" t="s">
        <v>201</v>
      </c>
      <c r="F9" s="229" t="s">
        <v>14</v>
      </c>
      <c r="G9" s="228" t="s">
        <v>201</v>
      </c>
      <c r="H9" s="39" t="s">
        <v>14</v>
      </c>
    </row>
    <row r="10" spans="1:8" ht="15.75">
      <c r="A10" s="110">
        <v>1</v>
      </c>
      <c r="B10" s="218" t="s">
        <v>103</v>
      </c>
      <c r="C10" s="112">
        <v>5280</v>
      </c>
      <c r="D10" s="113">
        <v>81.23076923076923</v>
      </c>
      <c r="E10" s="112">
        <v>14124802.52</v>
      </c>
      <c r="F10" s="113">
        <v>217304.65415384615</v>
      </c>
      <c r="G10" s="112">
        <v>5595554</v>
      </c>
      <c r="H10" s="113">
        <v>86085.44615384615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104</v>
      </c>
      <c r="C12" s="112">
        <v>8126</v>
      </c>
      <c r="D12" s="113">
        <v>125.01538461538462</v>
      </c>
      <c r="E12" s="112">
        <v>31768488.507</v>
      </c>
      <c r="F12" s="113">
        <v>488745.9770307692</v>
      </c>
      <c r="G12" s="112">
        <v>144265547</v>
      </c>
      <c r="H12" s="113">
        <v>2219469.953846154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18" t="s">
        <v>105</v>
      </c>
      <c r="C14" s="112">
        <v>2140</v>
      </c>
      <c r="D14" s="113">
        <v>32.92307692307692</v>
      </c>
      <c r="E14" s="112">
        <v>7511332.468</v>
      </c>
      <c r="F14" s="113">
        <v>115558.96104615385</v>
      </c>
      <c r="G14" s="112">
        <v>7756888</v>
      </c>
      <c r="H14" s="113">
        <v>119336.73846153847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121</v>
      </c>
      <c r="C16" s="112">
        <v>105</v>
      </c>
      <c r="D16" s="113">
        <v>1.6153846153846154</v>
      </c>
      <c r="E16" s="112">
        <v>43382187.218</v>
      </c>
      <c r="F16" s="113">
        <v>667418.2648923077</v>
      </c>
      <c r="G16" s="112">
        <v>24160</v>
      </c>
      <c r="H16" s="113">
        <v>371.6923076923077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122</v>
      </c>
      <c r="C18" s="112">
        <v>0</v>
      </c>
      <c r="D18" s="113">
        <v>0</v>
      </c>
      <c r="E18" s="112">
        <v>0</v>
      </c>
      <c r="F18" s="113">
        <v>0</v>
      </c>
      <c r="G18" s="112">
        <v>0</v>
      </c>
      <c r="H18" s="113">
        <v>0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18" t="s">
        <v>123</v>
      </c>
      <c r="C20" s="112">
        <v>829</v>
      </c>
      <c r="D20" s="113">
        <v>12.753846153846155</v>
      </c>
      <c r="E20" s="112">
        <v>2602377.927</v>
      </c>
      <c r="F20" s="113">
        <v>40036.58349230769</v>
      </c>
      <c r="G20" s="112">
        <v>4948148</v>
      </c>
      <c r="H20" s="113">
        <v>76125.35384615384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18" t="s">
        <v>124</v>
      </c>
      <c r="C22" s="112">
        <v>5</v>
      </c>
      <c r="D22" s="113">
        <v>0.07692307692307693</v>
      </c>
      <c r="E22" s="112">
        <v>143.55</v>
      </c>
      <c r="F22" s="113">
        <v>2.2084615384615387</v>
      </c>
      <c r="G22" s="112">
        <v>3530</v>
      </c>
      <c r="H22" s="113">
        <v>54.30769230769231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18" t="s">
        <v>125</v>
      </c>
      <c r="C24" s="112">
        <v>32</v>
      </c>
      <c r="D24" s="113">
        <v>0.49230769230769234</v>
      </c>
      <c r="E24" s="112">
        <v>11855.986</v>
      </c>
      <c r="F24" s="113">
        <v>182.39978461538462</v>
      </c>
      <c r="G24" s="112">
        <v>28703</v>
      </c>
      <c r="H24" s="113">
        <v>441.5846153846154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08" customFormat="1" ht="15.75">
      <c r="A26" s="110">
        <v>9</v>
      </c>
      <c r="B26" s="218" t="s">
        <v>126</v>
      </c>
      <c r="C26" s="112">
        <v>129</v>
      </c>
      <c r="D26" s="113">
        <v>1.9846153846153847</v>
      </c>
      <c r="E26" s="112">
        <v>15851870.21</v>
      </c>
      <c r="F26" s="113">
        <v>243874.9263076923</v>
      </c>
      <c r="G26" s="112">
        <v>304570</v>
      </c>
      <c r="H26" s="113">
        <v>4685.692307692308</v>
      </c>
    </row>
    <row r="27" spans="1:8" s="208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08" customFormat="1" ht="15.75">
      <c r="A28" s="110">
        <v>10</v>
      </c>
      <c r="B28" s="218" t="s">
        <v>127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08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28</v>
      </c>
      <c r="C30" s="112">
        <v>16646</v>
      </c>
      <c r="D30" s="113">
        <v>256.0923076923077</v>
      </c>
      <c r="E30" s="112">
        <v>115253058.386</v>
      </c>
      <c r="F30" s="113">
        <v>1773123.975169231</v>
      </c>
      <c r="G30" s="112">
        <v>162927100</v>
      </c>
      <c r="H30" s="113">
        <v>2506570.769230769</v>
      </c>
    </row>
    <row r="31" spans="1:8" ht="15.75">
      <c r="A31" s="63"/>
      <c r="B31" s="64"/>
      <c r="C31" s="42"/>
      <c r="D31" s="43"/>
      <c r="E31" s="184"/>
      <c r="F31" s="43"/>
      <c r="G31" s="42"/>
      <c r="H31" s="43"/>
    </row>
    <row r="32" spans="1:8" ht="16.5" thickBot="1">
      <c r="A32" s="219">
        <v>12</v>
      </c>
      <c r="B32" s="216" t="s">
        <v>27</v>
      </c>
      <c r="C32" s="220">
        <v>358</v>
      </c>
      <c r="D32" s="221">
        <v>5.507692307692308</v>
      </c>
      <c r="E32" s="220">
        <v>134063014.67</v>
      </c>
      <c r="F32" s="221">
        <v>2062507.918</v>
      </c>
      <c r="G32" s="220">
        <v>84656407</v>
      </c>
      <c r="H32" s="221">
        <v>1302406.2615384615</v>
      </c>
    </row>
    <row r="36" spans="1:9" ht="14.25">
      <c r="A36" s="3"/>
      <c r="I36" s="8"/>
    </row>
    <row r="37" ht="14.25">
      <c r="A37" s="3"/>
    </row>
    <row r="40" spans="1:9" ht="30.75" customHeight="1">
      <c r="A40" s="273" t="s">
        <v>128</v>
      </c>
      <c r="B40" s="284"/>
      <c r="C40" s="284"/>
      <c r="D40" s="18"/>
      <c r="E40" s="273" t="s">
        <v>129</v>
      </c>
      <c r="F40" s="270"/>
      <c r="G40" s="270"/>
      <c r="H40" s="270"/>
      <c r="I40" s="18"/>
    </row>
    <row r="41" spans="1:9" s="2" customFormat="1" ht="33" customHeight="1">
      <c r="A41" s="56" t="s">
        <v>10</v>
      </c>
      <c r="B41" s="56" t="s">
        <v>41</v>
      </c>
      <c r="C41" s="56" t="s">
        <v>13</v>
      </c>
      <c r="D41" s="18"/>
      <c r="E41" s="56" t="s">
        <v>10</v>
      </c>
      <c r="F41" s="270" t="s">
        <v>18</v>
      </c>
      <c r="G41" s="270"/>
      <c r="H41" s="56" t="s">
        <v>17</v>
      </c>
      <c r="I41" s="18"/>
    </row>
    <row r="42" spans="1:9" s="2" customFormat="1" ht="15.75">
      <c r="A42" s="68" t="s">
        <v>293</v>
      </c>
      <c r="B42" s="45" t="s">
        <v>294</v>
      </c>
      <c r="C42" s="69">
        <v>1982</v>
      </c>
      <c r="D42" s="18"/>
      <c r="E42" s="68" t="s">
        <v>152</v>
      </c>
      <c r="F42" s="280" t="s">
        <v>167</v>
      </c>
      <c r="G42" s="274">
        <v>120779942.2</v>
      </c>
      <c r="H42" s="68">
        <v>14114877.57</v>
      </c>
      <c r="I42" s="18"/>
    </row>
    <row r="43" spans="1:9" s="2" customFormat="1" ht="15.75" customHeight="1">
      <c r="A43" s="114" t="s">
        <v>295</v>
      </c>
      <c r="B43" s="115" t="s">
        <v>119</v>
      </c>
      <c r="C43" s="116">
        <v>1321</v>
      </c>
      <c r="D43" s="18"/>
      <c r="E43" s="114" t="s">
        <v>296</v>
      </c>
      <c r="F43" s="281" t="s">
        <v>297</v>
      </c>
      <c r="G43" s="274">
        <v>120779942.2</v>
      </c>
      <c r="H43" s="114">
        <v>4298788.58</v>
      </c>
      <c r="I43" s="18"/>
    </row>
    <row r="44" spans="1:9" s="2" customFormat="1" ht="15.75">
      <c r="A44" s="68" t="s">
        <v>298</v>
      </c>
      <c r="B44" s="45" t="s">
        <v>299</v>
      </c>
      <c r="C44" s="69">
        <v>1044</v>
      </c>
      <c r="D44" s="18"/>
      <c r="E44" s="68" t="s">
        <v>293</v>
      </c>
      <c r="F44" s="280" t="s">
        <v>294</v>
      </c>
      <c r="G44" s="274">
        <v>120779942.2</v>
      </c>
      <c r="H44" s="68">
        <v>3324026.59</v>
      </c>
      <c r="I44" s="18"/>
    </row>
    <row r="45" spans="1:9" s="2" customFormat="1" ht="31.5" customHeight="1">
      <c r="A45" s="114" t="s">
        <v>158</v>
      </c>
      <c r="B45" s="115" t="s">
        <v>172</v>
      </c>
      <c r="C45" s="116">
        <v>861</v>
      </c>
      <c r="D45" s="18"/>
      <c r="E45" s="114" t="s">
        <v>298</v>
      </c>
      <c r="F45" s="281" t="s">
        <v>299</v>
      </c>
      <c r="G45" s="274">
        <v>120779942.2</v>
      </c>
      <c r="H45" s="114">
        <v>3249143.59</v>
      </c>
      <c r="I45" s="18"/>
    </row>
    <row r="46" spans="1:9" s="2" customFormat="1" ht="15.75" customHeight="1">
      <c r="A46" s="68" t="s">
        <v>300</v>
      </c>
      <c r="B46" s="45" t="s">
        <v>117</v>
      </c>
      <c r="C46" s="69">
        <v>631</v>
      </c>
      <c r="D46" s="18"/>
      <c r="E46" s="68" t="s">
        <v>301</v>
      </c>
      <c r="F46" s="280" t="s">
        <v>302</v>
      </c>
      <c r="G46" s="274">
        <v>120779942.2</v>
      </c>
      <c r="H46" s="68">
        <v>2963753.37</v>
      </c>
      <c r="I46" s="18"/>
    </row>
    <row r="47" spans="1:9" s="2" customFormat="1" ht="15.75" customHeight="1">
      <c r="A47" s="114" t="s">
        <v>181</v>
      </c>
      <c r="B47" s="115" t="s">
        <v>193</v>
      </c>
      <c r="C47" s="116">
        <v>592</v>
      </c>
      <c r="D47" s="18"/>
      <c r="E47" s="114" t="s">
        <v>154</v>
      </c>
      <c r="F47" s="281" t="s">
        <v>169</v>
      </c>
      <c r="G47" s="274">
        <v>120779942.2</v>
      </c>
      <c r="H47" s="114">
        <v>2500082.76</v>
      </c>
      <c r="I47" s="18"/>
    </row>
    <row r="48" spans="1:9" s="2" customFormat="1" ht="15.75">
      <c r="A48" s="68" t="s">
        <v>303</v>
      </c>
      <c r="B48" s="45" t="s">
        <v>304</v>
      </c>
      <c r="C48" s="69">
        <v>582</v>
      </c>
      <c r="D48" s="18"/>
      <c r="E48" s="68" t="s">
        <v>181</v>
      </c>
      <c r="F48" s="280" t="s">
        <v>193</v>
      </c>
      <c r="G48" s="274">
        <v>120779942.2</v>
      </c>
      <c r="H48" s="68">
        <v>2350613.21</v>
      </c>
      <c r="I48" s="18"/>
    </row>
    <row r="49" spans="1:9" s="2" customFormat="1" ht="15.75">
      <c r="A49" s="114" t="s">
        <v>153</v>
      </c>
      <c r="B49" s="115" t="s">
        <v>168</v>
      </c>
      <c r="C49" s="116">
        <v>545</v>
      </c>
      <c r="D49" s="18"/>
      <c r="E49" s="114" t="s">
        <v>305</v>
      </c>
      <c r="F49" s="281" t="s">
        <v>306</v>
      </c>
      <c r="G49" s="274">
        <v>120779942.2</v>
      </c>
      <c r="H49" s="114">
        <v>1913806.82</v>
      </c>
      <c r="I49" s="18"/>
    </row>
    <row r="50" spans="1:9" s="2" customFormat="1" ht="15.75" customHeight="1">
      <c r="A50" s="68" t="s">
        <v>296</v>
      </c>
      <c r="B50" s="45" t="s">
        <v>297</v>
      </c>
      <c r="C50" s="69">
        <v>514</v>
      </c>
      <c r="D50" s="18"/>
      <c r="E50" s="68" t="s">
        <v>295</v>
      </c>
      <c r="F50" s="280" t="s">
        <v>119</v>
      </c>
      <c r="G50" s="274">
        <v>120779942.2</v>
      </c>
      <c r="H50" s="68">
        <v>1439536.57</v>
      </c>
      <c r="I50" s="18"/>
    </row>
    <row r="51" spans="1:9" s="2" customFormat="1" ht="15.75" customHeight="1">
      <c r="A51" s="114" t="s">
        <v>175</v>
      </c>
      <c r="B51" s="115" t="s">
        <v>113</v>
      </c>
      <c r="C51" s="116">
        <v>451</v>
      </c>
      <c r="D51" s="18"/>
      <c r="E51" s="114" t="s">
        <v>307</v>
      </c>
      <c r="F51" s="281" t="s">
        <v>308</v>
      </c>
      <c r="G51" s="274">
        <v>120779942.2</v>
      </c>
      <c r="H51" s="114">
        <v>1290485.75</v>
      </c>
      <c r="I51" s="18"/>
    </row>
    <row r="52" spans="1:9" s="2" customFormat="1" ht="15.75" customHeight="1">
      <c r="A52" s="68" t="s">
        <v>186</v>
      </c>
      <c r="B52" s="45" t="s">
        <v>116</v>
      </c>
      <c r="C52" s="69">
        <v>417</v>
      </c>
      <c r="D52" s="18"/>
      <c r="E52" s="68" t="s">
        <v>158</v>
      </c>
      <c r="F52" s="280" t="s">
        <v>172</v>
      </c>
      <c r="G52" s="274">
        <v>120779942.2</v>
      </c>
      <c r="H52" s="68">
        <v>1265561.26</v>
      </c>
      <c r="I52" s="18"/>
    </row>
    <row r="53" spans="1:9" s="2" customFormat="1" ht="15.75">
      <c r="A53" s="114" t="s">
        <v>309</v>
      </c>
      <c r="B53" s="115" t="s">
        <v>310</v>
      </c>
      <c r="C53" s="116">
        <v>374</v>
      </c>
      <c r="D53" s="18"/>
      <c r="E53" s="114" t="s">
        <v>309</v>
      </c>
      <c r="F53" s="281" t="s">
        <v>310</v>
      </c>
      <c r="G53" s="274">
        <v>120779942.2</v>
      </c>
      <c r="H53" s="114">
        <v>1024894.17</v>
      </c>
      <c r="I53" s="18"/>
    </row>
    <row r="54" spans="1:9" s="2" customFormat="1" ht="15.75" customHeight="1">
      <c r="A54" s="68" t="s">
        <v>311</v>
      </c>
      <c r="B54" s="45" t="s">
        <v>294</v>
      </c>
      <c r="C54" s="69">
        <v>358</v>
      </c>
      <c r="D54" s="18"/>
      <c r="E54" s="68" t="s">
        <v>312</v>
      </c>
      <c r="F54" s="280" t="s">
        <v>313</v>
      </c>
      <c r="G54" s="274">
        <v>120779942.2</v>
      </c>
      <c r="H54" s="68">
        <v>903839.87</v>
      </c>
      <c r="I54" s="18"/>
    </row>
    <row r="55" spans="1:9" s="2" customFormat="1" ht="15.75" customHeight="1">
      <c r="A55" s="114" t="s">
        <v>183</v>
      </c>
      <c r="B55" s="115" t="s">
        <v>116</v>
      </c>
      <c r="C55" s="116">
        <v>299</v>
      </c>
      <c r="D55" s="18"/>
      <c r="E55" s="114" t="s">
        <v>303</v>
      </c>
      <c r="F55" s="281" t="s">
        <v>304</v>
      </c>
      <c r="G55" s="274">
        <v>120779942.2</v>
      </c>
      <c r="H55" s="114">
        <v>732820.18</v>
      </c>
      <c r="I55" s="18"/>
    </row>
    <row r="56" spans="1:9" s="2" customFormat="1" ht="15.75" customHeight="1">
      <c r="A56" s="68" t="s">
        <v>180</v>
      </c>
      <c r="B56" s="45" t="s">
        <v>192</v>
      </c>
      <c r="C56" s="69">
        <v>287</v>
      </c>
      <c r="D56" s="18"/>
      <c r="E56" s="68" t="s">
        <v>314</v>
      </c>
      <c r="F56" s="280" t="s">
        <v>110</v>
      </c>
      <c r="G56" s="274">
        <v>120779942.2</v>
      </c>
      <c r="H56" s="68">
        <v>693426.19</v>
      </c>
      <c r="I56" s="18"/>
    </row>
    <row r="57" spans="1:9" s="2" customFormat="1" ht="15.75" customHeight="1">
      <c r="A57" s="114" t="s">
        <v>315</v>
      </c>
      <c r="B57" s="115" t="s">
        <v>316</v>
      </c>
      <c r="C57" s="116">
        <v>257</v>
      </c>
      <c r="D57" s="18"/>
      <c r="E57" s="114" t="s">
        <v>311</v>
      </c>
      <c r="F57" s="281" t="s">
        <v>294</v>
      </c>
      <c r="G57" s="274">
        <v>120779942.2</v>
      </c>
      <c r="H57" s="114">
        <v>684956.15</v>
      </c>
      <c r="I57" s="18"/>
    </row>
    <row r="58" spans="1:9" s="2" customFormat="1" ht="15.75">
      <c r="A58" s="68" t="s">
        <v>151</v>
      </c>
      <c r="B58" s="45" t="s">
        <v>166</v>
      </c>
      <c r="C58" s="69">
        <v>239</v>
      </c>
      <c r="D58" s="18"/>
      <c r="E58" s="68" t="s">
        <v>153</v>
      </c>
      <c r="F58" s="280" t="s">
        <v>168</v>
      </c>
      <c r="G58" s="274">
        <v>120779942.2</v>
      </c>
      <c r="H58" s="68">
        <v>647492.89</v>
      </c>
      <c r="I58" s="18"/>
    </row>
    <row r="59" spans="1:9" s="2" customFormat="1" ht="15.75" customHeight="1">
      <c r="A59" s="114" t="s">
        <v>188</v>
      </c>
      <c r="B59" s="115" t="s">
        <v>198</v>
      </c>
      <c r="C59" s="116">
        <v>233</v>
      </c>
      <c r="D59" s="18"/>
      <c r="E59" s="114" t="s">
        <v>300</v>
      </c>
      <c r="F59" s="281" t="s">
        <v>117</v>
      </c>
      <c r="G59" s="274">
        <v>120779942.2</v>
      </c>
      <c r="H59" s="114">
        <v>624762.35</v>
      </c>
      <c r="I59" s="18"/>
    </row>
    <row r="60" spans="1:9" s="2" customFormat="1" ht="15.75" customHeight="1">
      <c r="A60" s="68" t="s">
        <v>305</v>
      </c>
      <c r="B60" s="45" t="s">
        <v>306</v>
      </c>
      <c r="C60" s="69">
        <v>228</v>
      </c>
      <c r="D60" s="18"/>
      <c r="E60" s="68" t="s">
        <v>317</v>
      </c>
      <c r="F60" s="280" t="s">
        <v>318</v>
      </c>
      <c r="G60" s="274">
        <v>120779942.2</v>
      </c>
      <c r="H60" s="68">
        <v>622163.35</v>
      </c>
      <c r="I60" s="18"/>
    </row>
    <row r="61" spans="1:9" s="2" customFormat="1" ht="15.75" customHeight="1">
      <c r="A61" s="114" t="s">
        <v>319</v>
      </c>
      <c r="B61" s="115" t="s">
        <v>320</v>
      </c>
      <c r="C61" s="116">
        <v>226</v>
      </c>
      <c r="D61" s="18"/>
      <c r="E61" s="114" t="s">
        <v>321</v>
      </c>
      <c r="F61" s="281" t="s">
        <v>322</v>
      </c>
      <c r="G61" s="274">
        <v>120779942.2</v>
      </c>
      <c r="H61" s="114">
        <v>596935.91</v>
      </c>
      <c r="I61" s="18"/>
    </row>
    <row r="62" spans="1:9" s="2" customFormat="1" ht="15.75" customHeight="1">
      <c r="A62" s="68" t="s">
        <v>321</v>
      </c>
      <c r="B62" s="45" t="s">
        <v>322</v>
      </c>
      <c r="C62" s="69">
        <v>193</v>
      </c>
      <c r="D62" s="18"/>
      <c r="E62" s="68" t="s">
        <v>323</v>
      </c>
      <c r="F62" s="280" t="s">
        <v>324</v>
      </c>
      <c r="G62" s="274">
        <v>120779942.2</v>
      </c>
      <c r="H62" s="68">
        <v>496299</v>
      </c>
      <c r="I62" s="18"/>
    </row>
    <row r="63" spans="1:9" s="2" customFormat="1" ht="31.5" customHeight="1">
      <c r="A63" s="114" t="s">
        <v>325</v>
      </c>
      <c r="B63" s="115" t="s">
        <v>326</v>
      </c>
      <c r="C63" s="116">
        <v>189</v>
      </c>
      <c r="D63" s="18"/>
      <c r="E63" s="114" t="s">
        <v>325</v>
      </c>
      <c r="F63" s="281" t="s">
        <v>326</v>
      </c>
      <c r="G63" s="274">
        <v>120779942.2</v>
      </c>
      <c r="H63" s="114">
        <v>488875.96</v>
      </c>
      <c r="I63" s="18"/>
    </row>
    <row r="64" spans="1:9" s="2" customFormat="1" ht="15.75" customHeight="1">
      <c r="A64" s="68" t="s">
        <v>317</v>
      </c>
      <c r="B64" s="45" t="s">
        <v>318</v>
      </c>
      <c r="C64" s="69">
        <v>185</v>
      </c>
      <c r="D64" s="18"/>
      <c r="E64" s="68" t="s">
        <v>319</v>
      </c>
      <c r="F64" s="280" t="s">
        <v>320</v>
      </c>
      <c r="G64" s="274">
        <v>120779942.2</v>
      </c>
      <c r="H64" s="68">
        <v>469910.6</v>
      </c>
      <c r="I64" s="18"/>
    </row>
    <row r="65" spans="1:9" s="2" customFormat="1" ht="15.75">
      <c r="A65" s="114" t="s">
        <v>327</v>
      </c>
      <c r="B65" s="115" t="s">
        <v>328</v>
      </c>
      <c r="C65" s="116">
        <v>180</v>
      </c>
      <c r="D65" s="18"/>
      <c r="E65" s="114" t="s">
        <v>315</v>
      </c>
      <c r="F65" s="281" t="s">
        <v>316</v>
      </c>
      <c r="G65" s="274">
        <v>120779942.2</v>
      </c>
      <c r="H65" s="114">
        <v>442604.71</v>
      </c>
      <c r="I65" s="18"/>
    </row>
    <row r="66" spans="1:9" s="2" customFormat="1" ht="15.75">
      <c r="A66" s="68" t="s">
        <v>329</v>
      </c>
      <c r="B66" s="45" t="s">
        <v>107</v>
      </c>
      <c r="C66" s="69">
        <v>180</v>
      </c>
      <c r="D66" s="18"/>
      <c r="E66" s="68" t="s">
        <v>327</v>
      </c>
      <c r="F66" s="280" t="s">
        <v>328</v>
      </c>
      <c r="G66" s="274">
        <v>120779942.2</v>
      </c>
      <c r="H66" s="68">
        <v>428177.22</v>
      </c>
      <c r="I66" s="18"/>
    </row>
    <row r="67" spans="1:9" s="2" customFormat="1" ht="15.75">
      <c r="A67" s="114" t="s">
        <v>157</v>
      </c>
      <c r="B67" s="115" t="s">
        <v>171</v>
      </c>
      <c r="C67" s="116">
        <v>176</v>
      </c>
      <c r="D67" s="18"/>
      <c r="E67" s="114" t="s">
        <v>149</v>
      </c>
      <c r="F67" s="281" t="s">
        <v>164</v>
      </c>
      <c r="G67" s="274">
        <v>120779942.2</v>
      </c>
      <c r="H67" s="114">
        <v>420144.38</v>
      </c>
      <c r="I67" s="18"/>
    </row>
    <row r="68" spans="1:9" s="2" customFormat="1" ht="15.75" customHeight="1">
      <c r="A68" s="68" t="s">
        <v>330</v>
      </c>
      <c r="B68" s="45" t="s">
        <v>331</v>
      </c>
      <c r="C68" s="69">
        <v>170</v>
      </c>
      <c r="D68" s="18"/>
      <c r="E68" s="68" t="s">
        <v>332</v>
      </c>
      <c r="F68" s="280" t="s">
        <v>333</v>
      </c>
      <c r="G68" s="274">
        <v>120779942.2</v>
      </c>
      <c r="H68" s="68">
        <v>411704</v>
      </c>
      <c r="I68" s="18"/>
    </row>
    <row r="69" spans="1:9" s="2" customFormat="1" ht="15.75" customHeight="1">
      <c r="A69" s="114" t="s">
        <v>154</v>
      </c>
      <c r="B69" s="115" t="s">
        <v>169</v>
      </c>
      <c r="C69" s="116">
        <v>170</v>
      </c>
      <c r="D69" s="18"/>
      <c r="E69" s="114" t="s">
        <v>151</v>
      </c>
      <c r="F69" s="281" t="s">
        <v>166</v>
      </c>
      <c r="G69" s="274">
        <v>120779942.2</v>
      </c>
      <c r="H69" s="114">
        <v>406582.98</v>
      </c>
      <c r="I69" s="18"/>
    </row>
    <row r="70" spans="1:9" s="2" customFormat="1" ht="15.75" customHeight="1">
      <c r="A70" s="68" t="s">
        <v>177</v>
      </c>
      <c r="B70" s="45" t="s">
        <v>108</v>
      </c>
      <c r="C70" s="69">
        <v>162</v>
      </c>
      <c r="D70" s="18"/>
      <c r="E70" s="68" t="s">
        <v>186</v>
      </c>
      <c r="F70" s="280" t="s">
        <v>116</v>
      </c>
      <c r="G70" s="274">
        <v>120779942.2</v>
      </c>
      <c r="H70" s="68">
        <v>328120.15</v>
      </c>
      <c r="I70" s="18"/>
    </row>
    <row r="71" spans="1:9" s="2" customFormat="1" ht="15.75" customHeight="1">
      <c r="A71" s="114" t="s">
        <v>160</v>
      </c>
      <c r="B71" s="115" t="s">
        <v>173</v>
      </c>
      <c r="C71" s="116">
        <v>156</v>
      </c>
      <c r="D71" s="18"/>
      <c r="E71" s="114" t="s">
        <v>188</v>
      </c>
      <c r="F71" s="281" t="s">
        <v>198</v>
      </c>
      <c r="G71" s="274">
        <v>120779942.2</v>
      </c>
      <c r="H71" s="114">
        <v>303981.54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77" t="s">
        <v>130</v>
      </c>
      <c r="B76" s="278"/>
      <c r="C76" s="278"/>
    </row>
    <row r="77" spans="1:3" s="2" customFormat="1" ht="15.75">
      <c r="A77" s="38"/>
      <c r="B77" s="59" t="s">
        <v>102</v>
      </c>
      <c r="C77" s="230" t="s">
        <v>201</v>
      </c>
    </row>
    <row r="78" spans="1:3" s="2" customFormat="1" ht="15.75">
      <c r="A78" s="117">
        <v>1</v>
      </c>
      <c r="B78" s="285" t="s">
        <v>15</v>
      </c>
      <c r="C78" s="285"/>
    </row>
    <row r="79" spans="1:3" s="2" customFormat="1" ht="15.75">
      <c r="A79" s="73" t="s">
        <v>24</v>
      </c>
      <c r="B79" s="205" t="s">
        <v>99</v>
      </c>
      <c r="C79" s="72">
        <v>13406</v>
      </c>
    </row>
    <row r="80" spans="1:3" s="2" customFormat="1" ht="15.75">
      <c r="A80" s="73" t="s">
        <v>25</v>
      </c>
      <c r="B80" s="71" t="s">
        <v>32</v>
      </c>
      <c r="C80" s="72">
        <v>105</v>
      </c>
    </row>
    <row r="81" spans="1:3" s="2" customFormat="1" ht="15.75">
      <c r="A81" s="73" t="s">
        <v>26</v>
      </c>
      <c r="B81" s="71" t="s">
        <v>33</v>
      </c>
      <c r="C81" s="72">
        <v>2140</v>
      </c>
    </row>
    <row r="82" spans="1:3" s="2" customFormat="1" ht="15.75">
      <c r="A82" s="73" t="s">
        <v>29</v>
      </c>
      <c r="B82" s="71" t="s">
        <v>35</v>
      </c>
      <c r="C82" s="72">
        <v>0</v>
      </c>
    </row>
    <row r="83" spans="1:3" s="2" customFormat="1" ht="15.75">
      <c r="A83" s="73" t="s">
        <v>30</v>
      </c>
      <c r="B83" s="71" t="s">
        <v>36</v>
      </c>
      <c r="C83" s="72">
        <v>829</v>
      </c>
    </row>
    <row r="84" spans="1:3" s="2" customFormat="1" ht="15.75">
      <c r="A84" s="73" t="s">
        <v>31</v>
      </c>
      <c r="B84" s="71" t="s">
        <v>34</v>
      </c>
      <c r="C84" s="72">
        <v>32</v>
      </c>
    </row>
    <row r="85" spans="1:3" s="2" customFormat="1" ht="15.75">
      <c r="A85" s="222" t="s">
        <v>131</v>
      </c>
      <c r="B85" s="205" t="s">
        <v>132</v>
      </c>
      <c r="C85" s="72">
        <v>5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85" t="s">
        <v>16</v>
      </c>
      <c r="C87" s="285"/>
    </row>
    <row r="88" spans="1:3" s="2" customFormat="1" ht="15.75">
      <c r="A88" s="73" t="s">
        <v>24</v>
      </c>
      <c r="B88" s="205" t="s">
        <v>99</v>
      </c>
      <c r="C88" s="72">
        <v>149861101</v>
      </c>
    </row>
    <row r="89" spans="1:3" s="2" customFormat="1" ht="15.75">
      <c r="A89" s="73" t="s">
        <v>25</v>
      </c>
      <c r="B89" s="71" t="s">
        <v>32</v>
      </c>
      <c r="C89" s="72">
        <v>24160</v>
      </c>
    </row>
    <row r="90" spans="1:3" s="2" customFormat="1" ht="15.75">
      <c r="A90" s="73" t="s">
        <v>26</v>
      </c>
      <c r="B90" s="71" t="s">
        <v>33</v>
      </c>
      <c r="C90" s="72">
        <v>7756888</v>
      </c>
    </row>
    <row r="91" spans="1:3" s="2" customFormat="1" ht="15.75">
      <c r="A91" s="73" t="s">
        <v>29</v>
      </c>
      <c r="B91" s="71" t="s">
        <v>35</v>
      </c>
      <c r="C91" s="72">
        <v>0</v>
      </c>
    </row>
    <row r="92" spans="1:3" s="2" customFormat="1" ht="15.75">
      <c r="A92" s="73" t="s">
        <v>30</v>
      </c>
      <c r="B92" s="71" t="s">
        <v>36</v>
      </c>
      <c r="C92" s="72">
        <v>4948148</v>
      </c>
    </row>
    <row r="93" spans="1:3" s="2" customFormat="1" ht="15.75">
      <c r="A93" s="73" t="s">
        <v>31</v>
      </c>
      <c r="B93" s="71" t="s">
        <v>34</v>
      </c>
      <c r="C93" s="72">
        <v>28703</v>
      </c>
    </row>
    <row r="94" spans="1:3" s="2" customFormat="1" ht="15.75">
      <c r="A94" s="222" t="s">
        <v>131</v>
      </c>
      <c r="B94" s="205" t="s">
        <v>132</v>
      </c>
      <c r="C94" s="72">
        <v>3530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85" t="s">
        <v>17</v>
      </c>
      <c r="C96" s="285"/>
    </row>
    <row r="97" spans="1:3" s="2" customFormat="1" ht="15.75">
      <c r="A97" s="73" t="s">
        <v>24</v>
      </c>
      <c r="B97" s="205" t="s">
        <v>99</v>
      </c>
      <c r="C97" s="72">
        <v>45893291.026999995</v>
      </c>
    </row>
    <row r="98" spans="1:3" s="2" customFormat="1" ht="15.75">
      <c r="A98" s="73" t="s">
        <v>25</v>
      </c>
      <c r="B98" s="71" t="s">
        <v>32</v>
      </c>
      <c r="C98" s="72">
        <v>43382187.218</v>
      </c>
    </row>
    <row r="99" spans="1:3" s="2" customFormat="1" ht="15.75">
      <c r="A99" s="73" t="s">
        <v>26</v>
      </c>
      <c r="B99" s="71" t="s">
        <v>33</v>
      </c>
      <c r="C99" s="72">
        <v>7511332.468</v>
      </c>
    </row>
    <row r="100" spans="1:3" s="2" customFormat="1" ht="15.75">
      <c r="A100" s="73" t="s">
        <v>29</v>
      </c>
      <c r="B100" s="71" t="s">
        <v>35</v>
      </c>
      <c r="C100" s="72">
        <v>0</v>
      </c>
    </row>
    <row r="101" spans="1:3" s="2" customFormat="1" ht="15.75">
      <c r="A101" s="73" t="s">
        <v>30</v>
      </c>
      <c r="B101" s="71" t="s">
        <v>36</v>
      </c>
      <c r="C101" s="72">
        <v>2602377.927</v>
      </c>
    </row>
    <row r="102" spans="1:3" s="2" customFormat="1" ht="15.75">
      <c r="A102" s="73" t="s">
        <v>31</v>
      </c>
      <c r="B102" s="71" t="s">
        <v>34</v>
      </c>
      <c r="C102" s="72">
        <v>11855.986</v>
      </c>
    </row>
    <row r="103" spans="1:3" s="2" customFormat="1" ht="15.75">
      <c r="A103" s="223" t="s">
        <v>131</v>
      </c>
      <c r="B103" s="224" t="s">
        <v>132</v>
      </c>
      <c r="C103" s="225">
        <v>143.55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A7" sqref="A7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6" t="s">
        <v>133</v>
      </c>
      <c r="B1" s="276"/>
      <c r="C1" s="276"/>
      <c r="D1" s="276"/>
      <c r="E1" s="276"/>
      <c r="F1" s="276"/>
      <c r="G1" s="276"/>
      <c r="H1" s="276"/>
      <c r="I1" s="276"/>
      <c r="J1" s="122"/>
    </row>
    <row r="4" spans="1:8" ht="18">
      <c r="A4" s="105" t="s">
        <v>134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42</v>
      </c>
      <c r="D5" s="77" t="s">
        <v>19</v>
      </c>
      <c r="E5" s="77" t="s">
        <v>43</v>
      </c>
      <c r="F5" s="77" t="s">
        <v>44</v>
      </c>
      <c r="G5" s="77" t="s">
        <v>45</v>
      </c>
      <c r="H5" s="77" t="s">
        <v>20</v>
      </c>
      <c r="I5" s="6"/>
    </row>
    <row r="6" spans="1:9" ht="15.75">
      <c r="A6" s="78" t="s">
        <v>290</v>
      </c>
      <c r="B6" s="78" t="s">
        <v>111</v>
      </c>
      <c r="C6" s="165">
        <v>4269692</v>
      </c>
      <c r="D6" s="166" t="s">
        <v>203</v>
      </c>
      <c r="E6" s="165" t="s">
        <v>203</v>
      </c>
      <c r="F6" s="165">
        <v>8539384</v>
      </c>
      <c r="G6" s="167">
        <v>41863</v>
      </c>
      <c r="H6" s="171" t="s">
        <v>202</v>
      </c>
      <c r="I6" s="7"/>
    </row>
    <row r="7" spans="1:9" ht="15.75">
      <c r="A7" s="118" t="s">
        <v>160</v>
      </c>
      <c r="B7" s="118" t="s">
        <v>173</v>
      </c>
      <c r="C7" s="168">
        <v>15161460</v>
      </c>
      <c r="D7" s="169" t="s">
        <v>203</v>
      </c>
      <c r="E7" s="168" t="s">
        <v>203</v>
      </c>
      <c r="F7" s="168">
        <v>18193752</v>
      </c>
      <c r="G7" s="170">
        <v>41828</v>
      </c>
      <c r="H7" s="172" t="s">
        <v>202</v>
      </c>
      <c r="I7" s="7"/>
    </row>
    <row r="8" spans="1:9" ht="15.75">
      <c r="A8" s="78" t="s">
        <v>291</v>
      </c>
      <c r="B8" s="78" t="s">
        <v>292</v>
      </c>
      <c r="C8" s="165">
        <v>12554205</v>
      </c>
      <c r="D8" s="166" t="s">
        <v>203</v>
      </c>
      <c r="E8" s="165" t="s">
        <v>203</v>
      </c>
      <c r="F8" s="165">
        <v>25108410</v>
      </c>
      <c r="G8" s="167">
        <v>41842</v>
      </c>
      <c r="H8" s="171" t="s">
        <v>202</v>
      </c>
      <c r="I8" s="7"/>
    </row>
    <row r="11" spans="2:7" ht="18.75" thickBot="1">
      <c r="B11" s="286" t="s">
        <v>46</v>
      </c>
      <c r="C11" s="286"/>
      <c r="D11" s="286"/>
      <c r="E11" s="119"/>
      <c r="F11" s="287">
        <v>0</v>
      </c>
      <c r="G11" s="287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A7" sqref="A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6" t="s">
        <v>47</v>
      </c>
      <c r="C1" s="276"/>
      <c r="D1" s="276"/>
      <c r="E1" s="276"/>
    </row>
    <row r="4" ht="15.75">
      <c r="B4" s="12" t="s">
        <v>135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268</v>
      </c>
      <c r="C7" s="80">
        <v>1664</v>
      </c>
      <c r="D7" s="80">
        <v>2517267</v>
      </c>
      <c r="E7" s="80">
        <v>2697848.009</v>
      </c>
      <c r="F7" s="35"/>
      <c r="G7" s="35"/>
    </row>
    <row r="8" spans="2:7" ht="15.75">
      <c r="B8" s="120" t="s">
        <v>269</v>
      </c>
      <c r="C8" s="121">
        <v>145</v>
      </c>
      <c r="D8" s="121">
        <v>620152</v>
      </c>
      <c r="E8" s="121">
        <v>14147343.1</v>
      </c>
      <c r="F8" s="35"/>
      <c r="G8" s="35"/>
    </row>
    <row r="9" spans="2:7" ht="15.75">
      <c r="B9" s="79" t="s">
        <v>270</v>
      </c>
      <c r="C9" s="80">
        <v>143</v>
      </c>
      <c r="D9" s="80">
        <v>16978</v>
      </c>
      <c r="E9" s="80">
        <v>904011.872</v>
      </c>
      <c r="F9" s="35"/>
      <c r="G9" s="35"/>
    </row>
    <row r="10" spans="2:7" ht="15.75">
      <c r="B10" s="120" t="s">
        <v>271</v>
      </c>
      <c r="C10" s="121">
        <v>8729</v>
      </c>
      <c r="D10" s="121">
        <v>15339071</v>
      </c>
      <c r="E10" s="121">
        <v>19914856.909</v>
      </c>
      <c r="F10" s="35"/>
      <c r="G10" s="35"/>
    </row>
    <row r="11" spans="2:7" ht="15.75">
      <c r="B11" s="79" t="s">
        <v>272</v>
      </c>
      <c r="C11" s="80">
        <v>2282</v>
      </c>
      <c r="D11" s="80">
        <v>2202866</v>
      </c>
      <c r="E11" s="80">
        <v>11019993.628</v>
      </c>
      <c r="F11" s="35"/>
      <c r="G11" s="35"/>
    </row>
    <row r="12" spans="2:7" ht="15.75">
      <c r="B12" s="120" t="s">
        <v>273</v>
      </c>
      <c r="C12" s="121">
        <v>1303</v>
      </c>
      <c r="D12" s="121">
        <v>339498</v>
      </c>
      <c r="E12" s="121">
        <v>1198198.748</v>
      </c>
      <c r="F12" s="35"/>
      <c r="G12" s="35"/>
    </row>
    <row r="13" spans="2:7" ht="15.75">
      <c r="B13" s="79" t="s">
        <v>274</v>
      </c>
      <c r="C13" s="80">
        <v>164</v>
      </c>
      <c r="D13" s="80">
        <v>856466</v>
      </c>
      <c r="E13" s="80">
        <v>1379658.597</v>
      </c>
      <c r="F13" s="35"/>
      <c r="G13" s="35"/>
    </row>
    <row r="14" spans="2:7" ht="15.75">
      <c r="B14" s="120" t="s">
        <v>275</v>
      </c>
      <c r="C14" s="121">
        <v>257</v>
      </c>
      <c r="D14" s="121">
        <v>41753</v>
      </c>
      <c r="E14" s="121">
        <v>442604.712</v>
      </c>
      <c r="F14" s="35"/>
      <c r="G14" s="35"/>
    </row>
    <row r="15" spans="2:7" ht="15.75">
      <c r="B15" s="79" t="s">
        <v>276</v>
      </c>
      <c r="C15" s="80">
        <v>151</v>
      </c>
      <c r="D15" s="80">
        <v>111067</v>
      </c>
      <c r="E15" s="80">
        <v>695975.318</v>
      </c>
      <c r="F15" s="35"/>
      <c r="G15" s="35"/>
    </row>
    <row r="16" spans="2:7" ht="15.75">
      <c r="B16" s="120" t="s">
        <v>277</v>
      </c>
      <c r="C16" s="121">
        <v>697</v>
      </c>
      <c r="D16" s="121">
        <v>135536142</v>
      </c>
      <c r="E16" s="121">
        <v>943903.042</v>
      </c>
      <c r="F16" s="35"/>
      <c r="G16" s="35"/>
    </row>
    <row r="17" spans="2:7" ht="15.75">
      <c r="B17" s="79" t="s">
        <v>278</v>
      </c>
      <c r="C17" s="80">
        <v>11</v>
      </c>
      <c r="D17" s="80">
        <v>36729</v>
      </c>
      <c r="E17" s="80">
        <v>60229.56</v>
      </c>
      <c r="F17" s="35"/>
      <c r="G17" s="35"/>
    </row>
    <row r="18" spans="2:7" ht="15.75">
      <c r="B18" s="120" t="s">
        <v>279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280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281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282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283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284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285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286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287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288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289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15546</v>
      </c>
      <c r="D29" s="174">
        <v>157617989</v>
      </c>
      <c r="E29" s="174">
        <v>53404623.49500001</v>
      </c>
    </row>
    <row r="31" spans="1:10" ht="15.75">
      <c r="A31" s="3"/>
      <c r="B31" s="51" t="s">
        <v>48</v>
      </c>
      <c r="J31" s="8"/>
    </row>
    <row r="33" ht="15.75">
      <c r="B33" s="9" t="s">
        <v>136</v>
      </c>
    </row>
    <row r="35" spans="2:5" ht="47.25">
      <c r="B35" s="81" t="s">
        <v>21</v>
      </c>
      <c r="C35" s="81" t="s">
        <v>37</v>
      </c>
      <c r="D35" s="77" t="s">
        <v>49</v>
      </c>
      <c r="E35" s="29"/>
    </row>
    <row r="36" spans="2:5" ht="15.75">
      <c r="B36" s="82" t="s">
        <v>268</v>
      </c>
      <c r="C36" s="162">
        <v>733876050.69</v>
      </c>
      <c r="D36" s="175">
        <v>0.08995214358788213</v>
      </c>
      <c r="E36" s="29"/>
    </row>
    <row r="37" spans="2:5" ht="15.75">
      <c r="B37" s="123" t="s">
        <v>269</v>
      </c>
      <c r="C37" s="163">
        <v>168203766.6</v>
      </c>
      <c r="D37" s="176">
        <v>0.020616954799110982</v>
      </c>
      <c r="E37" s="29"/>
    </row>
    <row r="38" spans="2:5" ht="15.75">
      <c r="B38" s="82" t="s">
        <v>270</v>
      </c>
      <c r="C38" s="162">
        <v>240837927.44</v>
      </c>
      <c r="D38" s="175">
        <v>0.02951981851720347</v>
      </c>
      <c r="E38" s="29"/>
    </row>
    <row r="39" spans="2:5" ht="15.75">
      <c r="B39" s="123" t="s">
        <v>272</v>
      </c>
      <c r="C39" s="163">
        <v>2170266779.86</v>
      </c>
      <c r="D39" s="176">
        <v>0.26601242651593376</v>
      </c>
      <c r="E39" s="29"/>
    </row>
    <row r="40" spans="2:5" ht="15.75">
      <c r="B40" s="82" t="s">
        <v>271</v>
      </c>
      <c r="C40" s="162">
        <v>3337208303.15</v>
      </c>
      <c r="D40" s="175">
        <v>0.4090459692551345</v>
      </c>
      <c r="E40" s="29"/>
    </row>
    <row r="41" spans="2:5" ht="15.75">
      <c r="B41" s="123" t="s">
        <v>274</v>
      </c>
      <c r="C41" s="163">
        <v>569220901.44</v>
      </c>
      <c r="D41" s="176">
        <v>0.06977014744031118</v>
      </c>
      <c r="E41" s="29"/>
    </row>
    <row r="42" spans="2:5" ht="15.75">
      <c r="B42" s="82" t="s">
        <v>273</v>
      </c>
      <c r="C42" s="162">
        <v>187915586.64</v>
      </c>
      <c r="D42" s="175">
        <v>0.023033058260927813</v>
      </c>
      <c r="E42" s="29"/>
    </row>
    <row r="43" spans="2:5" ht="15.75">
      <c r="B43" s="123" t="s">
        <v>275</v>
      </c>
      <c r="C43" s="163">
        <v>125215354.88</v>
      </c>
      <c r="D43" s="176">
        <v>0.015347809171567034</v>
      </c>
      <c r="E43" s="29"/>
    </row>
    <row r="44" spans="2:5" ht="15.75">
      <c r="B44" s="82" t="s">
        <v>278</v>
      </c>
      <c r="C44" s="162">
        <v>24345914.85</v>
      </c>
      <c r="D44" s="175">
        <v>0.0029841104997315494</v>
      </c>
      <c r="E44" s="29"/>
    </row>
    <row r="45" spans="2:5" ht="15.75">
      <c r="B45" s="123" t="s">
        <v>276</v>
      </c>
      <c r="C45" s="163">
        <v>60611000</v>
      </c>
      <c r="D45" s="176">
        <v>0.007429169230797212</v>
      </c>
      <c r="E45" s="29"/>
    </row>
    <row r="46" spans="2:5" ht="15.75">
      <c r="B46" s="82" t="s">
        <v>277</v>
      </c>
      <c r="C46" s="162">
        <v>540814948</v>
      </c>
      <c r="D46" s="175">
        <v>0.06628839272140032</v>
      </c>
      <c r="E46" s="29"/>
    </row>
    <row r="47" spans="2:5" ht="15.75">
      <c r="B47" s="123" t="s">
        <v>279</v>
      </c>
      <c r="C47" s="163">
        <v>0</v>
      </c>
      <c r="D47" s="176">
        <v>0</v>
      </c>
      <c r="E47" s="29"/>
    </row>
    <row r="48" spans="2:5" ht="15.75">
      <c r="B48" s="82" t="s">
        <v>280</v>
      </c>
      <c r="C48" s="162">
        <v>0</v>
      </c>
      <c r="D48" s="175">
        <v>0</v>
      </c>
      <c r="E48" s="29"/>
    </row>
    <row r="49" spans="2:5" ht="15.75">
      <c r="B49" s="123" t="s">
        <v>281</v>
      </c>
      <c r="C49" s="163">
        <v>0</v>
      </c>
      <c r="D49" s="176">
        <v>0</v>
      </c>
      <c r="E49" s="29"/>
    </row>
    <row r="50" spans="2:5" ht="15.75">
      <c r="B50" s="82" t="s">
        <v>282</v>
      </c>
      <c r="C50" s="162">
        <v>0</v>
      </c>
      <c r="D50" s="175">
        <v>0</v>
      </c>
      <c r="E50" s="29"/>
    </row>
    <row r="51" spans="2:5" ht="15.75">
      <c r="B51" s="123" t="s">
        <v>283</v>
      </c>
      <c r="C51" s="163">
        <v>0</v>
      </c>
      <c r="D51" s="176">
        <v>0</v>
      </c>
      <c r="E51" s="29"/>
    </row>
    <row r="52" spans="2:5" ht="15.75">
      <c r="B52" s="82" t="s">
        <v>284</v>
      </c>
      <c r="C52" s="162">
        <v>0</v>
      </c>
      <c r="D52" s="175">
        <v>0</v>
      </c>
      <c r="E52" s="29"/>
    </row>
    <row r="53" spans="2:5" ht="15.75">
      <c r="B53" s="123" t="s">
        <v>285</v>
      </c>
      <c r="C53" s="163">
        <v>0</v>
      </c>
      <c r="D53" s="176">
        <v>0</v>
      </c>
      <c r="E53" s="29"/>
    </row>
    <row r="54" spans="2:5" ht="15.75">
      <c r="B54" s="82" t="s">
        <v>286</v>
      </c>
      <c r="C54" s="162">
        <v>0</v>
      </c>
      <c r="D54" s="175">
        <v>0</v>
      </c>
      <c r="E54" s="29"/>
    </row>
    <row r="55" spans="2:5" ht="31.5">
      <c r="B55" s="123" t="s">
        <v>287</v>
      </c>
      <c r="C55" s="163">
        <v>0</v>
      </c>
      <c r="D55" s="176">
        <v>0</v>
      </c>
      <c r="E55" s="29"/>
    </row>
    <row r="56" spans="2:5" ht="15.75">
      <c r="B56" s="82" t="s">
        <v>288</v>
      </c>
      <c r="C56" s="162">
        <v>0</v>
      </c>
      <c r="D56" s="175">
        <v>0</v>
      </c>
      <c r="E56" s="29"/>
    </row>
    <row r="57" spans="2:5" ht="16.5" thickBot="1">
      <c r="B57" s="123" t="s">
        <v>289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8158516533.550001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tabSelected="1" view="pageBreakPreview" zoomScale="70" zoomScaleNormal="85" zoomScaleSheetLayoutView="70" zoomScalePageLayoutView="75" workbookViewId="0" topLeftCell="A52">
      <selection activeCell="A7" sqref="A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6" t="s">
        <v>50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51</v>
      </c>
    </row>
    <row r="6" ht="15" thickBot="1"/>
    <row r="7" spans="2:6" ht="15.75">
      <c r="B7" s="293"/>
      <c r="C7" s="289" t="s">
        <v>52</v>
      </c>
      <c r="D7" s="289"/>
      <c r="E7" s="292" t="s">
        <v>53</v>
      </c>
      <c r="F7" s="290" t="s">
        <v>54</v>
      </c>
    </row>
    <row r="8" spans="2:6" ht="27.75" customHeight="1">
      <c r="B8" s="294"/>
      <c r="C8" s="239">
        <v>41912.71875</v>
      </c>
      <c r="D8" s="239">
        <v>41820.71875</v>
      </c>
      <c r="E8" s="273"/>
      <c r="F8" s="291"/>
    </row>
    <row r="9" spans="2:6" ht="15.75">
      <c r="B9" s="25" t="s">
        <v>0</v>
      </c>
      <c r="C9" s="86">
        <v>539.96</v>
      </c>
      <c r="D9" s="87">
        <v>551.41</v>
      </c>
      <c r="E9" s="88">
        <v>-11.449999999999932</v>
      </c>
      <c r="F9" s="89">
        <v>-0.020764948042291457</v>
      </c>
    </row>
    <row r="10" spans="2:6" ht="15.75">
      <c r="B10" s="124" t="s">
        <v>142</v>
      </c>
      <c r="C10" s="125">
        <v>108.33</v>
      </c>
      <c r="D10" s="125">
        <v>108.01</v>
      </c>
      <c r="E10" s="126">
        <v>0.3199999999999932</v>
      </c>
      <c r="F10" s="127">
        <v>0.002962688639940683</v>
      </c>
    </row>
    <row r="11" spans="2:6" ht="15.75">
      <c r="B11" s="25" t="s">
        <v>3</v>
      </c>
      <c r="C11" s="86">
        <v>428.68</v>
      </c>
      <c r="D11" s="86">
        <v>408.26</v>
      </c>
      <c r="E11" s="88">
        <v>20.420000000000016</v>
      </c>
      <c r="F11" s="89">
        <v>0.05001714593641311</v>
      </c>
    </row>
    <row r="12" spans="2:6" ht="16.5" thickBot="1">
      <c r="B12" s="128" t="s">
        <v>1</v>
      </c>
      <c r="C12" s="129">
        <v>98.34</v>
      </c>
      <c r="D12" s="129">
        <v>94.25</v>
      </c>
      <c r="E12" s="130">
        <v>4.090000000000003</v>
      </c>
      <c r="F12" s="131">
        <v>0.043395225464191015</v>
      </c>
    </row>
    <row r="13" ht="14.25">
      <c r="E13" s="1"/>
    </row>
    <row r="14" spans="2:5" ht="15.75">
      <c r="B14" s="22" t="s">
        <v>55</v>
      </c>
      <c r="E14" s="1"/>
    </row>
    <row r="15" ht="15" thickBot="1">
      <c r="E15" s="1"/>
    </row>
    <row r="16" spans="2:8" ht="15.75">
      <c r="B16" s="26"/>
      <c r="C16" s="289" t="s">
        <v>13</v>
      </c>
      <c r="D16" s="289"/>
      <c r="E16" s="295" t="s">
        <v>17</v>
      </c>
      <c r="F16" s="295"/>
      <c r="G16" s="289" t="s">
        <v>16</v>
      </c>
      <c r="H16" s="290"/>
    </row>
    <row r="17" spans="2:8" ht="31.5">
      <c r="B17" s="27"/>
      <c r="C17" s="90" t="s">
        <v>56</v>
      </c>
      <c r="D17" s="91" t="s">
        <v>57</v>
      </c>
      <c r="E17" s="90" t="s">
        <v>56</v>
      </c>
      <c r="F17" s="59" t="s">
        <v>58</v>
      </c>
      <c r="G17" s="90" t="s">
        <v>56</v>
      </c>
      <c r="H17" s="92" t="s">
        <v>59</v>
      </c>
    </row>
    <row r="18" spans="2:8" ht="21.75" customHeight="1">
      <c r="B18" s="95" t="s">
        <v>0</v>
      </c>
      <c r="C18" s="93">
        <v>8359</v>
      </c>
      <c r="D18" s="94">
        <v>0.5376945838157725</v>
      </c>
      <c r="E18" s="93">
        <v>21667072</v>
      </c>
      <c r="F18" s="94">
        <v>0.40571528418321307</v>
      </c>
      <c r="G18" s="93">
        <v>10543978</v>
      </c>
      <c r="H18" s="94">
        <v>0.06689577799396997</v>
      </c>
    </row>
    <row r="19" spans="2:8" ht="15.75">
      <c r="B19" s="124" t="s">
        <v>142</v>
      </c>
      <c r="C19" s="121">
        <v>13644</v>
      </c>
      <c r="D19" s="135">
        <v>0.8776534156696256</v>
      </c>
      <c r="E19" s="121">
        <v>45131569.11</v>
      </c>
      <c r="F19" s="135">
        <v>0.8450873005405609</v>
      </c>
      <c r="G19" s="121">
        <v>148896146</v>
      </c>
      <c r="H19" s="135">
        <v>0.9446646727614321</v>
      </c>
    </row>
    <row r="20" spans="2:8" ht="15.75">
      <c r="B20" s="25" t="s">
        <v>3</v>
      </c>
      <c r="C20" s="93">
        <v>11032</v>
      </c>
      <c r="D20" s="94">
        <v>0.7096359192075132</v>
      </c>
      <c r="E20" s="93">
        <v>29763394.35</v>
      </c>
      <c r="F20" s="94">
        <v>0.5573186814059273</v>
      </c>
      <c r="G20" s="93">
        <v>11937779</v>
      </c>
      <c r="H20" s="94">
        <v>0.07573868360926747</v>
      </c>
    </row>
    <row r="21" spans="2:8" ht="16.5" thickBot="1">
      <c r="B21" s="128" t="s">
        <v>1</v>
      </c>
      <c r="C21" s="132">
        <v>1775</v>
      </c>
      <c r="D21" s="133">
        <v>0.11417728032934517</v>
      </c>
      <c r="E21" s="132">
        <v>3979497.09</v>
      </c>
      <c r="F21" s="133">
        <v>0.07451596564480976</v>
      </c>
      <c r="G21" s="132">
        <v>2546705</v>
      </c>
      <c r="H21" s="133">
        <v>0.016157451418822504</v>
      </c>
    </row>
    <row r="23" ht="15.75">
      <c r="B23" s="178" t="s">
        <v>204</v>
      </c>
    </row>
    <row r="24" spans="3:5" ht="16.5" thickBot="1">
      <c r="C24" s="29"/>
      <c r="D24" s="29"/>
      <c r="E24" s="30"/>
    </row>
    <row r="25" spans="2:5" ht="31.5">
      <c r="B25" s="96"/>
      <c r="C25" s="60" t="s">
        <v>56</v>
      </c>
      <c r="D25" s="97" t="s">
        <v>60</v>
      </c>
      <c r="E25" s="30"/>
    </row>
    <row r="26" spans="2:5" ht="15.75">
      <c r="B26" s="95" t="s">
        <v>0</v>
      </c>
      <c r="C26" s="93">
        <v>2889624349.98</v>
      </c>
      <c r="D26" s="98">
        <v>0.35418502102687843</v>
      </c>
      <c r="E26" s="30"/>
    </row>
    <row r="27" spans="2:5" ht="15.75">
      <c r="B27" s="124" t="s">
        <v>142</v>
      </c>
      <c r="C27" s="121">
        <v>5051563974.44</v>
      </c>
      <c r="D27" s="136">
        <v>0.6191767772575824</v>
      </c>
      <c r="E27" s="30"/>
    </row>
    <row r="28" spans="2:5" ht="15.75">
      <c r="B28" s="25" t="s">
        <v>3</v>
      </c>
      <c r="C28" s="93">
        <v>3862048556.2</v>
      </c>
      <c r="D28" s="98">
        <v>0.4733763228061079</v>
      </c>
      <c r="E28" s="30"/>
    </row>
    <row r="29" spans="2:8" ht="16.5" thickBot="1">
      <c r="B29" s="128" t="s">
        <v>1</v>
      </c>
      <c r="C29" s="132">
        <v>288919866.14</v>
      </c>
      <c r="D29" s="134">
        <v>0.03541328438230632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61</v>
      </c>
      <c r="E31" s="1"/>
    </row>
    <row r="32" ht="14.25">
      <c r="E32" s="1"/>
    </row>
    <row r="33" ht="14.25">
      <c r="E33" s="1"/>
    </row>
    <row r="34" spans="1:5" ht="18" customHeight="1">
      <c r="A34" s="288" t="s">
        <v>62</v>
      </c>
      <c r="B34" s="288"/>
      <c r="C34" s="288"/>
      <c r="D34" s="288"/>
      <c r="E34" s="288"/>
    </row>
    <row r="35" spans="1:5" ht="18">
      <c r="A35" s="32"/>
      <c r="B35" s="32"/>
      <c r="C35" s="32"/>
      <c r="D35" s="32"/>
      <c r="E35" s="32"/>
    </row>
    <row r="36" spans="1:5" ht="15.75">
      <c r="A36" s="15" t="s">
        <v>63</v>
      </c>
      <c r="B36" s="15" t="s">
        <v>0</v>
      </c>
      <c r="C36" s="15" t="s">
        <v>142</v>
      </c>
      <c r="D36" s="15" t="s">
        <v>3</v>
      </c>
      <c r="E36" s="15" t="s">
        <v>1</v>
      </c>
    </row>
    <row r="37" spans="1:5" ht="15.75">
      <c r="A37" s="36">
        <v>41821</v>
      </c>
      <c r="B37" s="99">
        <v>564.38</v>
      </c>
      <c r="C37" s="99">
        <v>110.61</v>
      </c>
      <c r="D37" s="99">
        <v>415.33</v>
      </c>
      <c r="E37" s="99">
        <v>93.4</v>
      </c>
    </row>
    <row r="38" spans="1:5" ht="15.75">
      <c r="A38" s="137">
        <v>41822</v>
      </c>
      <c r="B38" s="138">
        <v>561.52</v>
      </c>
      <c r="C38" s="138">
        <v>110.45</v>
      </c>
      <c r="D38" s="138">
        <v>416.86</v>
      </c>
      <c r="E38" s="138">
        <v>93.67</v>
      </c>
    </row>
    <row r="39" spans="1:5" ht="15.75">
      <c r="A39" s="36">
        <v>41823</v>
      </c>
      <c r="B39" s="99">
        <v>561.64</v>
      </c>
      <c r="C39" s="99">
        <v>110.19</v>
      </c>
      <c r="D39" s="99">
        <v>419.2</v>
      </c>
      <c r="E39" s="99">
        <v>94.02</v>
      </c>
    </row>
    <row r="40" spans="1:5" ht="15.75">
      <c r="A40" s="137">
        <v>41824</v>
      </c>
      <c r="B40" s="138">
        <v>564.67</v>
      </c>
      <c r="C40" s="138">
        <v>111.03</v>
      </c>
      <c r="D40" s="138">
        <v>423.41</v>
      </c>
      <c r="E40" s="138">
        <v>94.26</v>
      </c>
    </row>
    <row r="41" spans="1:5" ht="15.75">
      <c r="A41" s="36">
        <v>41827</v>
      </c>
      <c r="B41" s="99">
        <v>551.08</v>
      </c>
      <c r="C41" s="99">
        <v>109.04</v>
      </c>
      <c r="D41" s="99">
        <v>419.38</v>
      </c>
      <c r="E41" s="99">
        <v>94.61</v>
      </c>
    </row>
    <row r="42" spans="1:5" ht="15.75">
      <c r="A42" s="137">
        <v>41828</v>
      </c>
      <c r="B42" s="138">
        <v>550.97</v>
      </c>
      <c r="C42" s="138">
        <v>109.28</v>
      </c>
      <c r="D42" s="138">
        <v>421.61</v>
      </c>
      <c r="E42" s="138">
        <v>96.65</v>
      </c>
    </row>
    <row r="43" spans="1:5" ht="15.75">
      <c r="A43" s="36">
        <v>41829</v>
      </c>
      <c r="B43" s="99">
        <v>546.79</v>
      </c>
      <c r="C43" s="99">
        <v>108.67</v>
      </c>
      <c r="D43" s="99">
        <v>420.46</v>
      </c>
      <c r="E43" s="99">
        <v>96.63</v>
      </c>
    </row>
    <row r="44" spans="1:5" ht="15.75">
      <c r="A44" s="137">
        <v>41830</v>
      </c>
      <c r="B44" s="138">
        <v>546.33</v>
      </c>
      <c r="C44" s="138">
        <v>108.52</v>
      </c>
      <c r="D44" s="138">
        <v>417.89</v>
      </c>
      <c r="E44" s="138">
        <v>96.57</v>
      </c>
    </row>
    <row r="45" spans="1:5" ht="15.75">
      <c r="A45" s="36">
        <v>41831</v>
      </c>
      <c r="B45" s="99">
        <v>539.64</v>
      </c>
      <c r="C45" s="99">
        <v>106.41</v>
      </c>
      <c r="D45" s="99">
        <v>412.08</v>
      </c>
      <c r="E45" s="99">
        <v>96.13</v>
      </c>
    </row>
    <row r="46" spans="1:5" ht="15.75">
      <c r="A46" s="137">
        <v>41834</v>
      </c>
      <c r="B46" s="138">
        <v>524.33</v>
      </c>
      <c r="C46" s="138">
        <v>103.89</v>
      </c>
      <c r="D46" s="138">
        <v>402.17</v>
      </c>
      <c r="E46" s="138">
        <v>96.53</v>
      </c>
    </row>
    <row r="47" spans="1:5" ht="15.75">
      <c r="A47" s="36">
        <v>41835</v>
      </c>
      <c r="B47" s="99">
        <v>523.99</v>
      </c>
      <c r="C47" s="99">
        <v>103.88</v>
      </c>
      <c r="D47" s="99">
        <v>404.94</v>
      </c>
      <c r="E47" s="99">
        <v>95.65</v>
      </c>
    </row>
    <row r="48" spans="1:5" ht="15.75">
      <c r="A48" s="137">
        <v>41836</v>
      </c>
      <c r="B48" s="138">
        <v>530.84</v>
      </c>
      <c r="C48" s="138">
        <v>104.95</v>
      </c>
      <c r="D48" s="138">
        <v>407.23</v>
      </c>
      <c r="E48" s="138">
        <v>96.96</v>
      </c>
    </row>
    <row r="49" spans="1:5" ht="15.75">
      <c r="A49" s="36">
        <v>41837</v>
      </c>
      <c r="B49" s="99">
        <v>531.06</v>
      </c>
      <c r="C49" s="99">
        <v>104.89</v>
      </c>
      <c r="D49" s="99">
        <v>407.28</v>
      </c>
      <c r="E49" s="99">
        <v>97.03</v>
      </c>
    </row>
    <row r="50" spans="1:5" ht="15.75">
      <c r="A50" s="137">
        <v>41838</v>
      </c>
      <c r="B50" s="138">
        <v>539.54</v>
      </c>
      <c r="C50" s="138">
        <v>106.58</v>
      </c>
      <c r="D50" s="138">
        <v>410.92</v>
      </c>
      <c r="E50" s="138">
        <v>97.85</v>
      </c>
    </row>
    <row r="51" spans="1:5" ht="15.75">
      <c r="A51" s="36">
        <v>41841</v>
      </c>
      <c r="B51" s="99">
        <v>534.57</v>
      </c>
      <c r="C51" s="99">
        <v>105.82</v>
      </c>
      <c r="D51" s="99">
        <v>409.69</v>
      </c>
      <c r="E51" s="99">
        <v>97.56</v>
      </c>
    </row>
    <row r="52" spans="1:5" ht="15.75">
      <c r="A52" s="137">
        <v>41842</v>
      </c>
      <c r="B52" s="138">
        <v>536.86</v>
      </c>
      <c r="C52" s="138">
        <v>106.13</v>
      </c>
      <c r="D52" s="138">
        <v>408.66</v>
      </c>
      <c r="E52" s="138">
        <v>97.94</v>
      </c>
    </row>
    <row r="53" spans="1:5" ht="15.75">
      <c r="A53" s="36">
        <v>41843</v>
      </c>
      <c r="B53" s="99">
        <v>539.07</v>
      </c>
      <c r="C53" s="99">
        <v>106.11</v>
      </c>
      <c r="D53" s="99">
        <v>408.04</v>
      </c>
      <c r="E53" s="99">
        <v>97.9</v>
      </c>
    </row>
    <row r="54" spans="1:5" ht="15.75">
      <c r="A54" s="137">
        <v>41844</v>
      </c>
      <c r="B54" s="138">
        <v>540.12</v>
      </c>
      <c r="C54" s="138">
        <v>106.3</v>
      </c>
      <c r="D54" s="138">
        <v>411.69</v>
      </c>
      <c r="E54" s="138">
        <v>98.31</v>
      </c>
    </row>
    <row r="55" spans="1:5" ht="15.75">
      <c r="A55" s="36">
        <v>41845</v>
      </c>
      <c r="B55" s="99">
        <v>544.99</v>
      </c>
      <c r="C55" s="99">
        <v>107.3</v>
      </c>
      <c r="D55" s="99">
        <v>414.58</v>
      </c>
      <c r="E55" s="99">
        <v>98.8</v>
      </c>
    </row>
    <row r="56" spans="1:5" ht="15.75">
      <c r="A56" s="137">
        <v>41848</v>
      </c>
      <c r="B56" s="138">
        <v>547.87</v>
      </c>
      <c r="C56" s="138">
        <v>107.93</v>
      </c>
      <c r="D56" s="138">
        <v>415.08</v>
      </c>
      <c r="E56" s="138">
        <v>99.28</v>
      </c>
    </row>
    <row r="57" spans="1:5" ht="15.75">
      <c r="A57" s="36">
        <v>41849</v>
      </c>
      <c r="B57" s="99">
        <v>545.61</v>
      </c>
      <c r="C57" s="99">
        <v>107.54</v>
      </c>
      <c r="D57" s="99">
        <v>413.2</v>
      </c>
      <c r="E57" s="99">
        <v>99.56</v>
      </c>
    </row>
    <row r="58" spans="1:5" ht="15.75">
      <c r="A58" s="137">
        <v>41850</v>
      </c>
      <c r="B58" s="138">
        <v>540.16</v>
      </c>
      <c r="C58" s="138">
        <v>106.19</v>
      </c>
      <c r="D58" s="138">
        <v>411.18</v>
      </c>
      <c r="E58" s="138">
        <v>99.33</v>
      </c>
    </row>
    <row r="59" spans="1:5" ht="15.75">
      <c r="A59" s="36">
        <v>41851</v>
      </c>
      <c r="B59" s="99">
        <v>540.73</v>
      </c>
      <c r="C59" s="99">
        <v>106.06</v>
      </c>
      <c r="D59" s="99">
        <v>408.88</v>
      </c>
      <c r="E59" s="99">
        <v>99.71</v>
      </c>
    </row>
    <row r="60" spans="1:5" ht="15.75">
      <c r="A60" s="137">
        <v>41852</v>
      </c>
      <c r="B60" s="138">
        <v>544.19</v>
      </c>
      <c r="C60" s="138">
        <v>106.58</v>
      </c>
      <c r="D60" s="138">
        <v>410.32</v>
      </c>
      <c r="E60" s="138">
        <v>99.54</v>
      </c>
    </row>
    <row r="61" spans="1:5" ht="15.75">
      <c r="A61" s="36">
        <v>41855</v>
      </c>
      <c r="B61" s="99">
        <v>543.22</v>
      </c>
      <c r="C61" s="99">
        <v>106.71</v>
      </c>
      <c r="D61" s="99">
        <v>412.28</v>
      </c>
      <c r="E61" s="99">
        <v>100.02</v>
      </c>
    </row>
    <row r="62" spans="1:5" ht="15.75">
      <c r="A62" s="137">
        <v>41856</v>
      </c>
      <c r="B62" s="138">
        <v>542.14</v>
      </c>
      <c r="C62" s="138">
        <v>106.37</v>
      </c>
      <c r="D62" s="138">
        <v>409.73</v>
      </c>
      <c r="E62" s="138">
        <v>99.96</v>
      </c>
    </row>
    <row r="63" spans="1:5" ht="15.75">
      <c r="A63" s="36">
        <v>41857</v>
      </c>
      <c r="B63" s="99">
        <v>539.86</v>
      </c>
      <c r="C63" s="99">
        <v>105.92</v>
      </c>
      <c r="D63" s="99">
        <v>407.96</v>
      </c>
      <c r="E63" s="99">
        <v>99.46</v>
      </c>
    </row>
    <row r="64" spans="1:5" ht="15.75">
      <c r="A64" s="137">
        <v>41858</v>
      </c>
      <c r="B64" s="138">
        <v>540.11</v>
      </c>
      <c r="C64" s="138">
        <v>106.1</v>
      </c>
      <c r="D64" s="138">
        <v>407.14</v>
      </c>
      <c r="E64" s="138">
        <v>97.91</v>
      </c>
    </row>
    <row r="65" spans="1:5" ht="15.75">
      <c r="A65" s="36">
        <v>41859</v>
      </c>
      <c r="B65" s="99">
        <v>542.55</v>
      </c>
      <c r="C65" s="99">
        <v>106.45</v>
      </c>
      <c r="D65" s="99">
        <v>408.28</v>
      </c>
      <c r="E65" s="99">
        <v>97.83</v>
      </c>
    </row>
    <row r="66" spans="1:5" ht="15.75">
      <c r="A66" s="137">
        <v>41862</v>
      </c>
      <c r="B66" s="138">
        <v>539.55</v>
      </c>
      <c r="C66" s="138">
        <v>106.08</v>
      </c>
      <c r="D66" s="138">
        <v>406.62</v>
      </c>
      <c r="E66" s="138">
        <v>97.43</v>
      </c>
    </row>
    <row r="67" spans="1:5" ht="15.75">
      <c r="A67" s="36">
        <v>41863</v>
      </c>
      <c r="B67" s="99">
        <v>540.31</v>
      </c>
      <c r="C67" s="99">
        <v>106.54</v>
      </c>
      <c r="D67" s="99">
        <v>408.34</v>
      </c>
      <c r="E67" s="99">
        <v>97.55</v>
      </c>
    </row>
    <row r="68" spans="1:5" ht="15.75">
      <c r="A68" s="137">
        <v>41864</v>
      </c>
      <c r="B68" s="138">
        <v>538.22</v>
      </c>
      <c r="C68" s="138">
        <v>106.11</v>
      </c>
      <c r="D68" s="138">
        <v>408.18</v>
      </c>
      <c r="E68" s="138">
        <v>97.17</v>
      </c>
    </row>
    <row r="69" spans="1:5" ht="15.75">
      <c r="A69" s="36">
        <v>41865</v>
      </c>
      <c r="B69" s="99">
        <v>538.35</v>
      </c>
      <c r="C69" s="99">
        <v>106.38</v>
      </c>
      <c r="D69" s="99">
        <v>408.07</v>
      </c>
      <c r="E69" s="99">
        <v>97.21</v>
      </c>
    </row>
    <row r="70" spans="1:5" ht="15.75">
      <c r="A70" s="137">
        <v>41866</v>
      </c>
      <c r="B70" s="138">
        <v>540.62</v>
      </c>
      <c r="C70" s="138">
        <v>106.5</v>
      </c>
      <c r="D70" s="138">
        <v>408.9</v>
      </c>
      <c r="E70" s="138">
        <v>97.18</v>
      </c>
    </row>
    <row r="71" spans="1:5" ht="15.75">
      <c r="A71" s="36">
        <v>41869</v>
      </c>
      <c r="B71" s="99">
        <v>542.5</v>
      </c>
      <c r="C71" s="99">
        <v>106.4</v>
      </c>
      <c r="D71" s="99">
        <v>411.93</v>
      </c>
      <c r="E71" s="99">
        <v>96.4</v>
      </c>
    </row>
    <row r="72" spans="1:5" ht="15.75">
      <c r="A72" s="137">
        <v>41870</v>
      </c>
      <c r="B72" s="138">
        <v>545.42</v>
      </c>
      <c r="C72" s="138">
        <v>107.03</v>
      </c>
      <c r="D72" s="138">
        <v>414.5</v>
      </c>
      <c r="E72" s="138">
        <v>96.63</v>
      </c>
    </row>
    <row r="73" spans="1:10" ht="15.75">
      <c r="A73" s="36">
        <v>41871</v>
      </c>
      <c r="B73" s="99">
        <v>546.63</v>
      </c>
      <c r="C73" s="99">
        <v>107.23</v>
      </c>
      <c r="D73" s="99">
        <v>415.07</v>
      </c>
      <c r="E73" s="99">
        <v>97.56</v>
      </c>
      <c r="J73" s="11"/>
    </row>
    <row r="74" spans="1:5" ht="15.75">
      <c r="A74" s="137">
        <v>41872</v>
      </c>
      <c r="B74" s="138">
        <v>542.76</v>
      </c>
      <c r="C74" s="138">
        <v>106.75</v>
      </c>
      <c r="D74" s="138">
        <v>412.75</v>
      </c>
      <c r="E74" s="138">
        <v>96.31</v>
      </c>
    </row>
    <row r="75" spans="1:5" ht="15.75">
      <c r="A75" s="36">
        <v>41873</v>
      </c>
      <c r="B75" s="99">
        <v>553.79</v>
      </c>
      <c r="C75" s="99">
        <v>108.13</v>
      </c>
      <c r="D75" s="99">
        <v>417.24</v>
      </c>
      <c r="E75" s="99">
        <v>96.57</v>
      </c>
    </row>
    <row r="76" spans="1:5" ht="15.75">
      <c r="A76" s="137">
        <v>41876</v>
      </c>
      <c r="B76" s="138">
        <v>550.63</v>
      </c>
      <c r="C76" s="138">
        <v>108.14</v>
      </c>
      <c r="D76" s="138">
        <v>416.4</v>
      </c>
      <c r="E76" s="138">
        <v>97.45</v>
      </c>
    </row>
    <row r="77" spans="1:5" ht="15.75">
      <c r="A77" s="36">
        <v>41877</v>
      </c>
      <c r="B77" s="99">
        <v>552.36</v>
      </c>
      <c r="C77" s="99">
        <v>108.49</v>
      </c>
      <c r="D77" s="99">
        <v>415.89</v>
      </c>
      <c r="E77" s="99">
        <v>98.05</v>
      </c>
    </row>
    <row r="78" spans="1:5" ht="15.75">
      <c r="A78" s="137">
        <v>41878</v>
      </c>
      <c r="B78" s="138">
        <v>556.84</v>
      </c>
      <c r="C78" s="138">
        <v>109.27</v>
      </c>
      <c r="D78" s="138">
        <v>418.28</v>
      </c>
      <c r="E78" s="138">
        <v>97.37</v>
      </c>
    </row>
    <row r="79" spans="1:5" ht="15.75">
      <c r="A79" s="36">
        <v>41879</v>
      </c>
      <c r="B79" s="99">
        <v>554.01</v>
      </c>
      <c r="C79" s="99">
        <v>109.13</v>
      </c>
      <c r="D79" s="99">
        <v>416.5</v>
      </c>
      <c r="E79" s="99">
        <v>97.5</v>
      </c>
    </row>
    <row r="80" spans="1:5" ht="15.75">
      <c r="A80" s="137">
        <v>41880</v>
      </c>
      <c r="B80" s="138">
        <v>549.39</v>
      </c>
      <c r="C80" s="138">
        <v>108.21</v>
      </c>
      <c r="D80" s="138">
        <v>416.77</v>
      </c>
      <c r="E80" s="138">
        <v>97.52</v>
      </c>
    </row>
    <row r="81" spans="1:5" ht="15.75">
      <c r="A81" s="36">
        <v>41883</v>
      </c>
      <c r="B81" s="99">
        <v>546.8</v>
      </c>
      <c r="C81" s="99">
        <v>108.25</v>
      </c>
      <c r="D81" s="99">
        <v>414.29</v>
      </c>
      <c r="E81" s="99">
        <v>97.63</v>
      </c>
    </row>
    <row r="82" spans="1:5" ht="15.75">
      <c r="A82" s="137">
        <v>41884</v>
      </c>
      <c r="B82" s="138">
        <v>553.62</v>
      </c>
      <c r="C82" s="138">
        <v>109.23</v>
      </c>
      <c r="D82" s="138">
        <v>420.17</v>
      </c>
      <c r="E82" s="138">
        <v>98.85</v>
      </c>
    </row>
    <row r="83" spans="1:5" ht="15.75">
      <c r="A83" s="36">
        <v>41885</v>
      </c>
      <c r="B83" s="99">
        <v>560</v>
      </c>
      <c r="C83" s="99">
        <v>110.54</v>
      </c>
      <c r="D83" s="99">
        <v>425.66</v>
      </c>
      <c r="E83" s="99">
        <v>99.06</v>
      </c>
    </row>
    <row r="84" spans="1:5" ht="15.75">
      <c r="A84" s="137">
        <v>41886</v>
      </c>
      <c r="B84" s="138">
        <v>559.96</v>
      </c>
      <c r="C84" s="138">
        <v>110.55</v>
      </c>
      <c r="D84" s="138">
        <v>424.95</v>
      </c>
      <c r="E84" s="138">
        <v>98.77</v>
      </c>
    </row>
    <row r="85" spans="1:5" ht="15.75">
      <c r="A85" s="36">
        <v>41887</v>
      </c>
      <c r="B85" s="99">
        <v>556.69</v>
      </c>
      <c r="C85" s="99">
        <v>110.02</v>
      </c>
      <c r="D85" s="99">
        <v>422.98</v>
      </c>
      <c r="E85" s="99">
        <v>98.52</v>
      </c>
    </row>
    <row r="86" spans="1:5" ht="15.75">
      <c r="A86" s="137">
        <v>41890</v>
      </c>
      <c r="B86" s="138">
        <v>555.34</v>
      </c>
      <c r="C86" s="138">
        <v>109.77</v>
      </c>
      <c r="D86" s="138">
        <v>423.14</v>
      </c>
      <c r="E86" s="138">
        <v>98.71</v>
      </c>
    </row>
    <row r="87" spans="1:5" ht="15.75">
      <c r="A87" s="36">
        <v>41891</v>
      </c>
      <c r="B87" s="99">
        <v>549.02</v>
      </c>
      <c r="C87" s="99">
        <v>108.76</v>
      </c>
      <c r="D87" s="99">
        <v>420.9</v>
      </c>
      <c r="E87" s="99">
        <v>98.15</v>
      </c>
    </row>
    <row r="88" spans="1:5" ht="15.75">
      <c r="A88" s="137">
        <v>41892</v>
      </c>
      <c r="B88" s="138">
        <v>551.43</v>
      </c>
      <c r="C88" s="138">
        <v>109.36</v>
      </c>
      <c r="D88" s="138">
        <v>422.87</v>
      </c>
      <c r="E88" s="138">
        <v>98.22</v>
      </c>
    </row>
    <row r="89" spans="1:5" ht="15.75">
      <c r="A89" s="36">
        <v>41893</v>
      </c>
      <c r="B89" s="99">
        <v>555.18</v>
      </c>
      <c r="C89" s="99">
        <v>110.49</v>
      </c>
      <c r="D89" s="99">
        <v>427.28</v>
      </c>
      <c r="E89" s="99">
        <v>98.42</v>
      </c>
    </row>
    <row r="90" spans="1:5" ht="15.75">
      <c r="A90" s="137">
        <v>41894</v>
      </c>
      <c r="B90" s="138">
        <v>551.94</v>
      </c>
      <c r="C90" s="138">
        <v>110.28</v>
      </c>
      <c r="D90" s="138">
        <v>429.28</v>
      </c>
      <c r="E90" s="138">
        <v>98.42</v>
      </c>
    </row>
    <row r="91" spans="1:5" ht="15.75">
      <c r="A91" s="36">
        <v>41897</v>
      </c>
      <c r="B91" s="99">
        <v>555.45</v>
      </c>
      <c r="C91" s="99">
        <v>110.39</v>
      </c>
      <c r="D91" s="99">
        <v>428.91</v>
      </c>
      <c r="E91" s="99">
        <v>98.49</v>
      </c>
    </row>
    <row r="92" spans="1:5" ht="15.75">
      <c r="A92" s="137">
        <v>41898</v>
      </c>
      <c r="B92" s="138">
        <v>552.93</v>
      </c>
      <c r="C92" s="138">
        <v>110.51</v>
      </c>
      <c r="D92" s="138">
        <v>431.38</v>
      </c>
      <c r="E92" s="138">
        <v>98.42</v>
      </c>
    </row>
    <row r="93" spans="1:5" ht="15.75">
      <c r="A93" s="185">
        <v>41899</v>
      </c>
      <c r="B93" s="99">
        <v>550.72</v>
      </c>
      <c r="C93" s="99">
        <v>109.83</v>
      </c>
      <c r="D93" s="99">
        <v>428.48</v>
      </c>
      <c r="E93" s="99">
        <v>98.72</v>
      </c>
    </row>
    <row r="94" spans="1:5" ht="15.75">
      <c r="A94" s="186">
        <v>41900</v>
      </c>
      <c r="B94" s="138">
        <v>546.26</v>
      </c>
      <c r="C94" s="138">
        <v>109.05</v>
      </c>
      <c r="D94" s="138">
        <v>425.65</v>
      </c>
      <c r="E94" s="138">
        <v>98.03</v>
      </c>
    </row>
    <row r="95" spans="1:5" ht="15.75">
      <c r="A95" s="191">
        <v>41901</v>
      </c>
      <c r="B95" s="231">
        <v>547.28</v>
      </c>
      <c r="C95" s="231">
        <v>109.28</v>
      </c>
      <c r="D95" s="231">
        <v>426.61</v>
      </c>
      <c r="E95" s="231">
        <v>99.28</v>
      </c>
    </row>
    <row r="96" spans="1:5" ht="15.75">
      <c r="A96" s="180">
        <v>41905</v>
      </c>
      <c r="B96" s="232">
        <v>544.25</v>
      </c>
      <c r="C96" s="232">
        <v>108.62</v>
      </c>
      <c r="D96" s="232">
        <v>426.24</v>
      </c>
      <c r="E96" s="232">
        <v>99.34</v>
      </c>
    </row>
    <row r="97" spans="1:5" ht="15.75">
      <c r="A97" s="179">
        <v>41906</v>
      </c>
      <c r="B97" s="233">
        <v>544.46</v>
      </c>
      <c r="C97" s="233">
        <v>108.65</v>
      </c>
      <c r="D97" s="233">
        <v>424.94</v>
      </c>
      <c r="E97" s="233">
        <v>98.85</v>
      </c>
    </row>
    <row r="98" spans="1:5" ht="15.75">
      <c r="A98" s="234">
        <v>41907</v>
      </c>
      <c r="B98" s="235">
        <v>543.48</v>
      </c>
      <c r="C98" s="235">
        <v>108.51</v>
      </c>
      <c r="D98" s="235">
        <v>424.29</v>
      </c>
      <c r="E98" s="235">
        <v>99.04</v>
      </c>
    </row>
    <row r="99" spans="1:5" ht="15.75">
      <c r="A99" s="179">
        <v>41908</v>
      </c>
      <c r="B99" s="233">
        <v>544.71</v>
      </c>
      <c r="C99" s="233">
        <v>108.97</v>
      </c>
      <c r="D99" s="233">
        <v>428.51</v>
      </c>
      <c r="E99" s="233">
        <v>99.24</v>
      </c>
    </row>
    <row r="100" spans="1:5" ht="15.75">
      <c r="A100" s="234">
        <v>41911</v>
      </c>
      <c r="B100" s="235">
        <v>543.59</v>
      </c>
      <c r="C100" s="235">
        <v>108.85</v>
      </c>
      <c r="D100" s="235">
        <v>428.93</v>
      </c>
      <c r="E100" s="235">
        <v>98.82</v>
      </c>
    </row>
    <row r="101" spans="1:5" ht="15.75">
      <c r="A101" s="179">
        <v>41912</v>
      </c>
      <c r="B101" s="233">
        <v>539.96</v>
      </c>
      <c r="C101" s="233">
        <v>108.33</v>
      </c>
      <c r="D101" s="233">
        <v>428.68</v>
      </c>
      <c r="E101" s="233">
        <v>98.34</v>
      </c>
    </row>
    <row r="102" spans="1:6" ht="15.75">
      <c r="A102" s="242"/>
      <c r="B102" s="243"/>
      <c r="C102" s="243"/>
      <c r="D102" s="243"/>
      <c r="E102" s="243"/>
      <c r="F102" s="244"/>
    </row>
    <row r="103" spans="1:5" ht="18">
      <c r="A103" s="240"/>
      <c r="B103" s="241"/>
      <c r="C103" s="241"/>
      <c r="D103" s="241"/>
      <c r="E103" s="241"/>
    </row>
    <row r="104" spans="1:5" ht="18">
      <c r="A104" s="240"/>
      <c r="B104" s="241"/>
      <c r="C104" s="241"/>
      <c r="D104" s="241"/>
      <c r="E104" s="241"/>
    </row>
    <row r="105" spans="1:5" ht="18">
      <c r="A105" s="240"/>
      <c r="B105" s="241"/>
      <c r="C105" s="241"/>
      <c r="D105" s="241"/>
      <c r="E105" s="241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="70" zoomScaleNormal="85" zoomScaleSheetLayoutView="70" zoomScalePageLayoutView="75" workbookViewId="0" topLeftCell="A1">
      <selection activeCell="A7" sqref="A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6" t="s">
        <v>64</v>
      </c>
      <c r="C1" s="276"/>
      <c r="D1" s="276"/>
      <c r="E1" s="276"/>
      <c r="F1" s="276"/>
    </row>
    <row r="4" spans="2:6" ht="36" customHeight="1">
      <c r="B4" s="296" t="s">
        <v>137</v>
      </c>
      <c r="C4" s="296"/>
      <c r="D4" s="20"/>
      <c r="E4" s="297" t="s">
        <v>138</v>
      </c>
      <c r="F4" s="297"/>
    </row>
    <row r="5" spans="2:6" ht="18">
      <c r="B5" s="100" t="s">
        <v>18</v>
      </c>
      <c r="C5" s="28" t="s">
        <v>93</v>
      </c>
      <c r="D5" s="20"/>
      <c r="E5" s="100" t="s">
        <v>18</v>
      </c>
      <c r="F5" s="28" t="s">
        <v>17</v>
      </c>
    </row>
    <row r="6" spans="2:6" ht="18">
      <c r="B6" s="16" t="s">
        <v>226</v>
      </c>
      <c r="C6" s="24">
        <v>9489</v>
      </c>
      <c r="D6" s="20"/>
      <c r="E6" s="16" t="s">
        <v>207</v>
      </c>
      <c r="F6" s="24">
        <v>67893512.67</v>
      </c>
    </row>
    <row r="7" spans="2:6" ht="18">
      <c r="B7" s="139" t="s">
        <v>207</v>
      </c>
      <c r="C7" s="140">
        <v>4801</v>
      </c>
      <c r="D7" s="20"/>
      <c r="E7" s="139" t="s">
        <v>209</v>
      </c>
      <c r="F7" s="140">
        <v>50226641.74</v>
      </c>
    </row>
    <row r="8" spans="2:6" ht="18">
      <c r="B8" s="16" t="s">
        <v>227</v>
      </c>
      <c r="C8" s="24">
        <v>3094</v>
      </c>
      <c r="D8" s="20"/>
      <c r="E8" s="16" t="s">
        <v>228</v>
      </c>
      <c r="F8" s="24">
        <v>18213301.16</v>
      </c>
    </row>
    <row r="9" spans="2:6" ht="18">
      <c r="B9" s="139" t="s">
        <v>209</v>
      </c>
      <c r="C9" s="140">
        <v>2017</v>
      </c>
      <c r="D9" s="20"/>
      <c r="E9" s="139" t="s">
        <v>226</v>
      </c>
      <c r="F9" s="140">
        <v>15741431.32</v>
      </c>
    </row>
    <row r="10" spans="2:6" ht="18">
      <c r="B10" s="16" t="s">
        <v>229</v>
      </c>
      <c r="C10" s="24">
        <v>1440</v>
      </c>
      <c r="D10" s="20"/>
      <c r="E10" s="16" t="s">
        <v>230</v>
      </c>
      <c r="F10" s="24">
        <v>15684770.37</v>
      </c>
    </row>
    <row r="11" spans="2:6" ht="18">
      <c r="B11" s="139" t="s">
        <v>230</v>
      </c>
      <c r="C11" s="140">
        <v>1190</v>
      </c>
      <c r="D11" s="21"/>
      <c r="E11" s="139" t="s">
        <v>231</v>
      </c>
      <c r="F11" s="140">
        <v>9091220.72</v>
      </c>
    </row>
    <row r="12" spans="2:6" ht="18">
      <c r="B12" s="16" t="s">
        <v>232</v>
      </c>
      <c r="C12" s="24">
        <v>888</v>
      </c>
      <c r="D12" s="20"/>
      <c r="E12" s="16" t="s">
        <v>227</v>
      </c>
      <c r="F12" s="24">
        <v>6791484.33</v>
      </c>
    </row>
    <row r="13" spans="2:6" ht="18">
      <c r="B13" s="139" t="s">
        <v>233</v>
      </c>
      <c r="C13" s="140">
        <v>730</v>
      </c>
      <c r="D13" s="20"/>
      <c r="E13" s="139" t="s">
        <v>234</v>
      </c>
      <c r="F13" s="140">
        <v>5609263.12</v>
      </c>
    </row>
    <row r="14" spans="2:6" ht="18">
      <c r="B14" s="16" t="s">
        <v>215</v>
      </c>
      <c r="C14" s="24">
        <v>677</v>
      </c>
      <c r="D14" s="20"/>
      <c r="E14" s="16" t="s">
        <v>235</v>
      </c>
      <c r="F14" s="24">
        <v>5213425.72</v>
      </c>
    </row>
    <row r="15" spans="2:6" ht="18.75" thickBot="1">
      <c r="B15" s="141" t="s">
        <v>235</v>
      </c>
      <c r="C15" s="142">
        <v>657</v>
      </c>
      <c r="D15" s="20"/>
      <c r="E15" s="141" t="s">
        <v>213</v>
      </c>
      <c r="F15" s="142">
        <v>4000993.82</v>
      </c>
    </row>
    <row r="18" ht="29.25" customHeight="1"/>
    <row r="19" spans="2:5" ht="18">
      <c r="B19" s="23" t="s">
        <v>65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236</v>
      </c>
      <c r="C21" s="24">
        <v>26933.46</v>
      </c>
      <c r="D21" s="24">
        <v>27</v>
      </c>
      <c r="E21" s="24">
        <v>23350</v>
      </c>
    </row>
    <row r="22" spans="2:5" ht="15.75">
      <c r="B22" s="139" t="s">
        <v>237</v>
      </c>
      <c r="C22" s="140">
        <v>3512.49</v>
      </c>
      <c r="D22" s="140">
        <v>8</v>
      </c>
      <c r="E22" s="140">
        <v>1057</v>
      </c>
    </row>
    <row r="23" spans="2:5" ht="15.75">
      <c r="B23" s="16" t="s">
        <v>231</v>
      </c>
      <c r="C23" s="24">
        <v>9091220.72</v>
      </c>
      <c r="D23" s="24">
        <v>424</v>
      </c>
      <c r="E23" s="24">
        <v>1989696</v>
      </c>
    </row>
    <row r="24" spans="2:5" ht="15.75">
      <c r="B24" s="139" t="s">
        <v>238</v>
      </c>
      <c r="C24" s="140">
        <v>2277995.27</v>
      </c>
      <c r="D24" s="140">
        <v>112</v>
      </c>
      <c r="E24" s="140">
        <v>655319</v>
      </c>
    </row>
    <row r="25" spans="2:5" ht="15.75">
      <c r="B25" s="16" t="s">
        <v>208</v>
      </c>
      <c r="C25" s="24">
        <v>1172615.63</v>
      </c>
      <c r="D25" s="24">
        <v>503</v>
      </c>
      <c r="E25" s="24">
        <v>30904483</v>
      </c>
    </row>
    <row r="26" spans="2:5" ht="15.75">
      <c r="B26" s="139" t="s">
        <v>210</v>
      </c>
      <c r="C26" s="140">
        <v>564373.9</v>
      </c>
      <c r="D26" s="140">
        <v>437</v>
      </c>
      <c r="E26" s="140">
        <v>1375113</v>
      </c>
    </row>
    <row r="27" spans="2:5" ht="15.75">
      <c r="B27" s="16" t="s">
        <v>239</v>
      </c>
      <c r="C27" s="24">
        <v>79085.97</v>
      </c>
      <c r="D27" s="24">
        <v>63</v>
      </c>
      <c r="E27" s="24">
        <v>61860</v>
      </c>
    </row>
    <row r="28" spans="2:5" ht="15.75">
      <c r="B28" s="139" t="s">
        <v>240</v>
      </c>
      <c r="C28" s="140">
        <v>291897.73</v>
      </c>
      <c r="D28" s="140">
        <v>100</v>
      </c>
      <c r="E28" s="140">
        <v>334074</v>
      </c>
    </row>
    <row r="29" spans="2:5" ht="15.75">
      <c r="B29" s="16" t="s">
        <v>241</v>
      </c>
      <c r="C29" s="24">
        <v>120902.13</v>
      </c>
      <c r="D29" s="24">
        <v>117</v>
      </c>
      <c r="E29" s="24">
        <v>4774688</v>
      </c>
    </row>
    <row r="30" spans="2:5" ht="15.75">
      <c r="B30" s="139" t="s">
        <v>234</v>
      </c>
      <c r="C30" s="140">
        <v>5609263.12</v>
      </c>
      <c r="D30" s="140">
        <v>177</v>
      </c>
      <c r="E30" s="140">
        <v>206595</v>
      </c>
    </row>
    <row r="31" spans="2:5" ht="15.75">
      <c r="B31" s="16" t="s">
        <v>242</v>
      </c>
      <c r="C31" s="24">
        <v>554597.13</v>
      </c>
      <c r="D31" s="24">
        <v>12</v>
      </c>
      <c r="E31" s="24">
        <v>1669</v>
      </c>
    </row>
    <row r="32" spans="2:5" ht="15.75">
      <c r="B32" s="139" t="s">
        <v>243</v>
      </c>
      <c r="C32" s="140">
        <v>969</v>
      </c>
      <c r="D32" s="140">
        <v>1</v>
      </c>
      <c r="E32" s="140">
        <v>300</v>
      </c>
    </row>
    <row r="33" spans="2:5" ht="15.75">
      <c r="B33" s="16" t="s">
        <v>244</v>
      </c>
      <c r="C33" s="24">
        <v>1505475.58</v>
      </c>
      <c r="D33" s="24">
        <v>306</v>
      </c>
      <c r="E33" s="24">
        <v>1808686</v>
      </c>
    </row>
    <row r="34" spans="2:5" ht="15.75">
      <c r="B34" s="139" t="s">
        <v>245</v>
      </c>
      <c r="C34" s="140">
        <v>504201.09</v>
      </c>
      <c r="D34" s="140">
        <v>495</v>
      </c>
      <c r="E34" s="140">
        <v>1836655</v>
      </c>
    </row>
    <row r="35" spans="1:5" ht="15.75">
      <c r="A35" s="3"/>
      <c r="B35" s="16" t="s">
        <v>246</v>
      </c>
      <c r="C35" s="24">
        <v>74777.89</v>
      </c>
      <c r="D35" s="24">
        <v>54</v>
      </c>
      <c r="E35" s="24">
        <v>31935</v>
      </c>
    </row>
    <row r="36" spans="1:5" ht="15.75">
      <c r="A36" s="3"/>
      <c r="B36" s="139" t="s">
        <v>247</v>
      </c>
      <c r="C36" s="140">
        <v>4275</v>
      </c>
      <c r="D36" s="140">
        <v>1</v>
      </c>
      <c r="E36" s="140">
        <v>1500</v>
      </c>
    </row>
    <row r="37" spans="2:5" ht="15.75">
      <c r="B37" s="16" t="s">
        <v>248</v>
      </c>
      <c r="C37" s="24">
        <v>57069.7</v>
      </c>
      <c r="D37" s="24">
        <v>71</v>
      </c>
      <c r="E37" s="24">
        <v>49223</v>
      </c>
    </row>
    <row r="38" spans="2:5" ht="15.75">
      <c r="B38" s="139" t="s">
        <v>249</v>
      </c>
      <c r="C38" s="140">
        <v>1783549.6</v>
      </c>
      <c r="D38" s="140">
        <v>612</v>
      </c>
      <c r="E38" s="140">
        <v>832897</v>
      </c>
    </row>
    <row r="39" spans="2:5" ht="15.75">
      <c r="B39" s="16" t="s">
        <v>250</v>
      </c>
      <c r="C39" s="24">
        <v>20609</v>
      </c>
      <c r="D39" s="24">
        <v>7</v>
      </c>
      <c r="E39" s="24">
        <v>3200</v>
      </c>
    </row>
    <row r="40" spans="2:5" ht="15.75">
      <c r="B40" s="139" t="s">
        <v>251</v>
      </c>
      <c r="C40" s="140">
        <v>2980683.29</v>
      </c>
      <c r="D40" s="140">
        <v>22</v>
      </c>
      <c r="E40" s="140">
        <v>4360619</v>
      </c>
    </row>
    <row r="41" spans="2:5" ht="15.75">
      <c r="B41" s="16" t="s">
        <v>227</v>
      </c>
      <c r="C41" s="24">
        <v>6791484.33</v>
      </c>
      <c r="D41" s="24">
        <v>3094</v>
      </c>
      <c r="E41" s="24">
        <v>12262815</v>
      </c>
    </row>
    <row r="42" spans="2:5" ht="15.75">
      <c r="B42" s="139" t="s">
        <v>252</v>
      </c>
      <c r="C42" s="140">
        <v>588771.58</v>
      </c>
      <c r="D42" s="140">
        <v>324</v>
      </c>
      <c r="E42" s="140">
        <v>262920</v>
      </c>
    </row>
    <row r="43" spans="2:5" ht="15.75">
      <c r="B43" s="16" t="s">
        <v>214</v>
      </c>
      <c r="C43" s="24">
        <v>52691.85</v>
      </c>
      <c r="D43" s="24">
        <v>83</v>
      </c>
      <c r="E43" s="24">
        <v>23626</v>
      </c>
    </row>
    <row r="44" spans="2:5" ht="15.75">
      <c r="B44" s="139" t="s">
        <v>215</v>
      </c>
      <c r="C44" s="140">
        <v>712552.81</v>
      </c>
      <c r="D44" s="140">
        <v>677</v>
      </c>
      <c r="E44" s="140">
        <v>643736</v>
      </c>
    </row>
    <row r="45" spans="2:5" ht="15.75">
      <c r="B45" s="16" t="s">
        <v>253</v>
      </c>
      <c r="C45" s="24">
        <v>577800.45</v>
      </c>
      <c r="D45" s="24">
        <v>403</v>
      </c>
      <c r="E45" s="24">
        <v>344031</v>
      </c>
    </row>
    <row r="46" spans="2:5" ht="15.75">
      <c r="B46" s="139" t="s">
        <v>254</v>
      </c>
      <c r="C46" s="140">
        <v>123347.5</v>
      </c>
      <c r="D46" s="140">
        <v>15</v>
      </c>
      <c r="E46" s="140">
        <v>40733</v>
      </c>
    </row>
    <row r="47" spans="2:5" ht="15.75">
      <c r="B47" s="16" t="s">
        <v>255</v>
      </c>
      <c r="C47" s="24">
        <v>12134.05</v>
      </c>
      <c r="D47" s="24">
        <v>17</v>
      </c>
      <c r="E47" s="24">
        <v>5196</v>
      </c>
    </row>
    <row r="48" spans="2:5" ht="15.75">
      <c r="B48" s="139" t="s">
        <v>230</v>
      </c>
      <c r="C48" s="140">
        <v>15684770.37</v>
      </c>
      <c r="D48" s="140">
        <v>1190</v>
      </c>
      <c r="E48" s="140">
        <v>1169940</v>
      </c>
    </row>
    <row r="49" spans="2:5" ht="15.75">
      <c r="B49" s="16" t="s">
        <v>228</v>
      </c>
      <c r="C49" s="24">
        <v>18213301.16</v>
      </c>
      <c r="D49" s="24">
        <v>50</v>
      </c>
      <c r="E49" s="24">
        <v>1216856</v>
      </c>
    </row>
    <row r="50" spans="2:5" ht="15.75">
      <c r="B50" s="139" t="s">
        <v>256</v>
      </c>
      <c r="C50" s="140">
        <v>1973017.82</v>
      </c>
      <c r="D50" s="140">
        <v>63</v>
      </c>
      <c r="E50" s="140">
        <v>406852</v>
      </c>
    </row>
    <row r="51" spans="2:5" ht="15.75">
      <c r="B51" s="16" t="s">
        <v>232</v>
      </c>
      <c r="C51" s="24">
        <v>682133.76</v>
      </c>
      <c r="D51" s="24">
        <v>888</v>
      </c>
      <c r="E51" s="24">
        <v>4803309</v>
      </c>
    </row>
    <row r="52" spans="2:5" ht="15.75">
      <c r="B52" s="139" t="s">
        <v>213</v>
      </c>
      <c r="C52" s="140">
        <v>4000993.82</v>
      </c>
      <c r="D52" s="140">
        <v>605</v>
      </c>
      <c r="E52" s="140">
        <v>3346207</v>
      </c>
    </row>
    <row r="53" spans="2:5" ht="15.75">
      <c r="B53" s="16" t="s">
        <v>207</v>
      </c>
      <c r="C53" s="24">
        <v>67893512.67</v>
      </c>
      <c r="D53" s="24">
        <v>4801</v>
      </c>
      <c r="E53" s="24">
        <v>19758382</v>
      </c>
    </row>
    <row r="54" spans="2:5" ht="15.75">
      <c r="B54" s="139" t="s">
        <v>257</v>
      </c>
      <c r="C54" s="140">
        <v>2803358.72</v>
      </c>
      <c r="D54" s="140">
        <v>538</v>
      </c>
      <c r="E54" s="140">
        <v>8178773</v>
      </c>
    </row>
    <row r="55" spans="2:5" ht="15.75">
      <c r="B55" s="16" t="s">
        <v>258</v>
      </c>
      <c r="C55" s="24">
        <v>109775.8</v>
      </c>
      <c r="D55" s="24">
        <v>150</v>
      </c>
      <c r="E55" s="24">
        <v>35290</v>
      </c>
    </row>
    <row r="56" spans="2:5" ht="15.75">
      <c r="B56" s="139" t="s">
        <v>259</v>
      </c>
      <c r="C56" s="140">
        <v>34718.76</v>
      </c>
      <c r="D56" s="140">
        <v>26</v>
      </c>
      <c r="E56" s="140">
        <v>15921</v>
      </c>
    </row>
    <row r="57" spans="2:5" ht="15.75">
      <c r="B57" s="16" t="s">
        <v>260</v>
      </c>
      <c r="C57" s="24">
        <v>41.2</v>
      </c>
      <c r="D57" s="24">
        <v>1</v>
      </c>
      <c r="E57" s="24">
        <v>10</v>
      </c>
    </row>
    <row r="58" spans="2:5" ht="15.75">
      <c r="B58" s="139" t="s">
        <v>209</v>
      </c>
      <c r="C58" s="140">
        <v>50226641.74</v>
      </c>
      <c r="D58" s="140">
        <v>2017</v>
      </c>
      <c r="E58" s="140">
        <v>6494472</v>
      </c>
    </row>
    <row r="59" spans="2:5" ht="15.75">
      <c r="B59" s="16" t="s">
        <v>261</v>
      </c>
      <c r="C59" s="24">
        <v>19613.86</v>
      </c>
      <c r="D59" s="24">
        <v>24</v>
      </c>
      <c r="E59" s="24">
        <v>12574</v>
      </c>
    </row>
    <row r="60" spans="2:5" ht="15.75">
      <c r="B60" s="139" t="s">
        <v>262</v>
      </c>
      <c r="C60" s="140">
        <v>1472508.12</v>
      </c>
      <c r="D60" s="140">
        <v>491</v>
      </c>
      <c r="E60" s="140">
        <v>113624942</v>
      </c>
    </row>
    <row r="61" spans="2:5" ht="15.75">
      <c r="B61" s="16" t="s">
        <v>263</v>
      </c>
      <c r="C61" s="24">
        <v>37647.25</v>
      </c>
      <c r="D61" s="24">
        <v>49</v>
      </c>
      <c r="E61" s="24">
        <v>316393</v>
      </c>
    </row>
    <row r="62" spans="2:5" ht="15.75">
      <c r="B62" s="139" t="s">
        <v>226</v>
      </c>
      <c r="C62" s="140">
        <v>15741431.32</v>
      </c>
      <c r="D62" s="140">
        <v>9489</v>
      </c>
      <c r="E62" s="140">
        <v>82226874</v>
      </c>
    </row>
    <row r="63" spans="2:5" ht="15.75">
      <c r="B63" s="16" t="s">
        <v>264</v>
      </c>
      <c r="C63" s="24">
        <v>24288.94</v>
      </c>
      <c r="D63" s="24">
        <v>21</v>
      </c>
      <c r="E63" s="24">
        <v>5695</v>
      </c>
    </row>
    <row r="64" spans="2:5" ht="15.75">
      <c r="B64" s="139" t="s">
        <v>212</v>
      </c>
      <c r="C64" s="140">
        <v>3415728.73</v>
      </c>
      <c r="D64" s="140">
        <v>488</v>
      </c>
      <c r="E64" s="140">
        <v>1260668</v>
      </c>
    </row>
    <row r="65" spans="2:5" ht="15.75">
      <c r="B65" s="16" t="s">
        <v>235</v>
      </c>
      <c r="C65" s="24">
        <v>5213425.72</v>
      </c>
      <c r="D65" s="24">
        <v>657</v>
      </c>
      <c r="E65" s="24">
        <v>9728578</v>
      </c>
    </row>
    <row r="66" spans="2:5" ht="15.75">
      <c r="B66" s="139" t="s">
        <v>265</v>
      </c>
      <c r="C66" s="140">
        <v>223620.55</v>
      </c>
      <c r="D66" s="140">
        <v>134</v>
      </c>
      <c r="E66" s="140">
        <v>206568</v>
      </c>
    </row>
    <row r="67" spans="2:5" ht="15.75">
      <c r="B67" s="16" t="s">
        <v>266</v>
      </c>
      <c r="C67" s="24">
        <v>268423.17</v>
      </c>
      <c r="D67" s="24">
        <v>294</v>
      </c>
      <c r="E67" s="24">
        <v>963350</v>
      </c>
    </row>
    <row r="68" spans="2:5" ht="15.75">
      <c r="B68" s="139" t="s">
        <v>267</v>
      </c>
      <c r="C68" s="140">
        <v>325141.1</v>
      </c>
      <c r="D68" s="140">
        <v>102</v>
      </c>
      <c r="E68" s="140">
        <v>18460</v>
      </c>
    </row>
    <row r="69" spans="2:5" ht="15.75">
      <c r="B69" s="16" t="s">
        <v>229</v>
      </c>
      <c r="C69" s="24">
        <v>2012078.4</v>
      </c>
      <c r="D69" s="24">
        <v>1440</v>
      </c>
      <c r="E69" s="24">
        <v>6863420</v>
      </c>
    </row>
    <row r="70" spans="2:5" ht="15.75">
      <c r="B70" s="139" t="s">
        <v>216</v>
      </c>
      <c r="C70" s="140">
        <v>370627.98</v>
      </c>
      <c r="D70" s="140">
        <v>339</v>
      </c>
      <c r="E70" s="140">
        <v>401318</v>
      </c>
    </row>
    <row r="71" spans="2:5" ht="15.75">
      <c r="B71" s="16" t="s">
        <v>211</v>
      </c>
      <c r="C71" s="24">
        <v>642791.46</v>
      </c>
      <c r="D71" s="24">
        <v>543</v>
      </c>
      <c r="E71" s="24">
        <v>445105</v>
      </c>
    </row>
    <row r="72" spans="2:5" ht="15.75">
      <c r="B72" s="139" t="s">
        <v>233</v>
      </c>
      <c r="C72" s="140">
        <v>3533734.09</v>
      </c>
      <c r="D72" s="140">
        <v>730</v>
      </c>
      <c r="E72" s="140">
        <v>1518267</v>
      </c>
    </row>
    <row r="73" spans="2:5" ht="15.75">
      <c r="B73" s="83" t="s">
        <v>22</v>
      </c>
      <c r="C73" s="157">
        <v>230506116.78</v>
      </c>
      <c r="D73" s="157">
        <v>33292</v>
      </c>
      <c r="E73" s="157">
        <v>325854200</v>
      </c>
    </row>
    <row r="75" ht="14.25">
      <c r="B75" s="101" t="s">
        <v>66</v>
      </c>
    </row>
    <row r="94" ht="14.25">
      <c r="A9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7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7" sqref="A7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6" t="s">
        <v>2</v>
      </c>
      <c r="B1" s="276"/>
      <c r="C1" s="276"/>
      <c r="D1" s="276"/>
      <c r="E1" s="276"/>
      <c r="F1" s="276"/>
    </row>
    <row r="4" spans="2:3" ht="31.5">
      <c r="B4" s="248" t="s">
        <v>67</v>
      </c>
      <c r="C4" s="249">
        <v>474</v>
      </c>
    </row>
    <row r="5" spans="2:3" ht="15.75">
      <c r="B5" s="236"/>
      <c r="C5" s="236"/>
    </row>
    <row r="6" spans="2:3" ht="15.75">
      <c r="B6" s="236"/>
      <c r="C6" s="236"/>
    </row>
    <row r="7" spans="2:3" ht="15.75">
      <c r="B7" s="178" t="s">
        <v>68</v>
      </c>
      <c r="C7" s="236"/>
    </row>
    <row r="8" spans="2:4" ht="47.25">
      <c r="B8" s="246" t="s">
        <v>69</v>
      </c>
      <c r="C8" s="247" t="s">
        <v>70</v>
      </c>
      <c r="D8" s="13"/>
    </row>
    <row r="9" spans="2:4" ht="15.75">
      <c r="B9" s="201" t="s">
        <v>207</v>
      </c>
      <c r="C9" s="250">
        <v>94</v>
      </c>
      <c r="D9" s="13"/>
    </row>
    <row r="10" spans="2:4" ht="15.75">
      <c r="B10" s="251" t="s">
        <v>208</v>
      </c>
      <c r="C10" s="252">
        <v>40</v>
      </c>
      <c r="D10" s="13"/>
    </row>
    <row r="11" spans="2:4" ht="31.5">
      <c r="B11" s="82" t="s">
        <v>209</v>
      </c>
      <c r="C11" s="250">
        <v>28</v>
      </c>
      <c r="D11" s="13"/>
    </row>
    <row r="12" spans="2:4" ht="15.75">
      <c r="B12" s="251" t="s">
        <v>210</v>
      </c>
      <c r="C12" s="252">
        <v>26</v>
      </c>
      <c r="D12" s="13"/>
    </row>
    <row r="13" spans="2:4" ht="15.75">
      <c r="B13" s="201" t="s">
        <v>211</v>
      </c>
      <c r="C13" s="250">
        <v>23</v>
      </c>
      <c r="D13" s="13"/>
    </row>
    <row r="14" spans="2:4" ht="15.75">
      <c r="B14" s="251" t="s">
        <v>212</v>
      </c>
      <c r="C14" s="252">
        <v>21</v>
      </c>
      <c r="D14" s="13"/>
    </row>
    <row r="15" spans="2:4" ht="15.75">
      <c r="B15" s="201" t="s">
        <v>213</v>
      </c>
      <c r="C15" s="250">
        <v>19</v>
      </c>
      <c r="D15" s="13"/>
    </row>
    <row r="16" spans="2:4" ht="15.75">
      <c r="B16" s="251" t="s">
        <v>214</v>
      </c>
      <c r="C16" s="252">
        <v>16</v>
      </c>
      <c r="D16" s="13"/>
    </row>
    <row r="17" spans="2:4" ht="15.75">
      <c r="B17" s="201" t="s">
        <v>215</v>
      </c>
      <c r="C17" s="250">
        <v>16</v>
      </c>
      <c r="D17" s="13"/>
    </row>
    <row r="18" spans="2:4" ht="15.75">
      <c r="B18" s="251" t="s">
        <v>216</v>
      </c>
      <c r="C18" s="252">
        <v>15</v>
      </c>
      <c r="D18" s="13"/>
    </row>
    <row r="21" ht="15.75">
      <c r="B21" s="22" t="s">
        <v>71</v>
      </c>
    </row>
    <row r="22" spans="2:7" ht="47.25">
      <c r="B22" s="148"/>
      <c r="C22" s="245" t="s">
        <v>201</v>
      </c>
      <c r="D22" s="245" t="s">
        <v>205</v>
      </c>
      <c r="E22" s="245">
        <v>2013</v>
      </c>
      <c r="F22" s="245" t="s">
        <v>206</v>
      </c>
      <c r="G22" s="6"/>
    </row>
    <row r="23" spans="2:7" ht="15.75">
      <c r="B23" s="143" t="s">
        <v>72</v>
      </c>
      <c r="C23" s="114">
        <v>16445</v>
      </c>
      <c r="D23" s="114">
        <v>21991</v>
      </c>
      <c r="E23" s="114">
        <v>18935</v>
      </c>
      <c r="F23" s="144">
        <v>0.16512204673019187</v>
      </c>
      <c r="G23" s="10"/>
    </row>
    <row r="24" spans="2:7" ht="15.75">
      <c r="B24" s="103" t="s">
        <v>73</v>
      </c>
      <c r="C24" s="102">
        <v>5238</v>
      </c>
      <c r="D24" s="102">
        <v>8314</v>
      </c>
      <c r="E24" s="102">
        <v>30664</v>
      </c>
      <c r="F24" s="104">
        <v>0.3171278077132651</v>
      </c>
      <c r="G24" s="10"/>
    </row>
    <row r="25" spans="2:7" ht="15.75">
      <c r="B25" s="143" t="s">
        <v>74</v>
      </c>
      <c r="C25" s="114">
        <v>10570034.999</v>
      </c>
      <c r="D25" s="114">
        <v>18364970.455</v>
      </c>
      <c r="E25" s="114">
        <v>80246509.152</v>
      </c>
      <c r="F25" s="144">
        <v>0.10633710505973532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="70" zoomScaleNormal="70" zoomScaleSheetLayoutView="70" zoomScalePageLayoutView="70" workbookViewId="0" topLeftCell="A1">
      <selection activeCell="A7" sqref="A7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6" t="s">
        <v>139</v>
      </c>
      <c r="B1" s="276"/>
      <c r="C1" s="276"/>
      <c r="D1" s="276"/>
      <c r="E1" s="276"/>
      <c r="F1" s="276"/>
      <c r="G1" s="276"/>
      <c r="H1" s="276"/>
    </row>
    <row r="3" ht="18">
      <c r="A3" s="149" t="s">
        <v>140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75</v>
      </c>
      <c r="D5" s="77" t="s">
        <v>76</v>
      </c>
      <c r="E5" s="150" t="s">
        <v>94</v>
      </c>
      <c r="F5" s="77" t="s">
        <v>95</v>
      </c>
      <c r="G5" s="187"/>
      <c r="H5" s="187"/>
    </row>
    <row r="6" spans="1:8" ht="15.75">
      <c r="A6" s="160" t="s">
        <v>217</v>
      </c>
      <c r="B6" s="181" t="s">
        <v>218</v>
      </c>
      <c r="C6" s="158" t="s">
        <v>121</v>
      </c>
      <c r="D6" s="179">
        <v>41869</v>
      </c>
      <c r="E6" s="158" t="s">
        <v>219</v>
      </c>
      <c r="F6" s="193">
        <v>3011000</v>
      </c>
      <c r="G6" s="188"/>
      <c r="H6" s="189"/>
    </row>
    <row r="9" ht="18">
      <c r="A9" s="149" t="s">
        <v>141</v>
      </c>
    </row>
    <row r="11" spans="1:6" ht="15.75">
      <c r="A11" s="150" t="s">
        <v>10</v>
      </c>
      <c r="B11" s="151" t="s">
        <v>18</v>
      </c>
      <c r="C11" s="150" t="s">
        <v>75</v>
      </c>
      <c r="D11" s="77" t="s">
        <v>77</v>
      </c>
      <c r="E11" s="192"/>
      <c r="F11" s="187"/>
    </row>
    <row r="12" spans="1:6" ht="33" customHeight="1">
      <c r="A12" s="160" t="s">
        <v>220</v>
      </c>
      <c r="B12" s="182" t="s">
        <v>221</v>
      </c>
      <c r="C12" s="158" t="s">
        <v>121</v>
      </c>
      <c r="D12" s="179">
        <v>41859</v>
      </c>
      <c r="E12" s="190"/>
      <c r="F12" s="191"/>
    </row>
    <row r="13" spans="1:6" ht="31.5">
      <c r="A13" s="161" t="s">
        <v>222</v>
      </c>
      <c r="B13" s="183" t="s">
        <v>223</v>
      </c>
      <c r="C13" s="159" t="s">
        <v>121</v>
      </c>
      <c r="D13" s="180">
        <v>41899</v>
      </c>
      <c r="E13" s="190"/>
      <c r="F13" s="191"/>
    </row>
    <row r="14" spans="1:6" ht="15.75">
      <c r="A14" s="160" t="s">
        <v>224</v>
      </c>
      <c r="B14" s="182" t="s">
        <v>225</v>
      </c>
      <c r="C14" s="158" t="s">
        <v>121</v>
      </c>
      <c r="D14" s="179">
        <v>41899</v>
      </c>
      <c r="E14" s="190"/>
      <c r="F14" s="191"/>
    </row>
    <row r="16" ht="18">
      <c r="B16" s="149" t="s">
        <v>78</v>
      </c>
    </row>
    <row r="18" spans="2:6" ht="63">
      <c r="B18" s="300" t="s">
        <v>79</v>
      </c>
      <c r="C18" s="301"/>
      <c r="D18" s="152" t="s">
        <v>80</v>
      </c>
      <c r="E18" s="152" t="s">
        <v>81</v>
      </c>
      <c r="F18" s="152" t="s">
        <v>82</v>
      </c>
    </row>
    <row r="19" spans="2:6" ht="15.75">
      <c r="B19" s="298" t="s">
        <v>103</v>
      </c>
      <c r="C19" s="299"/>
      <c r="D19" s="226">
        <v>0</v>
      </c>
      <c r="E19" s="227">
        <v>0</v>
      </c>
      <c r="F19" s="226">
        <v>7</v>
      </c>
    </row>
    <row r="20" spans="2:6" ht="15.75">
      <c r="B20" s="302" t="s">
        <v>104</v>
      </c>
      <c r="C20" s="303"/>
      <c r="D20" s="227">
        <v>0</v>
      </c>
      <c r="E20" s="226">
        <v>0</v>
      </c>
      <c r="F20" s="227">
        <v>90</v>
      </c>
    </row>
    <row r="21" spans="2:6" ht="15.75">
      <c r="B21" s="298" t="s">
        <v>105</v>
      </c>
      <c r="C21" s="299"/>
      <c r="D21" s="226">
        <v>0</v>
      </c>
      <c r="E21" s="227">
        <v>0</v>
      </c>
      <c r="F21" s="226">
        <v>14</v>
      </c>
    </row>
    <row r="22" spans="2:6" ht="15.75">
      <c r="B22" s="302" t="s">
        <v>121</v>
      </c>
      <c r="C22" s="303"/>
      <c r="D22" s="227">
        <v>1</v>
      </c>
      <c r="E22" s="226">
        <v>3</v>
      </c>
      <c r="F22" s="227">
        <v>57</v>
      </c>
    </row>
    <row r="23" spans="2:6" ht="15.75">
      <c r="B23" s="298" t="s">
        <v>122</v>
      </c>
      <c r="C23" s="299"/>
      <c r="D23" s="226">
        <v>0</v>
      </c>
      <c r="E23" s="227">
        <v>0</v>
      </c>
      <c r="F23" s="226">
        <v>0</v>
      </c>
    </row>
    <row r="24" spans="2:6" ht="15.75">
      <c r="B24" s="302" t="s">
        <v>123</v>
      </c>
      <c r="C24" s="303"/>
      <c r="D24" s="227">
        <v>0</v>
      </c>
      <c r="E24" s="226">
        <v>0</v>
      </c>
      <c r="F24" s="227">
        <v>3</v>
      </c>
    </row>
    <row r="25" spans="2:6" ht="15.75">
      <c r="B25" s="298" t="s">
        <v>124</v>
      </c>
      <c r="C25" s="299"/>
      <c r="D25" s="226">
        <v>0</v>
      </c>
      <c r="E25" s="227">
        <v>0</v>
      </c>
      <c r="F25" s="226">
        <v>3</v>
      </c>
    </row>
    <row r="26" spans="2:6" ht="15.75">
      <c r="B26" s="302" t="s">
        <v>125</v>
      </c>
      <c r="C26" s="303"/>
      <c r="D26" s="227">
        <v>1</v>
      </c>
      <c r="E26" s="226">
        <v>0</v>
      </c>
      <c r="F26" s="227">
        <v>0</v>
      </c>
    </row>
    <row r="27" spans="2:6" ht="15.75">
      <c r="B27" s="298" t="s">
        <v>127</v>
      </c>
      <c r="C27" s="299"/>
      <c r="D27" s="226">
        <v>0</v>
      </c>
      <c r="E27" s="227">
        <v>0</v>
      </c>
      <c r="F27" s="226">
        <v>0</v>
      </c>
    </row>
  </sheetData>
  <sheetProtection/>
  <mergeCells count="11">
    <mergeCell ref="B24:C24"/>
    <mergeCell ref="B25:C25"/>
    <mergeCell ref="A1:H1"/>
    <mergeCell ref="B19:C19"/>
    <mergeCell ref="B18:C18"/>
    <mergeCell ref="B26:C26"/>
    <mergeCell ref="B27:C27"/>
    <mergeCell ref="B20:C20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2021-05-19T14:55:54Z</dcterms:modified>
  <cp:category/>
  <cp:version/>
  <cp:contentType/>
  <cp:contentStatus/>
</cp:coreProperties>
</file>