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5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increases'!$A$2:$H$51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'Indices'!$A$2:$J$102</definedName>
    <definedName name="_xlnm.Print_Area" localSheetId="6">'InvInter'!$A$3:$F$83</definedName>
    <definedName name="_xlnm.Print_Area" localSheetId="8">'Issuers'!$A$2:$F$35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<sst xmlns="http://schemas.openxmlformats.org/spreadsheetml/2006/main" count="657" uniqueCount="381">
  <si>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</si>
  <si>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</si>
  <si>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</si>
  <si>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</si>
  <si>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</si>
  <si>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</si>
  <si>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</si>
  <si>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</si>
  <si>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</si>
  <si>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</si>
  <si>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</si>
  <si>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</si>
  <si>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</si>
  <si>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</si>
  <si>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</si>
  <si>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</si>
  <si>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</si>
  <si>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</si>
  <si>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</si>
  <si>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</si>
  <si>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</si>
  <si>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</si>
  <si>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</si>
  <si>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</si>
  <si>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</si>
  <si>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</si>
  <si>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</si>
  <si>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</si>
  <si>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</si>
  <si>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</si>
  <si>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</si>
  <si>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</si>
  <si>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</si>
  <si>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</si>
  <si>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</si>
  <si>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</si>
  <si>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</si>
  <si>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</si>
  <si>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</si>
  <si>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</si>
  <si>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</si>
  <si>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</si>
  <si>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</si>
  <si>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</si>
  <si>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</si>
  <si>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</si>
  <si>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</si>
  <si>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</si>
  <si>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</si>
  <si>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</si>
  <si>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</si>
  <si>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</si>
  <si>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</si>
  <si>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</si>
  <si>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</si>
  <si>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</si>
  <si>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</si>
  <si>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</si>
  <si>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</si>
  <si>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</si>
  <si>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</si>
  <si>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</si>
  <si>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</si>
  <si>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</si>
  <si>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</si>
  <si>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</si>
  <si>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</si>
  <si>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</si>
  <si>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</si>
  <si>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</si>
  <si>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</si>
  <si>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</si>
  <si>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</si>
  <si>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</si>
  <si>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</si>
  <si>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</si>
  <si>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</si>
  <si>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</si>
  <si>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</si>
  <si>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</si>
  <si>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</si>
  <si>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</si>
  <si>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</si>
  <si>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</si>
  <si>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</si>
  <si>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</si>
  <si>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</si>
  <si>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</si>
  <si>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</si>
  <si>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</si>
  <si>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</si>
  <si>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</si>
  <si>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</si>
  <si>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</si>
  <si>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</si>
  <si>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</si>
  <si>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</si>
  <si>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</si>
  <si>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</si>
  <si>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</si>
  <si>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</si>
  <si>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-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</si>
  <si>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</si>
  <si>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</si>
  <si>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</si>
  <si>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</si>
  <si>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</si>
  <si>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</si>
  <si>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</si>
  <si>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</si>
  <si>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6A7</t>
  </si>
  <si>
    <t>Агроенерджи Инвест АДСИЦ-София</t>
  </si>
  <si>
    <t>2EL</t>
  </si>
  <si>
    <t>6AR</t>
  </si>
  <si>
    <t>SL9</t>
  </si>
  <si>
    <t>6BMA</t>
  </si>
  <si>
    <t>E4AP</t>
  </si>
  <si>
    <t>5OTZ</t>
  </si>
  <si>
    <t>5BU</t>
  </si>
  <si>
    <t>3JL</t>
  </si>
  <si>
    <t>6L1</t>
  </si>
  <si>
    <t>Енергони АД-София</t>
  </si>
  <si>
    <t>Арома АД-София</t>
  </si>
  <si>
    <t>Спарки Елтос АД-Ловеч</t>
  </si>
  <si>
    <t>Фонд Имоти АДСИЦ-София</t>
  </si>
  <si>
    <t>Енемона АД-Козлодуй</t>
  </si>
  <si>
    <t>Оловно цинков комплекс АД-Кърджали</t>
  </si>
  <si>
    <t>Фонд за недвижими имоти България АДСИЦ-София</t>
  </si>
  <si>
    <t>Слънчев бряг АД-к.к.Слънчев бряг</t>
  </si>
  <si>
    <t>Ломско пиво АД-Лом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</si>
  <si>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</si>
  <si>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</si>
  <si>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</si>
  <si>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</si>
  <si>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</si>
  <si>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</si>
  <si>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</si>
  <si>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</si>
  <si>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</si>
  <si>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</si>
  <si>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</si>
  <si>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</si>
  <si>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</si>
  <si>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</si>
  <si>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</si>
  <si>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</si>
  <si>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</si>
  <si>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</si>
  <si>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</si>
  <si>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</si>
  <si>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</si>
  <si>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</si>
  <si>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</si>
  <si>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</si>
  <si>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</si>
  <si>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>Юли - Септември 2013 г.</t>
  </si>
  <si>
    <t>3Q ’13 (лв)</t>
  </si>
  <si>
    <t>2Q ’13 (лв)</t>
  </si>
  <si>
    <t>Капитализация към 3Q ’13 (лв)</t>
  </si>
  <si>
    <t>Изменение на капитализация за 3Q ’13</t>
  </si>
  <si>
    <t>* Не се включват дружествата, които са били допуснати до търговия в периода Юли - Септември 2013 г.</t>
  </si>
  <si>
    <t>4BI</t>
  </si>
  <si>
    <t>6N3</t>
  </si>
  <si>
    <t>5PET</t>
  </si>
  <si>
    <t>6A8</t>
  </si>
  <si>
    <t>4PX</t>
  </si>
  <si>
    <t>52E</t>
  </si>
  <si>
    <t>5BP</t>
  </si>
  <si>
    <t>6AB</t>
  </si>
  <si>
    <t>C81</t>
  </si>
  <si>
    <t>6S7</t>
  </si>
  <si>
    <t>ЗАД Булстрад Виена иншурънс груп-София</t>
  </si>
  <si>
    <t>Холдинг Нов Век АД-София</t>
  </si>
  <si>
    <t>Петрол АД-София</t>
  </si>
  <si>
    <t>Адванс Екуити Холдинг АД-София</t>
  </si>
  <si>
    <t>Юрий Гагарин АД-Пловдив</t>
  </si>
  <si>
    <t>Елхим Искра АД-Пазарджик</t>
  </si>
  <si>
    <t>Билборд АД-София</t>
  </si>
  <si>
    <t>Албена АД-к.к. Албена</t>
  </si>
  <si>
    <t>ЦБА Асет Мениджмънт АД-Велико Търново</t>
  </si>
  <si>
    <t>Синергон Холдинг АД-София</t>
  </si>
  <si>
    <t>6H2</t>
  </si>
  <si>
    <t>5CP</t>
  </si>
  <si>
    <t>5BD</t>
  </si>
  <si>
    <t>6C4P</t>
  </si>
  <si>
    <t>4ES</t>
  </si>
  <si>
    <t>4EH</t>
  </si>
  <si>
    <t>T43</t>
  </si>
  <si>
    <t>6SO</t>
  </si>
  <si>
    <t>3ZL</t>
  </si>
  <si>
    <t>5BN</t>
  </si>
  <si>
    <t>Холдинг Пътища АД-София</t>
  </si>
  <si>
    <t>ТБ Тексим Банк АД-София</t>
  </si>
  <si>
    <t>Булленд инвестмънтс АДСИЦ-София</t>
  </si>
  <si>
    <t>Химимпорт АД-София</t>
  </si>
  <si>
    <t>Енерго-Про Продажби АД-Варна</t>
  </si>
  <si>
    <t>Еврохолд България АД-София</t>
  </si>
  <si>
    <t>Зърнени Храни България АД-София</t>
  </si>
  <si>
    <t>София Комерс-Заложни къщи АД-София</t>
  </si>
  <si>
    <t>Златни пясъци АД-Варна</t>
  </si>
  <si>
    <t>ТБ Българо-Американска Кредитна Банка АД-София</t>
  </si>
  <si>
    <t>3Q ’13</t>
  </si>
  <si>
    <t>Увеличение на капитал (права)</t>
  </si>
  <si>
    <t>Увеличение на капитал (резерви)</t>
  </si>
  <si>
    <t>Капитализация на дружествата от индекса към 30.09.2013</t>
  </si>
  <si>
    <t>2Q ’13</t>
  </si>
  <si>
    <t>Дял от общата търговия през 3Q'13</t>
  </si>
  <si>
    <t>6F3B</t>
  </si>
  <si>
    <t>ФеърПлей Пропъртис АДСИЦ-София</t>
  </si>
  <si>
    <t>EUR</t>
  </si>
  <si>
    <t>4F8A</t>
  </si>
  <si>
    <t>Формопласт АД-Кърджали</t>
  </si>
  <si>
    <t>BGN</t>
  </si>
  <si>
    <t>9IQB</t>
  </si>
  <si>
    <t>Елана Холдинг АД-София</t>
  </si>
  <si>
    <t>RBL</t>
  </si>
  <si>
    <t>Риъл Булленд АД-София</t>
  </si>
  <si>
    <t>R8I</t>
  </si>
  <si>
    <t>Ризърв кепитал АДСИЦ-София</t>
  </si>
  <si>
    <t>9FBC</t>
  </si>
  <si>
    <t>Б.Л. Лизинг АД-София</t>
  </si>
  <si>
    <t>5AZ</t>
  </si>
  <si>
    <t>ИД Адванс инвест АД-София</t>
  </si>
  <si>
    <t>0ALA</t>
  </si>
  <si>
    <t>Алианц Лизинг България АД-София</t>
  </si>
  <si>
    <t>59C</t>
  </si>
  <si>
    <t>Чугунолеене АД-Ихтиман</t>
  </si>
  <si>
    <t>5TBA</t>
  </si>
  <si>
    <t>ИД Ти Би Ай Евробонд АД-София</t>
  </si>
  <si>
    <t>9K2E</t>
  </si>
  <si>
    <t>Евролийз Ауто ЕАД-София</t>
  </si>
  <si>
    <t>ИП "Елана Трейдинг" АД</t>
  </si>
  <si>
    <t>ТБ "Юробанк България" АД</t>
  </si>
  <si>
    <t>ИП "Първа Финансова Брокерска Къща" ООД</t>
  </si>
  <si>
    <t>ИП "Загора Финакорп" АД</t>
  </si>
  <si>
    <t>ИП "Реал Финанс" АД</t>
  </si>
  <si>
    <t>ТБ "МКБ Юнионбанк" АД</t>
  </si>
  <si>
    <t>ИП "Булброкърс" АД</t>
  </si>
  <si>
    <t>ИП "Статус Инвест" АД</t>
  </si>
  <si>
    <t>ИП "Д.И.С.Л. Секюритийс" АД</t>
  </si>
  <si>
    <t>ИП "БГ ПроИнвест" АД</t>
  </si>
  <si>
    <t>ИП "Карол" АД</t>
  </si>
  <si>
    <t>ТБ "УниКредит Булбанк" АД</t>
  </si>
  <si>
    <t>ИП "Капман" АД</t>
  </si>
  <si>
    <t>ИП "БенчМарк Финанс" АД</t>
  </si>
  <si>
    <t>ИП "ЮГ Маркет" АД</t>
  </si>
  <si>
    <t>ТБ "Корпоративна Търговска Банка" АД</t>
  </si>
  <si>
    <t>ИП "Евро - Финанс" АД</t>
  </si>
  <si>
    <t>ИП "Делтасток" АД</t>
  </si>
  <si>
    <t>ИП "София Интернешънъл Секюритиз" АД</t>
  </si>
  <si>
    <t>ИП "АБВ Инвестиции" ЕООД</t>
  </si>
  <si>
    <t>ИП "Авал ИН" АД</t>
  </si>
  <si>
    <t>ИП "АВС Финанс" АД</t>
  </si>
  <si>
    <t>ИП "Австрийско Българска Инвестиционна Група" АД</t>
  </si>
  <si>
    <t>ИП "Адамант Кепитъл Партнърс" АД</t>
  </si>
  <si>
    <t>ИП "Балканска Инвестиционна Компания" АД</t>
  </si>
  <si>
    <t>ИП "Балканска консултантска компания-ИП" ЕАД</t>
  </si>
  <si>
    <t>ИП "Бета Корп" АД</t>
  </si>
  <si>
    <t>ИП "Бул Тренд Брокеридж" ООД</t>
  </si>
  <si>
    <t>ИП "Варчев Финанс" ЕООД</t>
  </si>
  <si>
    <t>ИП "Де Ново" ЕАД</t>
  </si>
  <si>
    <t>ИП "Дилингова Финансова Компания"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</si>
  <si>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</si>
  <si>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</si>
  <si>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</si>
  <si>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</si>
  <si>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"Наба Инвест" АД</t>
  </si>
  <si>
    <t>ИП "Позитива" АД</t>
  </si>
  <si>
    <t>ИП "РНК Кепитъл" АД</t>
  </si>
  <si>
    <t>ИП "Сомони Файненшъл Брокеридж" ООД</t>
  </si>
  <si>
    <t>ИП "Стандарт Инвестмънт" АД</t>
  </si>
  <si>
    <t>ИП "ТиБиАй Инвест" ЕАД</t>
  </si>
  <si>
    <t>ИП "УниТрейдър" ЕАД</t>
  </si>
  <si>
    <t>ИП "Фаворит" АД</t>
  </si>
  <si>
    <t>ИП "Фактори" АД</t>
  </si>
  <si>
    <t>ИП "Фина - С" АД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</si>
  <si>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</si>
  <si>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</si>
  <si>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</si>
  <si>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</si>
  <si>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</si>
  <si>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</si>
  <si>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"Инвестбанк" АД</t>
  </si>
  <si>
    <t>ТБ "Интернешънъл Асет Банк" АД</t>
  </si>
  <si>
    <t>ТБ "Креди Агрикол България" ЕАД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</si>
  <si>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</si>
  <si>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</si>
  <si>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</si>
  <si>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АД</t>
  </si>
  <si>
    <t>ТБ "Тексим банк" АД</t>
  </si>
  <si>
    <t>ТБ "Централна Кооперативна Банка" АД</t>
  </si>
  <si>
    <t>Строителство</t>
  </si>
  <si>
    <t>Добивна промишленост</t>
  </si>
  <si>
    <t>Преработваща промишленост</t>
  </si>
  <si>
    <t>Операции с недвижими имоти</t>
  </si>
  <si>
    <t>Транспорт, складиране и пощи</t>
  </si>
  <si>
    <t>Хотелиерство и ресторантьорство</t>
  </si>
  <si>
    <t>Финансови и застрахователни дейности</t>
  </si>
  <si>
    <t>Професионални дейности и научни изследвания</t>
  </si>
  <si>
    <t>Търговия; ремонт на автомобили и мотоциклети</t>
  </si>
  <si>
    <t>Създаване и разпространение на информация и творчески продукти; далекосъобщения</t>
  </si>
  <si>
    <t>Производство и разпределение на електрическа и топлинна енергия и на газообразни горива</t>
  </si>
  <si>
    <t>Няма информация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</si>
  <si>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</si>
  <si>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</si>
  <si>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</si>
  <si>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</si>
  <si>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</si>
  <si>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</si>
  <si>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</si>
  <si>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</si>
  <si>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</si>
  <si>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</si>
  <si>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6C9</t>
  </si>
  <si>
    <t>ТБ Корпоративна търговска банка АД-София</t>
  </si>
  <si>
    <t>4L4</t>
  </si>
  <si>
    <t>Лавена АД-Шумен</t>
  </si>
  <si>
    <t>0SP</t>
  </si>
  <si>
    <t>Спиди АД-София</t>
  </si>
  <si>
    <t>6C4</t>
  </si>
  <si>
    <t>3JR</t>
  </si>
  <si>
    <t>Софарма АД-София</t>
  </si>
  <si>
    <t>6K1</t>
  </si>
  <si>
    <t>Каолин АД-Сеново</t>
  </si>
  <si>
    <t>6A6</t>
  </si>
  <si>
    <t>Адванс Терафонд АДСИЦ-София</t>
  </si>
  <si>
    <t>4CF</t>
  </si>
  <si>
    <t>ТБ Централна кооперативна банка АД-София</t>
  </si>
  <si>
    <t>5F4</t>
  </si>
  <si>
    <t>ТБ Първа Инвестиционна Банка АД-София</t>
  </si>
  <si>
    <t>EHN</t>
  </si>
  <si>
    <t>Синтетика АД-София</t>
  </si>
  <si>
    <t>5BT</t>
  </si>
  <si>
    <t>Българска телекомуникационна компания АД-София</t>
  </si>
  <si>
    <t>0S8</t>
  </si>
  <si>
    <t>Соларпро холдинг АД-София</t>
  </si>
  <si>
    <t>6S6</t>
  </si>
  <si>
    <t>Софарма имоти АДСИЦ-София</t>
  </si>
  <si>
    <t>E4A</t>
  </si>
  <si>
    <t>5MB</t>
  </si>
  <si>
    <t>Монбат АД-София</t>
  </si>
  <si>
    <t>5H4</t>
  </si>
  <si>
    <t>Болкан енд Сий Пропъртис АДСИЦ-Варна</t>
  </si>
  <si>
    <t>3NB</t>
  </si>
  <si>
    <t>Неохим АД-Димитровград</t>
  </si>
  <si>
    <t>3CZ</t>
  </si>
  <si>
    <t>ЧЕЗ Разпределение България АД-София</t>
  </si>
  <si>
    <t>SO5</t>
  </si>
  <si>
    <t>Софарма трейдинг АД-София</t>
  </si>
  <si>
    <t>4ID</t>
  </si>
  <si>
    <t>Индустриален Холдинг България АД-София</t>
  </si>
  <si>
    <t>3TV</t>
  </si>
  <si>
    <t>Топливо АД-София</t>
  </si>
  <si>
    <t>G0A</t>
  </si>
  <si>
    <t>Инвестиционна Компания Галата АД-Варна</t>
  </si>
  <si>
    <t>53B</t>
  </si>
  <si>
    <t>Биовет АД-Пещера</t>
  </si>
  <si>
    <t>57B</t>
  </si>
  <si>
    <t>Булгартабак-холдинг АД-София</t>
  </si>
  <si>
    <t>5IC</t>
  </si>
  <si>
    <t>ЗД Евро инс АД-София</t>
  </si>
  <si>
    <t>4O1</t>
  </si>
  <si>
    <t>Проучване и добив на нефт и газ АД-София</t>
  </si>
  <si>
    <t>5SR</t>
  </si>
  <si>
    <t>Стара планина Холд АД-София</t>
  </si>
  <si>
    <t>2EG</t>
  </si>
  <si>
    <t>Енерго-Про мрежи АД-Варна</t>
  </si>
  <si>
    <t>T57</t>
  </si>
  <si>
    <t>Трейс груп холд АД-София</t>
  </si>
  <si>
    <t>5V2</t>
  </si>
  <si>
    <t>Холдинг Варна АД-Варна</t>
  </si>
  <si>
    <t>1VX</t>
  </si>
  <si>
    <t>Велграф Асет Мениджмънт АД-София</t>
  </si>
  <si>
    <t>MRH</t>
  </si>
  <si>
    <t>Маунтин Парадайс Инвест АДСИЦ-София</t>
  </si>
  <si>
    <t>5MH</t>
  </si>
  <si>
    <t>М+С хидравлик АД-Казанлък</t>
  </si>
  <si>
    <t>6AM</t>
  </si>
  <si>
    <t>Алкомет АД-Шумен</t>
  </si>
  <si>
    <t>58E</t>
  </si>
  <si>
    <t>Химснаб България АД-София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</si>
</sst>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dd/mm/yyyy"/>
  </numFmts>
  <fonts count="70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2"/>
      <color indexed="9"/>
      <name val="Arial"/>
      <family val="2"/>
    </font>
    <font>
      <b/>
      <i/>
      <sz val="20"/>
      <color indexed="56"/>
      <name val="News Gothic Cyr"/>
      <family val="2"/>
    </font>
    <font>
      <b/>
      <sz val="14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8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0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/>
    </xf>
    <xf numFmtId="4" fontId="15" fillId="34" borderId="20" xfId="0" applyNumberFormat="1" applyFont="1" applyFill="1" applyBorder="1" applyAlignment="1">
      <alignment horizontal="center"/>
    </xf>
    <xf numFmtId="4" fontId="15" fillId="34" borderId="22" xfId="0" applyNumberFormat="1" applyFont="1" applyFill="1" applyBorder="1" applyAlignment="1">
      <alignment horizontal="center"/>
    </xf>
    <xf numFmtId="10" fontId="15" fillId="34" borderId="23" xfId="0" applyNumberFormat="1" applyFont="1" applyFill="1" applyBorder="1" applyAlignment="1">
      <alignment horizontal="center"/>
    </xf>
    <xf numFmtId="3" fontId="15" fillId="34" borderId="20" xfId="0" applyNumberFormat="1" applyFont="1" applyFill="1" applyBorder="1" applyAlignment="1">
      <alignment horizontal="center" vertical="center"/>
    </xf>
    <xf numFmtId="10" fontId="15" fillId="34" borderId="20" xfId="0" applyNumberFormat="1" applyFont="1" applyFill="1" applyBorder="1" applyAlignment="1">
      <alignment horizontal="center" vertical="center"/>
    </xf>
    <xf numFmtId="10" fontId="15" fillId="34" borderId="23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3" fontId="15" fillId="34" borderId="20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2" xfId="0" applyNumberFormat="1" applyFont="1" applyFill="1" applyBorder="1" applyAlignment="1">
      <alignment vertical="center"/>
    </xf>
    <xf numFmtId="220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0" fontId="30" fillId="0" borderId="24" xfId="0" applyFont="1" applyFill="1" applyBorder="1" applyAlignment="1">
      <alignment vertical="center" wrapText="1"/>
    </xf>
    <xf numFmtId="0" fontId="29" fillId="0" borderId="24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6" fontId="20" fillId="34" borderId="0" xfId="0" applyNumberFormat="1" applyFont="1" applyFill="1" applyAlignment="1">
      <alignment horizontal="center" vertical="center"/>
    </xf>
    <xf numFmtId="207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20" fontId="20" fillId="0" borderId="0" xfId="0" applyNumberFormat="1" applyFont="1" applyAlignment="1">
      <alignment horizontal="center" vertical="center"/>
    </xf>
    <xf numFmtId="220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vertical="center"/>
    </xf>
    <xf numFmtId="10" fontId="15" fillId="38" borderId="0" xfId="64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0" fontId="15" fillId="0" borderId="0" xfId="64" applyNumberFormat="1" applyFont="1" applyFill="1" applyBorder="1" applyAlignment="1">
      <alignment vertical="center"/>
    </xf>
    <xf numFmtId="10" fontId="15" fillId="34" borderId="0" xfId="64" applyNumberFormat="1" applyFont="1" applyFill="1" applyBorder="1" applyAlignment="1">
      <alignment vertical="center"/>
    </xf>
    <xf numFmtId="0" fontId="15" fillId="0" borderId="0" xfId="64" applyNumberFormat="1" applyFont="1" applyFill="1" applyBorder="1" applyAlignment="1">
      <alignment vertical="center"/>
    </xf>
    <xf numFmtId="10" fontId="15" fillId="34" borderId="20" xfId="64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horizontal="right" vertical="center" wrapText="1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20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20" fontId="20" fillId="35" borderId="0" xfId="0" applyNumberFormat="1" applyFont="1" applyFill="1" applyAlignment="1">
      <alignment horizontal="center" vertical="center"/>
    </xf>
    <xf numFmtId="2" fontId="20" fillId="35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 vertical="center" wrapText="1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center" vertical="center" wrapText="1"/>
    </xf>
    <xf numFmtId="14" fontId="20" fillId="37" borderId="0" xfId="0" applyNumberFormat="1" applyFont="1" applyFill="1" applyAlignment="1">
      <alignment horizontal="center" vertical="center"/>
    </xf>
    <xf numFmtId="206" fontId="20" fillId="37" borderId="0" xfId="0" applyNumberFormat="1" applyFont="1" applyFill="1" applyAlignment="1">
      <alignment horizontal="center" vertical="center"/>
    </xf>
    <xf numFmtId="3" fontId="20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15" fillId="39" borderId="15" xfId="0" applyNumberFormat="1" applyFont="1" applyFill="1" applyBorder="1" applyAlignment="1">
      <alignment horizontal="center" vertical="center" wrapText="1"/>
    </xf>
    <xf numFmtId="10" fontId="16" fillId="39" borderId="15" xfId="64" applyNumberFormat="1" applyFont="1" applyFill="1" applyBorder="1" applyAlignment="1">
      <alignment horizontal="center" vertical="center" wrapText="1"/>
    </xf>
    <xf numFmtId="3" fontId="15" fillId="39" borderId="16" xfId="0" applyNumberFormat="1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9" borderId="25" xfId="0" applyFont="1" applyFill="1" applyBorder="1" applyAlignment="1">
      <alignment vertical="center"/>
    </xf>
    <xf numFmtId="0" fontId="16" fillId="34" borderId="2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9" borderId="2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39" borderId="25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justify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/>
    </xf>
    <xf numFmtId="3" fontId="16" fillId="34" borderId="27" xfId="0" applyNumberFormat="1" applyFont="1" applyFill="1" applyBorder="1" applyAlignment="1">
      <alignment horizontal="center" vertical="center"/>
    </xf>
    <xf numFmtId="3" fontId="16" fillId="40" borderId="10" xfId="0" applyNumberFormat="1" applyFont="1" applyFill="1" applyBorder="1" applyAlignment="1">
      <alignment horizontal="center" vertical="center"/>
    </xf>
    <xf numFmtId="3" fontId="16" fillId="4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/>
    </xf>
    <xf numFmtId="3" fontId="16" fillId="39" borderId="25" xfId="0" applyNumberFormat="1" applyFont="1" applyFill="1" applyBorder="1" applyAlignment="1">
      <alignment horizontal="center" vertical="center" wrapText="1"/>
    </xf>
    <xf numFmtId="3" fontId="16" fillId="40" borderId="10" xfId="0" applyNumberFormat="1" applyFont="1" applyFill="1" applyBorder="1" applyAlignment="1">
      <alignment horizontal="center" vertical="center" wrapText="1"/>
    </xf>
    <xf numFmtId="3" fontId="16" fillId="34" borderId="25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justify" vertical="center" wrapText="1"/>
    </xf>
    <xf numFmtId="3" fontId="16" fillId="39" borderId="28" xfId="0" applyNumberFormat="1" applyFont="1" applyFill="1" applyBorder="1" applyAlignment="1">
      <alignment horizontal="center" vertical="center"/>
    </xf>
    <xf numFmtId="1" fontId="16" fillId="39" borderId="29" xfId="0" applyNumberFormat="1" applyFont="1" applyFill="1" applyBorder="1" applyAlignment="1">
      <alignment horizontal="center" vertical="center"/>
    </xf>
    <xf numFmtId="3" fontId="16" fillId="39" borderId="28" xfId="0" applyNumberFormat="1" applyFont="1" applyFill="1" applyBorder="1" applyAlignment="1">
      <alignment horizontal="center" vertical="center" wrapText="1"/>
    </xf>
    <xf numFmtId="3" fontId="16" fillId="39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20" fillId="39" borderId="0" xfId="0" applyFont="1" applyFill="1" applyAlignment="1">
      <alignment vertical="center" wrapText="1"/>
    </xf>
    <xf numFmtId="0" fontId="20" fillId="39" borderId="0" xfId="0" applyFont="1" applyFill="1" applyAlignment="1">
      <alignment horizontal="center" vertical="center" wrapText="1"/>
    </xf>
    <xf numFmtId="14" fontId="20" fillId="39" borderId="0" xfId="0" applyNumberFormat="1" applyFont="1" applyFill="1" applyAlignment="1">
      <alignment horizontal="center" vertical="center"/>
    </xf>
    <xf numFmtId="206" fontId="20" fillId="39" borderId="0" xfId="0" applyNumberFormat="1" applyFont="1" applyFill="1" applyAlignment="1">
      <alignment horizontal="center" vertical="center"/>
    </xf>
    <xf numFmtId="3" fontId="20" fillId="39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/>
    </xf>
    <xf numFmtId="206" fontId="20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220" fontId="20" fillId="39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69" fillId="33" borderId="17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220" fontId="20" fillId="40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15" fillId="38" borderId="0" xfId="0" applyFont="1" applyFill="1" applyBorder="1" applyAlignment="1">
      <alignment horizontal="left" vertical="center" wrapText="1"/>
    </xf>
    <xf numFmtId="0" fontId="15" fillId="38" borderId="0" xfId="0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10" fontId="15" fillId="0" borderId="0" xfId="64" applyNumberFormat="1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34" borderId="0" xfId="64" applyNumberFormat="1" applyFont="1" applyFill="1" applyBorder="1" applyAlignment="1">
      <alignment horizontal="left" vertical="center" wrapText="1"/>
    </xf>
    <xf numFmtId="10" fontId="15" fillId="34" borderId="20" xfId="64" applyNumberFormat="1" applyFont="1" applyFill="1" applyBorder="1" applyAlignment="1">
      <alignment horizontal="left" vertical="center" wrapText="1"/>
    </xf>
    <xf numFmtId="10" fontId="15" fillId="34" borderId="20" xfId="64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8" borderId="17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6" fillId="34" borderId="28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vertical="center" wrapText="1"/>
    </xf>
    <xf numFmtId="3" fontId="15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/>
    </xf>
    <xf numFmtId="209" fontId="4" fillId="35" borderId="2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425"/>
          <c:w val="0.95625"/>
          <c:h val="0.78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Indices!$A$37:$A$101</c:f>
              <c:strCache/>
            </c:strRef>
          </c:cat>
          <c:val>
            <c:numRef>
              <c:f>Indices!$B$37:$B$101</c:f>
              <c:numCache/>
            </c:numRef>
          </c:val>
          <c:smooth val="0"/>
        </c:ser>
        <c:marker val="1"/>
        <c:axId val="2224734"/>
        <c:axId val="20022607"/>
      </c:lineChart>
      <c:dateAx>
        <c:axId val="222473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00226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022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473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525"/>
          <c:w val="0.95525"/>
          <c:h val="0.7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Indices!$C$37:$C$101</c:f>
              <c:numCache/>
            </c:numRef>
          </c:val>
          <c:smooth val="0"/>
        </c:ser>
        <c:marker val="1"/>
        <c:axId val="45985736"/>
        <c:axId val="11218441"/>
      </c:lineChart>
      <c:dateAx>
        <c:axId val="4598573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218441"/>
        <c:crosses val="autoZero"/>
        <c:auto val="0"/>
        <c:baseTimeUnit val="days"/>
        <c:majorUnit val="7"/>
        <c:majorTimeUnit val="days"/>
        <c:minorUnit val="82"/>
        <c:minorTimeUnit val="days"/>
        <c:noMultiLvlLbl val="0"/>
      </c:dateAx>
      <c:valAx>
        <c:axId val="11218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8573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75"/>
          <c:w val="0.955"/>
          <c:h val="0.78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Indices!$D$37:$D$101</c:f>
              <c:numCache/>
            </c:numRef>
          </c:val>
          <c:smooth val="0"/>
        </c:ser>
        <c:marker val="1"/>
        <c:axId val="33857106"/>
        <c:axId val="36278499"/>
      </c:lineChart>
      <c:dateAx>
        <c:axId val="3385710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6278499"/>
        <c:crosses val="autoZero"/>
        <c:auto val="0"/>
        <c:baseTimeUnit val="days"/>
        <c:majorUnit val="7"/>
        <c:majorTimeUnit val="days"/>
        <c:minorUnit val="82"/>
        <c:minorTimeUnit val="days"/>
        <c:noMultiLvlLbl val="0"/>
      </c:dateAx>
      <c:valAx>
        <c:axId val="36278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5710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75"/>
          <c:w val="0.955"/>
          <c:h val="0.77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Indices!$A$37:$A$101</c:f>
              <c:strCache/>
            </c:strRef>
          </c:cat>
          <c:val>
            <c:numRef>
              <c:f>Indices!$E$37:$E$101</c:f>
              <c:numCache/>
            </c:numRef>
          </c:val>
          <c:smooth val="0"/>
        </c:ser>
        <c:marker val="1"/>
        <c:axId val="58071036"/>
        <c:axId val="52877277"/>
      </c:lineChart>
      <c:dateAx>
        <c:axId val="5807103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2877277"/>
        <c:crosses val="autoZero"/>
        <c:auto val="0"/>
        <c:baseTimeUnit val="days"/>
        <c:majorUnit val="7"/>
        <c:majorTimeUnit val="days"/>
        <c:minorUnit val="82"/>
        <c:minorTimeUnit val="days"/>
        <c:noMultiLvlLbl val="0"/>
      </c:dateAx>
      <c:valAx>
        <c:axId val="52877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7103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101</xdr:row>
      <xdr:rowOff>0</xdr:rowOff>
    </xdr:to>
    <xdr:graphicFrame>
      <xdr:nvGraphicFramePr>
        <xdr:cNvPr id="4" name="Chart 6"/>
        <xdr:cNvGraphicFramePr/>
      </xdr:nvGraphicFramePr>
      <xdr:xfrm>
        <a:off x="8696325" y="18630900"/>
        <a:ext cx="56197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1" sqref="A1:IV16384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3" t="s">
        <v>96</v>
      </c>
    </row>
    <row r="20" ht="25.5">
      <c r="A20" s="241" t="s">
        <v>103</v>
      </c>
    </row>
    <row r="21" ht="18">
      <c r="A21" s="301" t="s">
        <v>155</v>
      </c>
    </row>
    <row r="34" ht="20.25">
      <c r="A34" s="141"/>
    </row>
    <row r="40" ht="14.25">
      <c r="A40" s="13"/>
    </row>
    <row r="41" ht="14.25">
      <c r="A41" s="142"/>
    </row>
    <row r="42" ht="14.25">
      <c r="A42" s="142"/>
    </row>
    <row r="43" ht="14.25">
      <c r="A43" s="142"/>
    </row>
    <row r="44" ht="14.25">
      <c r="A44" s="142"/>
    </row>
    <row r="45" ht="14.25">
      <c r="A45" s="142"/>
    </row>
    <row r="46" ht="14.25">
      <c r="A46" s="142"/>
    </row>
    <row r="47" ht="14.25">
      <c r="A47" s="142"/>
    </row>
    <row r="48" ht="14.25">
      <c r="A48" s="142"/>
    </row>
    <row r="49" ht="14.25">
      <c r="A49" s="142"/>
    </row>
    <row r="50" ht="14.25">
      <c r="A50" s="142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A1">
      <selection activeCell="B9" sqref="B9"/>
    </sheetView>
  </sheetViews>
  <sheetFormatPr defaultColWidth="8.796875" defaultRowHeight="14.25"/>
  <cols>
    <col min="1" max="1" width="23.09765625" style="213" bestFit="1" customWidth="1"/>
    <col min="2" max="2" width="71.59765625" style="213" bestFit="1" customWidth="1"/>
    <col min="3" max="16384" width="8.8984375" style="213" customWidth="1"/>
  </cols>
  <sheetData>
    <row r="1" ht="15.75">
      <c r="A1" s="212" t="s">
        <v>81</v>
      </c>
    </row>
    <row r="3" spans="1:2" ht="15.75">
      <c r="A3" s="212" t="s">
        <v>86</v>
      </c>
      <c r="B3" s="214" t="s">
        <v>87</v>
      </c>
    </row>
    <row r="4" spans="1:2" ht="15" customHeight="1">
      <c r="A4" s="212" t="s">
        <v>90</v>
      </c>
      <c r="B4" s="215" t="s">
        <v>91</v>
      </c>
    </row>
    <row r="5" spans="1:2" ht="15.75">
      <c r="A5" s="212" t="s">
        <v>99</v>
      </c>
      <c r="B5" s="214" t="s">
        <v>100</v>
      </c>
    </row>
    <row r="6" spans="1:2" ht="15.75">
      <c r="A6" s="212" t="s">
        <v>102</v>
      </c>
      <c r="B6" s="214" t="s">
        <v>88</v>
      </c>
    </row>
    <row r="7" spans="1:2" ht="15.75">
      <c r="A7" s="212" t="s">
        <v>92</v>
      </c>
      <c r="B7" s="214" t="s">
        <v>82</v>
      </c>
    </row>
    <row r="8" spans="1:2" ht="15.75">
      <c r="A8" s="212" t="s">
        <v>93</v>
      </c>
      <c r="B8" s="214" t="s">
        <v>83</v>
      </c>
    </row>
    <row r="9" spans="1:2" ht="15.75">
      <c r="A9" s="212" t="s">
        <v>94</v>
      </c>
      <c r="B9" s="214" t="s">
        <v>84</v>
      </c>
    </row>
    <row r="10" spans="1:2" ht="15.75">
      <c r="A10" s="212" t="s">
        <v>95</v>
      </c>
      <c r="B10" s="214" t="s">
        <v>85</v>
      </c>
    </row>
  </sheetData>
  <sheetProtection/>
  <printOptions/>
  <pageMargins left="0.75" right="0.75" top="1" bottom="1" header="0.5" footer="0.5"/>
  <pageSetup horizontalDpi="600" verticalDpi="600" orientation="portrait" paperSize="9" scale="73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25">
      <selection activeCell="B61" sqref="B61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20" t="s">
        <v>107</v>
      </c>
      <c r="B1" s="320"/>
      <c r="C1" s="320"/>
      <c r="D1" s="320"/>
      <c r="E1" s="320"/>
      <c r="F1" s="320"/>
      <c r="G1" s="320"/>
      <c r="H1" s="320"/>
      <c r="I1" s="320"/>
    </row>
    <row r="3" ht="15" thickBot="1"/>
    <row r="4" spans="1:6" ht="63">
      <c r="A4" s="59"/>
      <c r="B4" s="240" t="s">
        <v>134</v>
      </c>
      <c r="C4" s="302" t="s">
        <v>156</v>
      </c>
      <c r="D4" s="302" t="s">
        <v>157</v>
      </c>
      <c r="E4" s="60" t="s">
        <v>0</v>
      </c>
      <c r="F4" s="61" t="s">
        <v>12</v>
      </c>
    </row>
    <row r="5" spans="1:6" ht="15.75">
      <c r="A5" s="328" t="s">
        <v>104</v>
      </c>
      <c r="B5" s="329"/>
      <c r="C5" s="242">
        <v>1420842280.94</v>
      </c>
      <c r="D5" s="242">
        <v>1362195921.25</v>
      </c>
      <c r="E5" s="243">
        <v>0.04305280817181133</v>
      </c>
      <c r="F5" s="244">
        <v>1391519101.095</v>
      </c>
    </row>
    <row r="6" spans="1:6" ht="15.75">
      <c r="A6" s="330" t="s">
        <v>105</v>
      </c>
      <c r="B6" s="329"/>
      <c r="C6" s="52">
        <v>6769954548.08</v>
      </c>
      <c r="D6" s="52">
        <v>6462371577.45</v>
      </c>
      <c r="E6" s="67">
        <v>0.04759598963688341</v>
      </c>
      <c r="F6" s="53">
        <v>6616163062.764999</v>
      </c>
    </row>
    <row r="7" spans="1:6" ht="15.75">
      <c r="A7" s="328" t="s">
        <v>106</v>
      </c>
      <c r="B7" s="329"/>
      <c r="C7" s="242">
        <v>495861749.83</v>
      </c>
      <c r="D7" s="242">
        <v>493555506.64</v>
      </c>
      <c r="E7" s="243">
        <v>0.004672712914703988</v>
      </c>
      <c r="F7" s="244">
        <v>494708628.235</v>
      </c>
    </row>
    <row r="8" spans="1:6" ht="15.75">
      <c r="A8" s="331"/>
      <c r="B8" s="332"/>
      <c r="C8" s="52"/>
      <c r="D8" s="52"/>
      <c r="E8" s="67"/>
      <c r="F8" s="63"/>
    </row>
    <row r="9" spans="1:6" ht="16.5" thickBot="1">
      <c r="A9" s="333" t="s">
        <v>68</v>
      </c>
      <c r="B9" s="334"/>
      <c r="C9" s="107">
        <v>8686658578.85</v>
      </c>
      <c r="D9" s="107">
        <v>8318123005.34</v>
      </c>
      <c r="E9" s="108">
        <v>0.04430513629978912</v>
      </c>
      <c r="F9" s="107">
        <v>8502390792.094999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35" t="s">
        <v>108</v>
      </c>
      <c r="B40" s="336"/>
      <c r="C40" s="337"/>
      <c r="E40" s="321" t="s">
        <v>109</v>
      </c>
      <c r="F40" s="322"/>
      <c r="G40" s="322"/>
      <c r="H40" s="322"/>
      <c r="I40" s="322"/>
    </row>
    <row r="41" spans="1:13" ht="47.25">
      <c r="A41" s="39" t="s">
        <v>9</v>
      </c>
      <c r="B41" s="62" t="s">
        <v>1</v>
      </c>
      <c r="C41" s="299" t="s">
        <v>158</v>
      </c>
      <c r="E41" s="62" t="s">
        <v>9</v>
      </c>
      <c r="F41" s="325" t="s">
        <v>1</v>
      </c>
      <c r="G41" s="325"/>
      <c r="H41" s="325"/>
      <c r="I41" s="300" t="s">
        <v>159</v>
      </c>
      <c r="K41" s="157"/>
      <c r="L41" s="157"/>
      <c r="M41" s="157"/>
    </row>
    <row r="42" spans="1:13" ht="15.75">
      <c r="A42" s="64" t="s">
        <v>332</v>
      </c>
      <c r="B42" s="64" t="s">
        <v>333</v>
      </c>
      <c r="C42" s="177">
        <v>810274141.04</v>
      </c>
      <c r="E42" s="221" t="s">
        <v>120</v>
      </c>
      <c r="F42" s="313" t="s">
        <v>129</v>
      </c>
      <c r="G42" s="323"/>
      <c r="H42" s="323"/>
      <c r="I42" s="221">
        <v>0.9511627906976744</v>
      </c>
      <c r="K42" s="157"/>
      <c r="L42" s="157"/>
      <c r="M42" s="157"/>
    </row>
    <row r="43" spans="1:13" ht="15.75">
      <c r="A43" s="109" t="s">
        <v>163</v>
      </c>
      <c r="B43" s="109" t="s">
        <v>173</v>
      </c>
      <c r="C43" s="178">
        <v>721047439.2</v>
      </c>
      <c r="E43" s="222" t="s">
        <v>161</v>
      </c>
      <c r="F43" s="311" t="s">
        <v>171</v>
      </c>
      <c r="G43" s="323"/>
      <c r="H43" s="323"/>
      <c r="I43" s="220">
        <v>0.9091363636652469</v>
      </c>
      <c r="K43" s="157"/>
      <c r="L43" s="157"/>
      <c r="M43" s="157"/>
    </row>
    <row r="44" spans="1:13" ht="15.75">
      <c r="A44" s="64" t="s">
        <v>357</v>
      </c>
      <c r="B44" s="64" t="s">
        <v>358</v>
      </c>
      <c r="C44" s="177">
        <v>700254451.1</v>
      </c>
      <c r="E44" s="221" t="s">
        <v>114</v>
      </c>
      <c r="F44" s="313" t="s">
        <v>123</v>
      </c>
      <c r="G44" s="314"/>
      <c r="H44" s="314"/>
      <c r="I44" s="221">
        <v>0.6704545454545453</v>
      </c>
      <c r="K44" s="157"/>
      <c r="L44" s="157"/>
      <c r="M44" s="157"/>
    </row>
    <row r="45" spans="1:13" ht="15.75">
      <c r="A45" s="109" t="s">
        <v>313</v>
      </c>
      <c r="B45" s="109" t="s">
        <v>314</v>
      </c>
      <c r="C45" s="178">
        <v>543793673</v>
      </c>
      <c r="E45" s="220" t="s">
        <v>162</v>
      </c>
      <c r="F45" s="311" t="s">
        <v>172</v>
      </c>
      <c r="G45" s="312"/>
      <c r="H45" s="312"/>
      <c r="I45" s="220">
        <v>0.47727272727272735</v>
      </c>
      <c r="K45" s="157"/>
      <c r="L45" s="157"/>
      <c r="M45" s="157"/>
    </row>
    <row r="46" spans="1:13" ht="15.75">
      <c r="A46" s="64" t="s">
        <v>320</v>
      </c>
      <c r="B46" s="64" t="s">
        <v>321</v>
      </c>
      <c r="C46" s="177">
        <v>432036000</v>
      </c>
      <c r="E46" s="221" t="s">
        <v>163</v>
      </c>
      <c r="F46" s="313" t="s">
        <v>173</v>
      </c>
      <c r="G46" s="314"/>
      <c r="H46" s="314"/>
      <c r="I46" s="221">
        <v>0.4601769911504425</v>
      </c>
      <c r="K46" s="157"/>
      <c r="L46" s="157"/>
      <c r="M46" s="157"/>
    </row>
    <row r="47" spans="1:13" ht="15.75">
      <c r="A47" s="109" t="s">
        <v>345</v>
      </c>
      <c r="B47" s="109" t="s">
        <v>346</v>
      </c>
      <c r="C47" s="178">
        <v>294984000</v>
      </c>
      <c r="E47" s="220" t="s">
        <v>117</v>
      </c>
      <c r="F47" s="311" t="s">
        <v>126</v>
      </c>
      <c r="G47" s="312"/>
      <c r="H47" s="312"/>
      <c r="I47" s="220">
        <v>0.45859872611464964</v>
      </c>
      <c r="K47" s="157"/>
      <c r="L47" s="157"/>
      <c r="M47" s="157"/>
    </row>
    <row r="48" spans="1:13" ht="15.75">
      <c r="A48" s="64" t="s">
        <v>339</v>
      </c>
      <c r="B48" s="64" t="s">
        <v>340</v>
      </c>
      <c r="C48" s="177">
        <v>277407000</v>
      </c>
      <c r="E48" s="221" t="s">
        <v>164</v>
      </c>
      <c r="F48" s="313" t="s">
        <v>174</v>
      </c>
      <c r="G48" s="314"/>
      <c r="H48" s="314"/>
      <c r="I48" s="221">
        <v>0.4399999999999999</v>
      </c>
      <c r="K48" s="157"/>
      <c r="L48" s="157"/>
      <c r="M48" s="157"/>
    </row>
    <row r="49" spans="1:13" ht="30.75" customHeight="1">
      <c r="A49" s="109" t="s">
        <v>168</v>
      </c>
      <c r="B49" s="109" t="s">
        <v>178</v>
      </c>
      <c r="C49" s="178">
        <v>274762001.8</v>
      </c>
      <c r="E49" s="220" t="s">
        <v>165</v>
      </c>
      <c r="F49" s="311" t="s">
        <v>175</v>
      </c>
      <c r="G49" s="312"/>
      <c r="H49" s="312"/>
      <c r="I49" s="220">
        <v>0.42520190014288733</v>
      </c>
      <c r="K49" s="157"/>
      <c r="L49" s="157"/>
      <c r="M49" s="157"/>
    </row>
    <row r="50" spans="1:13" ht="15.75">
      <c r="A50" s="64" t="s">
        <v>328</v>
      </c>
      <c r="B50" s="193" t="s">
        <v>329</v>
      </c>
      <c r="C50" s="177">
        <v>247500000</v>
      </c>
      <c r="E50" s="221" t="s">
        <v>166</v>
      </c>
      <c r="F50" s="313" t="s">
        <v>176</v>
      </c>
      <c r="G50" s="314"/>
      <c r="H50" s="314"/>
      <c r="I50" s="221">
        <v>0.3694054772575837</v>
      </c>
      <c r="K50" s="157"/>
      <c r="L50" s="157"/>
      <c r="M50" s="157"/>
    </row>
    <row r="51" spans="1:13" ht="15.75">
      <c r="A51" s="109" t="s">
        <v>319</v>
      </c>
      <c r="B51" s="159" t="s">
        <v>194</v>
      </c>
      <c r="C51" s="178">
        <v>210448038.56</v>
      </c>
      <c r="E51" s="220" t="s">
        <v>167</v>
      </c>
      <c r="F51" s="311" t="s">
        <v>177</v>
      </c>
      <c r="G51" s="312"/>
      <c r="H51" s="312"/>
      <c r="I51" s="220">
        <v>0.3566084788029925</v>
      </c>
      <c r="K51" s="157"/>
      <c r="L51" s="157"/>
      <c r="M51" s="157"/>
    </row>
    <row r="52" spans="1:13" ht="15.75">
      <c r="A52" s="64" t="s">
        <v>322</v>
      </c>
      <c r="B52" s="64" t="s">
        <v>323</v>
      </c>
      <c r="C52" s="177">
        <v>207800000</v>
      </c>
      <c r="E52" s="221" t="s">
        <v>119</v>
      </c>
      <c r="F52" s="313" t="s">
        <v>128</v>
      </c>
      <c r="G52" s="314"/>
      <c r="H52" s="314"/>
      <c r="I52" s="221">
        <v>0.3333333333333333</v>
      </c>
      <c r="K52" s="157"/>
      <c r="L52" s="157"/>
      <c r="M52" s="157"/>
    </row>
    <row r="53" spans="1:13" ht="15.75">
      <c r="A53" s="109" t="s">
        <v>365</v>
      </c>
      <c r="B53" s="109" t="s">
        <v>366</v>
      </c>
      <c r="C53" s="178">
        <v>200415080</v>
      </c>
      <c r="E53" s="220" t="s">
        <v>168</v>
      </c>
      <c r="F53" s="311" t="s">
        <v>178</v>
      </c>
      <c r="G53" s="312"/>
      <c r="H53" s="312"/>
      <c r="I53" s="220">
        <v>0.27326732673267334</v>
      </c>
      <c r="K53" s="157"/>
      <c r="L53" s="157"/>
      <c r="M53" s="157"/>
    </row>
    <row r="54" spans="1:13" ht="15.75">
      <c r="A54" s="64" t="s">
        <v>324</v>
      </c>
      <c r="B54" s="64" t="s">
        <v>325</v>
      </c>
      <c r="C54" s="177">
        <v>184688897.47</v>
      </c>
      <c r="E54" s="221" t="s">
        <v>169</v>
      </c>
      <c r="F54" s="313" t="s">
        <v>179</v>
      </c>
      <c r="G54" s="314"/>
      <c r="H54" s="314"/>
      <c r="I54" s="221">
        <v>0.26</v>
      </c>
      <c r="K54" s="157"/>
      <c r="L54" s="157"/>
      <c r="M54" s="157"/>
    </row>
    <row r="55" spans="1:13" ht="15.75">
      <c r="A55" s="109" t="s">
        <v>371</v>
      </c>
      <c r="B55" s="109" t="s">
        <v>372</v>
      </c>
      <c r="C55" s="178">
        <v>156938310</v>
      </c>
      <c r="E55" s="220" t="s">
        <v>110</v>
      </c>
      <c r="F55" s="311" t="s">
        <v>111</v>
      </c>
      <c r="G55" s="312"/>
      <c r="H55" s="312"/>
      <c r="I55" s="220">
        <v>0.2537500000894073</v>
      </c>
      <c r="K55" s="157"/>
      <c r="L55" s="157"/>
      <c r="M55" s="157"/>
    </row>
    <row r="56" spans="1:13" ht="16.5" thickBot="1">
      <c r="A56" s="64" t="s">
        <v>184</v>
      </c>
      <c r="B56" s="64" t="s">
        <v>194</v>
      </c>
      <c r="C56" s="177">
        <v>148275054.86</v>
      </c>
      <c r="E56" s="223" t="s">
        <v>170</v>
      </c>
      <c r="F56" s="315" t="s">
        <v>180</v>
      </c>
      <c r="G56" s="316"/>
      <c r="H56" s="316"/>
      <c r="I56" s="223">
        <v>0.20643431641261295</v>
      </c>
      <c r="K56" s="157"/>
      <c r="L56" s="157"/>
      <c r="M56" s="157"/>
    </row>
    <row r="57" spans="1:13" ht="15.75">
      <c r="A57" s="109" t="s">
        <v>353</v>
      </c>
      <c r="B57" s="109" t="s">
        <v>354</v>
      </c>
      <c r="C57" s="178">
        <v>143550000</v>
      </c>
      <c r="E57" s="217" t="s">
        <v>112</v>
      </c>
      <c r="F57" s="326" t="s">
        <v>121</v>
      </c>
      <c r="G57" s="327"/>
      <c r="H57" s="327"/>
      <c r="I57" s="218">
        <v>-0.95</v>
      </c>
      <c r="K57" s="157"/>
      <c r="L57" s="157"/>
      <c r="M57" s="158"/>
    </row>
    <row r="58" spans="1:13" ht="15.75">
      <c r="A58" s="64" t="s">
        <v>161</v>
      </c>
      <c r="B58" s="64" t="s">
        <v>171</v>
      </c>
      <c r="C58" s="177">
        <v>132196383.46</v>
      </c>
      <c r="E58" s="219" t="s">
        <v>181</v>
      </c>
      <c r="F58" s="317" t="s">
        <v>191</v>
      </c>
      <c r="G58" s="318"/>
      <c r="H58" s="318"/>
      <c r="I58" s="220">
        <v>-0.4777777777777778</v>
      </c>
      <c r="M58" s="156"/>
    </row>
    <row r="59" spans="1:13" ht="15.75">
      <c r="A59" s="109" t="s">
        <v>373</v>
      </c>
      <c r="B59" s="109" t="s">
        <v>374</v>
      </c>
      <c r="C59" s="178">
        <v>125500000</v>
      </c>
      <c r="E59" s="217" t="s">
        <v>113</v>
      </c>
      <c r="F59" s="309" t="s">
        <v>122</v>
      </c>
      <c r="G59" s="310"/>
      <c r="H59" s="310"/>
      <c r="I59" s="218">
        <v>-0.2690909088561807</v>
      </c>
      <c r="M59" s="156"/>
    </row>
    <row r="60" spans="1:13" ht="15.75">
      <c r="A60" s="64" t="s">
        <v>375</v>
      </c>
      <c r="B60" s="64" t="s">
        <v>376</v>
      </c>
      <c r="C60" s="177">
        <v>122190702.4</v>
      </c>
      <c r="E60" s="219" t="s">
        <v>182</v>
      </c>
      <c r="F60" s="317" t="s">
        <v>192</v>
      </c>
      <c r="G60" s="318"/>
      <c r="H60" s="318"/>
      <c r="I60" s="220">
        <v>-0.2651970607531762</v>
      </c>
      <c r="M60" s="156"/>
    </row>
    <row r="61" spans="1:13" ht="15.75">
      <c r="A61" s="109" t="s">
        <v>326</v>
      </c>
      <c r="B61" s="109" t="s">
        <v>327</v>
      </c>
      <c r="C61" s="178">
        <v>112135902.38</v>
      </c>
      <c r="E61" s="217" t="s">
        <v>115</v>
      </c>
      <c r="F61" s="309" t="s">
        <v>124</v>
      </c>
      <c r="G61" s="310"/>
      <c r="H61" s="310"/>
      <c r="I61" s="218">
        <v>-0.24615384878428995</v>
      </c>
      <c r="M61" s="156"/>
    </row>
    <row r="62" spans="1:13" ht="15.75">
      <c r="A62" s="64" t="s">
        <v>186</v>
      </c>
      <c r="B62" s="64" t="s">
        <v>196</v>
      </c>
      <c r="C62" s="177">
        <v>108497940</v>
      </c>
      <c r="E62" s="219" t="s">
        <v>183</v>
      </c>
      <c r="F62" s="317" t="s">
        <v>193</v>
      </c>
      <c r="G62" s="324"/>
      <c r="H62" s="324"/>
      <c r="I62" s="220">
        <v>-0.17475728138225247</v>
      </c>
      <c r="M62" s="156"/>
    </row>
    <row r="63" spans="1:13" ht="15.75">
      <c r="A63" s="109" t="s">
        <v>343</v>
      </c>
      <c r="B63" s="109" t="s">
        <v>344</v>
      </c>
      <c r="C63" s="178">
        <v>99272989.2</v>
      </c>
      <c r="E63" s="217" t="s">
        <v>184</v>
      </c>
      <c r="F63" s="309" t="s">
        <v>194</v>
      </c>
      <c r="G63" s="310"/>
      <c r="H63" s="310"/>
      <c r="I63" s="218">
        <v>-0.14358974358974347</v>
      </c>
      <c r="M63" s="156"/>
    </row>
    <row r="64" spans="1:13" ht="15.75">
      <c r="A64" s="64" t="s">
        <v>190</v>
      </c>
      <c r="B64" s="64" t="s">
        <v>200</v>
      </c>
      <c r="C64" s="177">
        <v>98789943.31</v>
      </c>
      <c r="E64" s="219" t="s">
        <v>116</v>
      </c>
      <c r="F64" s="317" t="s">
        <v>125</v>
      </c>
      <c r="G64" s="318"/>
      <c r="H64" s="318"/>
      <c r="I64" s="220">
        <v>-0.12499999999999993</v>
      </c>
      <c r="M64" s="156"/>
    </row>
    <row r="65" spans="1:13" ht="35.25" customHeight="1">
      <c r="A65" s="109" t="s">
        <v>330</v>
      </c>
      <c r="B65" s="109" t="s">
        <v>331</v>
      </c>
      <c r="C65" s="178">
        <v>96180000</v>
      </c>
      <c r="E65" s="217" t="s">
        <v>118</v>
      </c>
      <c r="F65" s="309" t="s">
        <v>127</v>
      </c>
      <c r="G65" s="310"/>
      <c r="H65" s="310"/>
      <c r="I65" s="218">
        <v>-0.12254901960784313</v>
      </c>
      <c r="M65" s="156"/>
    </row>
    <row r="66" spans="1:13" ht="15.75">
      <c r="A66" s="64" t="s">
        <v>347</v>
      </c>
      <c r="B66" s="64" t="s">
        <v>348</v>
      </c>
      <c r="C66" s="177">
        <v>92956650.43</v>
      </c>
      <c r="E66" s="219" t="s">
        <v>185</v>
      </c>
      <c r="F66" s="317" t="s">
        <v>195</v>
      </c>
      <c r="G66" s="318"/>
      <c r="H66" s="318"/>
      <c r="I66" s="220">
        <v>-0.10714981492304695</v>
      </c>
      <c r="M66" s="156"/>
    </row>
    <row r="67" spans="1:13" ht="15.75">
      <c r="A67" s="109" t="s">
        <v>367</v>
      </c>
      <c r="B67" s="109" t="s">
        <v>368</v>
      </c>
      <c r="C67" s="178">
        <v>90750000</v>
      </c>
      <c r="E67" s="217" t="s">
        <v>186</v>
      </c>
      <c r="F67" s="309" t="s">
        <v>196</v>
      </c>
      <c r="G67" s="310"/>
      <c r="H67" s="310"/>
      <c r="I67" s="218">
        <v>-0.1031578947368421</v>
      </c>
      <c r="M67" s="156"/>
    </row>
    <row r="68" spans="1:13" ht="15.75">
      <c r="A68" s="64" t="s">
        <v>377</v>
      </c>
      <c r="B68" s="64" t="s">
        <v>378</v>
      </c>
      <c r="C68" s="177">
        <v>89118488.48</v>
      </c>
      <c r="E68" s="219" t="s">
        <v>187</v>
      </c>
      <c r="F68" s="317" t="s">
        <v>197</v>
      </c>
      <c r="G68" s="318"/>
      <c r="H68" s="318"/>
      <c r="I68" s="220">
        <v>-0.09722743749491541</v>
      </c>
      <c r="M68" s="156"/>
    </row>
    <row r="69" spans="1:13" ht="15.75">
      <c r="A69" s="109" t="s">
        <v>379</v>
      </c>
      <c r="B69" s="109" t="s">
        <v>380</v>
      </c>
      <c r="C69" s="178">
        <v>79828192</v>
      </c>
      <c r="E69" s="217" t="s">
        <v>188</v>
      </c>
      <c r="F69" s="309" t="s">
        <v>198</v>
      </c>
      <c r="G69" s="310"/>
      <c r="H69" s="310"/>
      <c r="I69" s="218">
        <v>-0.07802013422818792</v>
      </c>
      <c r="M69" s="156"/>
    </row>
    <row r="70" spans="1:13" ht="15.75">
      <c r="A70" s="64" t="s">
        <v>187</v>
      </c>
      <c r="B70" s="64" t="s">
        <v>197</v>
      </c>
      <c r="C70" s="177">
        <v>79438076.52</v>
      </c>
      <c r="E70" s="219" t="s">
        <v>189</v>
      </c>
      <c r="F70" s="317" t="s">
        <v>199</v>
      </c>
      <c r="G70" s="318"/>
      <c r="H70" s="318"/>
      <c r="I70" s="220">
        <v>-0.07749999961500416</v>
      </c>
      <c r="M70" s="156"/>
    </row>
    <row r="71" spans="1:13" ht="31.5" customHeight="1">
      <c r="A71" s="109" t="s">
        <v>317</v>
      </c>
      <c r="B71" s="109" t="s">
        <v>318</v>
      </c>
      <c r="C71" s="178">
        <v>78704820</v>
      </c>
      <c r="E71" s="217" t="s">
        <v>190</v>
      </c>
      <c r="F71" s="309" t="s">
        <v>200</v>
      </c>
      <c r="G71" s="310"/>
      <c r="H71" s="310"/>
      <c r="I71" s="218">
        <v>-0.06953488374918612</v>
      </c>
      <c r="M71" s="156"/>
    </row>
    <row r="72" spans="1:9" ht="15.75">
      <c r="A72" s="54"/>
      <c r="B72" s="54"/>
      <c r="C72" s="55"/>
      <c r="E72" s="19"/>
      <c r="F72" s="319"/>
      <c r="G72" s="319"/>
      <c r="H72" s="319"/>
      <c r="I72" s="56"/>
    </row>
    <row r="73" spans="2:9" ht="33.75" customHeight="1">
      <c r="B73" s="18"/>
      <c r="C73" s="18"/>
      <c r="E73" s="308" t="s">
        <v>160</v>
      </c>
      <c r="F73" s="308"/>
      <c r="G73" s="308"/>
      <c r="H73" s="308"/>
      <c r="I73" s="308"/>
    </row>
    <row r="74" spans="1:9" ht="15.75">
      <c r="A74" s="41"/>
      <c r="B74" s="18"/>
      <c r="C74" s="18"/>
      <c r="E74" s="18"/>
      <c r="F74" s="18"/>
      <c r="G74" s="18"/>
      <c r="H74" s="18"/>
      <c r="I74" s="58"/>
    </row>
    <row r="109" ht="14.25">
      <c r="A109" s="3"/>
    </row>
  </sheetData>
  <sheetProtection/>
  <mergeCells count="41">
    <mergeCell ref="A5:B5"/>
    <mergeCell ref="A6:B6"/>
    <mergeCell ref="A7:B7"/>
    <mergeCell ref="A8:B8"/>
    <mergeCell ref="A9:B9"/>
    <mergeCell ref="A40:C40"/>
    <mergeCell ref="F65:H65"/>
    <mergeCell ref="F66:H66"/>
    <mergeCell ref="F67:H67"/>
    <mergeCell ref="F68:H68"/>
    <mergeCell ref="F62:H62"/>
    <mergeCell ref="F41:H41"/>
    <mergeCell ref="F57:H57"/>
    <mergeCell ref="F50:H50"/>
    <mergeCell ref="F52:H52"/>
    <mergeCell ref="F43:H43"/>
    <mergeCell ref="F44:H44"/>
    <mergeCell ref="F45:H45"/>
    <mergeCell ref="F58:H58"/>
    <mergeCell ref="F59:H59"/>
    <mergeCell ref="F64:H64"/>
    <mergeCell ref="F61:H61"/>
    <mergeCell ref="A1:I1"/>
    <mergeCell ref="F47:H47"/>
    <mergeCell ref="F51:H51"/>
    <mergeCell ref="F46:H46"/>
    <mergeCell ref="F48:H48"/>
    <mergeCell ref="E40:I40"/>
    <mergeCell ref="F60:H60"/>
    <mergeCell ref="F49:H49"/>
    <mergeCell ref="F42:H42"/>
    <mergeCell ref="E73:I73"/>
    <mergeCell ref="F69:H69"/>
    <mergeCell ref="F53:H53"/>
    <mergeCell ref="F54:H54"/>
    <mergeCell ref="F55:H55"/>
    <mergeCell ref="F56:H56"/>
    <mergeCell ref="F70:H70"/>
    <mergeCell ref="F72:H72"/>
    <mergeCell ref="F71:H71"/>
    <mergeCell ref="F63:H63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A1" sqref="A1:IV1638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20" t="s">
        <v>130</v>
      </c>
      <c r="B1" s="320"/>
      <c r="C1" s="320"/>
      <c r="D1" s="320"/>
      <c r="E1" s="320"/>
      <c r="F1" s="320"/>
      <c r="G1" s="320"/>
      <c r="H1" s="320"/>
      <c r="I1" s="320"/>
    </row>
    <row r="4" spans="2:3" ht="15.75">
      <c r="B4" s="38" t="s">
        <v>15</v>
      </c>
      <c r="C4" s="18"/>
    </row>
    <row r="5" spans="2:3" ht="15.75">
      <c r="B5" s="110" t="s">
        <v>14</v>
      </c>
      <c r="C5" s="111">
        <v>65</v>
      </c>
    </row>
    <row r="6" spans="2:3" ht="15.75">
      <c r="B6" s="18"/>
      <c r="C6" s="18"/>
    </row>
    <row r="7" ht="15" thickBot="1"/>
    <row r="8" spans="1:8" ht="15.75">
      <c r="A8" s="59"/>
      <c r="B8" s="59"/>
      <c r="C8" s="338" t="s">
        <v>2</v>
      </c>
      <c r="D8" s="339"/>
      <c r="E8" s="338" t="s">
        <v>39</v>
      </c>
      <c r="F8" s="339"/>
      <c r="G8" s="338" t="s">
        <v>13</v>
      </c>
      <c r="H8" s="339"/>
    </row>
    <row r="9" spans="1:8" ht="31.5">
      <c r="A9" s="39"/>
      <c r="B9" s="246" t="s">
        <v>134</v>
      </c>
      <c r="C9" s="298" t="s">
        <v>201</v>
      </c>
      <c r="D9" s="216" t="s">
        <v>20</v>
      </c>
      <c r="E9" s="298" t="s">
        <v>201</v>
      </c>
      <c r="F9" s="299" t="s">
        <v>20</v>
      </c>
      <c r="G9" s="298" t="s">
        <v>201</v>
      </c>
      <c r="H9" s="40" t="s">
        <v>20</v>
      </c>
    </row>
    <row r="10" spans="1:8" ht="15.75">
      <c r="A10" s="248">
        <v>1</v>
      </c>
      <c r="B10" s="245" t="s">
        <v>104</v>
      </c>
      <c r="C10" s="261">
        <v>6117</v>
      </c>
      <c r="D10" s="262">
        <v>94.1076923076923</v>
      </c>
      <c r="E10" s="261">
        <v>57062294.093</v>
      </c>
      <c r="F10" s="262">
        <v>877881.4475846154</v>
      </c>
      <c r="G10" s="261">
        <v>25399735</v>
      </c>
      <c r="H10" s="262">
        <v>390765.1538461539</v>
      </c>
    </row>
    <row r="11" spans="1:8" ht="15.75">
      <c r="A11" s="257"/>
      <c r="B11" s="258"/>
      <c r="C11" s="263"/>
      <c r="D11" s="264"/>
      <c r="E11" s="263"/>
      <c r="F11" s="264"/>
      <c r="G11" s="263"/>
      <c r="H11" s="264"/>
    </row>
    <row r="12" spans="1:8" ht="15.75">
      <c r="A12" s="259">
        <v>2</v>
      </c>
      <c r="B12" s="245" t="s">
        <v>105</v>
      </c>
      <c r="C12" s="261">
        <v>10002</v>
      </c>
      <c r="D12" s="262">
        <v>153.87692307692308</v>
      </c>
      <c r="E12" s="261">
        <v>51122970.682</v>
      </c>
      <c r="F12" s="262">
        <v>786507.2412615384</v>
      </c>
      <c r="G12" s="261">
        <v>74152690</v>
      </c>
      <c r="H12" s="262">
        <v>1140810.6153846155</v>
      </c>
    </row>
    <row r="13" spans="1:8" ht="15.75">
      <c r="A13" s="249"/>
      <c r="B13" s="254"/>
      <c r="C13" s="265"/>
      <c r="D13" s="266"/>
      <c r="E13" s="267"/>
      <c r="F13" s="266"/>
      <c r="G13" s="265"/>
      <c r="H13" s="266"/>
    </row>
    <row r="14" spans="1:8" ht="31.5">
      <c r="A14" s="250">
        <v>3</v>
      </c>
      <c r="B14" s="255" t="s">
        <v>106</v>
      </c>
      <c r="C14" s="268">
        <v>2651</v>
      </c>
      <c r="D14" s="262">
        <v>40.784615384615385</v>
      </c>
      <c r="E14" s="269">
        <v>9146285.365</v>
      </c>
      <c r="F14" s="262">
        <v>140712.08253846155</v>
      </c>
      <c r="G14" s="268">
        <v>11867459</v>
      </c>
      <c r="H14" s="262">
        <v>182576.29230769232</v>
      </c>
    </row>
    <row r="15" spans="1:8" ht="15.75">
      <c r="A15" s="260"/>
      <c r="B15" s="258"/>
      <c r="C15" s="263"/>
      <c r="D15" s="264"/>
      <c r="E15" s="270"/>
      <c r="F15" s="264"/>
      <c r="G15" s="263"/>
      <c r="H15" s="264"/>
    </row>
    <row r="16" spans="1:8" ht="15.75">
      <c r="A16" s="250">
        <v>4</v>
      </c>
      <c r="B16" s="255" t="s">
        <v>131</v>
      </c>
      <c r="C16" s="268">
        <v>86</v>
      </c>
      <c r="D16" s="262">
        <v>1.323076923076923</v>
      </c>
      <c r="E16" s="269">
        <v>21884190.131</v>
      </c>
      <c r="F16" s="262">
        <v>336679.8481692308</v>
      </c>
      <c r="G16" s="268">
        <v>15663</v>
      </c>
      <c r="H16" s="262">
        <v>240.96923076923076</v>
      </c>
    </row>
    <row r="17" spans="1:8" ht="15.75">
      <c r="A17" s="249"/>
      <c r="B17" s="254"/>
      <c r="C17" s="265"/>
      <c r="D17" s="266"/>
      <c r="E17" s="267"/>
      <c r="F17" s="266"/>
      <c r="G17" s="265"/>
      <c r="H17" s="266"/>
    </row>
    <row r="18" spans="1:8" ht="15.75">
      <c r="A18" s="248">
        <v>5</v>
      </c>
      <c r="B18" s="245" t="s">
        <v>132</v>
      </c>
      <c r="C18" s="261">
        <v>1</v>
      </c>
      <c r="D18" s="262">
        <v>0.015384615384615385</v>
      </c>
      <c r="E18" s="271">
        <v>195.75</v>
      </c>
      <c r="F18" s="262">
        <v>3.0115384615384615</v>
      </c>
      <c r="G18" s="261">
        <v>290</v>
      </c>
      <c r="H18" s="262">
        <v>4.461538461538462</v>
      </c>
    </row>
    <row r="19" spans="1:8" ht="15.75">
      <c r="A19" s="249"/>
      <c r="B19" s="254"/>
      <c r="C19" s="251"/>
      <c r="D19" s="266"/>
      <c r="E19" s="267"/>
      <c r="F19" s="266"/>
      <c r="G19" s="251"/>
      <c r="H19" s="266"/>
    </row>
    <row r="20" spans="1:8" ht="15.75">
      <c r="A20" s="248">
        <v>6</v>
      </c>
      <c r="B20" s="245" t="s">
        <v>133</v>
      </c>
      <c r="C20" s="261">
        <v>1041</v>
      </c>
      <c r="D20" s="262">
        <v>16.015384615384615</v>
      </c>
      <c r="E20" s="271">
        <v>3723803.569</v>
      </c>
      <c r="F20" s="262">
        <v>57289.28567692308</v>
      </c>
      <c r="G20" s="261">
        <v>9662798</v>
      </c>
      <c r="H20" s="262">
        <v>148658.43076923076</v>
      </c>
    </row>
    <row r="21" spans="1:8" ht="15.75">
      <c r="A21" s="251"/>
      <c r="B21" s="93"/>
      <c r="C21" s="251"/>
      <c r="D21" s="266"/>
      <c r="E21" s="265"/>
      <c r="F21" s="266"/>
      <c r="G21" s="251"/>
      <c r="H21" s="266"/>
    </row>
    <row r="22" spans="1:8" ht="15.75">
      <c r="A22" s="252">
        <v>7</v>
      </c>
      <c r="B22" s="247" t="s">
        <v>135</v>
      </c>
      <c r="C22" s="268">
        <v>33</v>
      </c>
      <c r="D22" s="262">
        <v>0.5076923076923077</v>
      </c>
      <c r="E22" s="268">
        <v>19241.928</v>
      </c>
      <c r="F22" s="262">
        <v>296.02966153846154</v>
      </c>
      <c r="G22" s="268">
        <v>134982</v>
      </c>
      <c r="H22" s="262">
        <v>2076.646153846154</v>
      </c>
    </row>
    <row r="23" spans="1:8" ht="15.75">
      <c r="A23" s="251"/>
      <c r="B23" s="93"/>
      <c r="C23" s="251"/>
      <c r="D23" s="266"/>
      <c r="E23" s="265"/>
      <c r="F23" s="266"/>
      <c r="G23" s="251"/>
      <c r="H23" s="266"/>
    </row>
    <row r="24" spans="1:8" ht="15.75">
      <c r="A24" s="248">
        <v>8</v>
      </c>
      <c r="B24" s="245" t="s">
        <v>136</v>
      </c>
      <c r="C24" s="261">
        <v>50</v>
      </c>
      <c r="D24" s="262">
        <v>0.7692307692307693</v>
      </c>
      <c r="E24" s="271">
        <v>32895.527</v>
      </c>
      <c r="F24" s="262">
        <v>506.0850307692308</v>
      </c>
      <c r="G24" s="261">
        <v>1240398</v>
      </c>
      <c r="H24" s="262">
        <v>19083.046153846153</v>
      </c>
    </row>
    <row r="25" spans="1:8" ht="15.75">
      <c r="A25" s="253"/>
      <c r="B25" s="256"/>
      <c r="C25" s="251"/>
      <c r="D25" s="266"/>
      <c r="E25" s="272"/>
      <c r="F25" s="266"/>
      <c r="G25" s="251"/>
      <c r="H25" s="266"/>
    </row>
    <row r="26" spans="1:8" ht="15.75">
      <c r="A26" s="248">
        <v>9</v>
      </c>
      <c r="B26" s="245" t="s">
        <v>138</v>
      </c>
      <c r="C26" s="261">
        <v>0</v>
      </c>
      <c r="D26" s="262">
        <v>0</v>
      </c>
      <c r="E26" s="271">
        <v>0</v>
      </c>
      <c r="F26" s="262">
        <v>0</v>
      </c>
      <c r="G26" s="261">
        <v>0</v>
      </c>
      <c r="H26" s="262">
        <v>0</v>
      </c>
    </row>
    <row r="27" spans="1:8" ht="15.75">
      <c r="A27" s="249"/>
      <c r="B27" s="254"/>
      <c r="C27" s="251"/>
      <c r="D27" s="266"/>
      <c r="E27" s="267"/>
      <c r="F27" s="266"/>
      <c r="G27" s="251"/>
      <c r="H27" s="266"/>
    </row>
    <row r="28" spans="1:8" ht="15.75">
      <c r="A28" s="248">
        <v>10</v>
      </c>
      <c r="B28" s="245" t="s">
        <v>137</v>
      </c>
      <c r="C28" s="261">
        <v>0</v>
      </c>
      <c r="D28" s="262">
        <v>0</v>
      </c>
      <c r="E28" s="271">
        <v>0</v>
      </c>
      <c r="F28" s="262">
        <v>0</v>
      </c>
      <c r="G28" s="261">
        <v>0</v>
      </c>
      <c r="H28" s="262">
        <v>0</v>
      </c>
    </row>
    <row r="29" spans="1:8" ht="15.75">
      <c r="A29" s="249"/>
      <c r="B29" s="254"/>
      <c r="C29" s="251"/>
      <c r="D29" s="266"/>
      <c r="E29" s="267"/>
      <c r="F29" s="266"/>
      <c r="G29" s="251"/>
      <c r="H29" s="266"/>
    </row>
    <row r="30" spans="1:8" ht="15.75">
      <c r="A30" s="248">
        <v>11</v>
      </c>
      <c r="B30" s="245" t="s">
        <v>40</v>
      </c>
      <c r="C30" s="261">
        <v>19981</v>
      </c>
      <c r="D30" s="262">
        <v>307.4</v>
      </c>
      <c r="E30" s="261">
        <v>142991877.04500002</v>
      </c>
      <c r="F30" s="262">
        <v>2199875.0314615387</v>
      </c>
      <c r="G30" s="261">
        <v>122474015</v>
      </c>
      <c r="H30" s="262">
        <v>1884215.6153846155</v>
      </c>
    </row>
    <row r="31" spans="1:8" ht="15.75">
      <c r="A31" s="249"/>
      <c r="B31" s="254"/>
      <c r="C31" s="251"/>
      <c r="D31" s="273"/>
      <c r="E31" s="249"/>
      <c r="F31" s="274"/>
      <c r="G31" s="251"/>
      <c r="H31" s="274"/>
    </row>
    <row r="32" spans="1:8" ht="16.5" thickBot="1">
      <c r="A32" s="275">
        <v>12</v>
      </c>
      <c r="B32" s="276" t="s">
        <v>41</v>
      </c>
      <c r="C32" s="277">
        <v>424</v>
      </c>
      <c r="D32" s="278">
        <v>6.523076923076923</v>
      </c>
      <c r="E32" s="279">
        <v>84235725</v>
      </c>
      <c r="F32" s="280">
        <v>1295934.2307692308</v>
      </c>
      <c r="G32" s="277">
        <v>147116706</v>
      </c>
      <c r="H32" s="280">
        <v>2263333.9384615384</v>
      </c>
    </row>
    <row r="36" spans="1:9" ht="14.25">
      <c r="A36" s="3"/>
      <c r="I36" s="8"/>
    </row>
    <row r="37" ht="14.25">
      <c r="A37" s="3"/>
    </row>
    <row r="40" spans="1:9" ht="30.75" customHeight="1">
      <c r="A40" s="321" t="s">
        <v>139</v>
      </c>
      <c r="B40" s="342"/>
      <c r="C40" s="342"/>
      <c r="D40" s="18"/>
      <c r="E40" s="321" t="s">
        <v>140</v>
      </c>
      <c r="F40" s="325"/>
      <c r="G40" s="325"/>
      <c r="H40" s="325"/>
      <c r="I40" s="18"/>
    </row>
    <row r="41" spans="1:9" s="2" customFormat="1" ht="33" customHeight="1">
      <c r="A41" s="62" t="s">
        <v>9</v>
      </c>
      <c r="B41" s="62" t="s">
        <v>1</v>
      </c>
      <c r="C41" s="62" t="s">
        <v>27</v>
      </c>
      <c r="D41" s="18"/>
      <c r="E41" s="62" t="s">
        <v>9</v>
      </c>
      <c r="F41" s="325" t="s">
        <v>1</v>
      </c>
      <c r="G41" s="325"/>
      <c r="H41" s="62" t="s">
        <v>62</v>
      </c>
      <c r="I41" s="18"/>
    </row>
    <row r="42" spans="1:9" s="2" customFormat="1" ht="15.75" customHeight="1">
      <c r="A42" s="68" t="s">
        <v>319</v>
      </c>
      <c r="B42" s="199" t="s">
        <v>194</v>
      </c>
      <c r="C42" s="69">
        <v>2557</v>
      </c>
      <c r="D42" s="18"/>
      <c r="E42" s="68" t="s">
        <v>320</v>
      </c>
      <c r="F42" s="341" t="s">
        <v>321</v>
      </c>
      <c r="G42" s="341"/>
      <c r="H42" s="69">
        <v>41285701.89</v>
      </c>
      <c r="I42" s="18"/>
    </row>
    <row r="43" spans="1:9" s="2" customFormat="1" ht="15.75">
      <c r="A43" s="112" t="s">
        <v>320</v>
      </c>
      <c r="B43" s="160" t="s">
        <v>321</v>
      </c>
      <c r="C43" s="113">
        <v>1037</v>
      </c>
      <c r="D43" s="18"/>
      <c r="E43" s="112" t="s">
        <v>322</v>
      </c>
      <c r="F43" s="340" t="s">
        <v>323</v>
      </c>
      <c r="G43" s="340"/>
      <c r="H43" s="113">
        <v>15302509.63</v>
      </c>
      <c r="I43" s="18"/>
    </row>
    <row r="44" spans="1:9" s="2" customFormat="1" ht="15.75">
      <c r="A44" s="68" t="s">
        <v>324</v>
      </c>
      <c r="B44" s="199" t="s">
        <v>325</v>
      </c>
      <c r="C44" s="69">
        <v>968</v>
      </c>
      <c r="D44" s="18"/>
      <c r="E44" s="68" t="s">
        <v>184</v>
      </c>
      <c r="F44" s="341" t="s">
        <v>194</v>
      </c>
      <c r="G44" s="341"/>
      <c r="H44" s="69">
        <v>10151679.72</v>
      </c>
      <c r="I44" s="18"/>
    </row>
    <row r="45" spans="1:9" s="2" customFormat="1" ht="15.75">
      <c r="A45" s="112" t="s">
        <v>326</v>
      </c>
      <c r="B45" s="160" t="s">
        <v>327</v>
      </c>
      <c r="C45" s="113">
        <v>939</v>
      </c>
      <c r="D45" s="18"/>
      <c r="E45" s="112" t="s">
        <v>319</v>
      </c>
      <c r="F45" s="340" t="s">
        <v>194</v>
      </c>
      <c r="G45" s="340"/>
      <c r="H45" s="113">
        <v>10139827.21</v>
      </c>
      <c r="I45" s="18"/>
    </row>
    <row r="46" spans="1:9" s="2" customFormat="1" ht="15.75">
      <c r="A46" s="68" t="s">
        <v>322</v>
      </c>
      <c r="B46" s="199" t="s">
        <v>323</v>
      </c>
      <c r="C46" s="69">
        <v>847</v>
      </c>
      <c r="D46" s="18"/>
      <c r="E46" s="68" t="s">
        <v>324</v>
      </c>
      <c r="F46" s="341" t="s">
        <v>325</v>
      </c>
      <c r="G46" s="341"/>
      <c r="H46" s="69">
        <v>4406101.81</v>
      </c>
      <c r="I46" s="18"/>
    </row>
    <row r="47" spans="1:9" s="2" customFormat="1" ht="15.75">
      <c r="A47" s="112" t="s">
        <v>328</v>
      </c>
      <c r="B47" s="160" t="s">
        <v>329</v>
      </c>
      <c r="C47" s="113">
        <v>846</v>
      </c>
      <c r="D47" s="18"/>
      <c r="E47" s="112" t="s">
        <v>330</v>
      </c>
      <c r="F47" s="340" t="s">
        <v>331</v>
      </c>
      <c r="G47" s="340"/>
      <c r="H47" s="113">
        <v>3162717.5</v>
      </c>
      <c r="I47" s="18"/>
    </row>
    <row r="48" spans="1:9" s="2" customFormat="1" ht="33" customHeight="1">
      <c r="A48" s="68" t="s">
        <v>187</v>
      </c>
      <c r="B48" s="199" t="s">
        <v>197</v>
      </c>
      <c r="C48" s="69">
        <v>835</v>
      </c>
      <c r="D48" s="18"/>
      <c r="E48" s="68" t="s">
        <v>332</v>
      </c>
      <c r="F48" s="341" t="s">
        <v>333</v>
      </c>
      <c r="G48" s="341"/>
      <c r="H48" s="69">
        <v>2280162.35</v>
      </c>
      <c r="I48" s="18"/>
    </row>
    <row r="49" spans="1:9" s="2" customFormat="1" ht="15.75">
      <c r="A49" s="112" t="s">
        <v>184</v>
      </c>
      <c r="B49" s="160" t="s">
        <v>194</v>
      </c>
      <c r="C49" s="113">
        <v>596</v>
      </c>
      <c r="D49" s="18"/>
      <c r="E49" s="112" t="s">
        <v>334</v>
      </c>
      <c r="F49" s="340" t="s">
        <v>335</v>
      </c>
      <c r="G49" s="340"/>
      <c r="H49" s="113">
        <v>2069556.43</v>
      </c>
      <c r="I49" s="18"/>
    </row>
    <row r="50" spans="1:9" s="2" customFormat="1" ht="15.75" customHeight="1">
      <c r="A50" s="68" t="s">
        <v>112</v>
      </c>
      <c r="B50" s="199" t="s">
        <v>121</v>
      </c>
      <c r="C50" s="69">
        <v>570</v>
      </c>
      <c r="D50" s="18"/>
      <c r="E50" s="68" t="s">
        <v>328</v>
      </c>
      <c r="F50" s="341" t="s">
        <v>329</v>
      </c>
      <c r="G50" s="341"/>
      <c r="H50" s="69">
        <v>1806916.65</v>
      </c>
      <c r="I50" s="18"/>
    </row>
    <row r="51" spans="1:9" s="2" customFormat="1" ht="15.75" customHeight="1">
      <c r="A51" s="112" t="s">
        <v>170</v>
      </c>
      <c r="B51" s="160" t="s">
        <v>180</v>
      </c>
      <c r="C51" s="113">
        <v>486</v>
      </c>
      <c r="D51" s="18"/>
      <c r="E51" s="112" t="s">
        <v>336</v>
      </c>
      <c r="F51" s="340" t="s">
        <v>337</v>
      </c>
      <c r="G51" s="340"/>
      <c r="H51" s="113">
        <v>1448335.71</v>
      </c>
      <c r="I51" s="18"/>
    </row>
    <row r="52" spans="1:9" s="2" customFormat="1" ht="30" customHeight="1">
      <c r="A52" s="68" t="s">
        <v>115</v>
      </c>
      <c r="B52" s="199" t="s">
        <v>124</v>
      </c>
      <c r="C52" s="69">
        <v>463</v>
      </c>
      <c r="D52" s="18"/>
      <c r="E52" s="68" t="s">
        <v>326</v>
      </c>
      <c r="F52" s="341" t="s">
        <v>327</v>
      </c>
      <c r="G52" s="341"/>
      <c r="H52" s="69">
        <v>1295648.85</v>
      </c>
      <c r="I52" s="18"/>
    </row>
    <row r="53" spans="1:9" s="2" customFormat="1" ht="15.75">
      <c r="A53" s="112" t="s">
        <v>336</v>
      </c>
      <c r="B53" s="160" t="s">
        <v>337</v>
      </c>
      <c r="C53" s="113">
        <v>460</v>
      </c>
      <c r="D53" s="18"/>
      <c r="E53" s="112" t="s">
        <v>170</v>
      </c>
      <c r="F53" s="340" t="s">
        <v>180</v>
      </c>
      <c r="G53" s="340"/>
      <c r="H53" s="113">
        <v>1277623.76</v>
      </c>
      <c r="I53" s="18"/>
    </row>
    <row r="54" spans="1:9" s="2" customFormat="1" ht="15.75" customHeight="1">
      <c r="A54" s="68" t="s">
        <v>338</v>
      </c>
      <c r="B54" s="199" t="s">
        <v>125</v>
      </c>
      <c r="C54" s="69">
        <v>361</v>
      </c>
      <c r="D54" s="18"/>
      <c r="E54" s="68" t="s">
        <v>339</v>
      </c>
      <c r="F54" s="341" t="s">
        <v>340</v>
      </c>
      <c r="G54" s="341"/>
      <c r="H54" s="69">
        <v>1223092.61</v>
      </c>
      <c r="I54" s="18"/>
    </row>
    <row r="55" spans="1:9" s="2" customFormat="1" ht="15.75">
      <c r="A55" s="112" t="s">
        <v>116</v>
      </c>
      <c r="B55" s="160" t="s">
        <v>125</v>
      </c>
      <c r="C55" s="113">
        <v>350</v>
      </c>
      <c r="D55" s="18"/>
      <c r="E55" s="112" t="s">
        <v>341</v>
      </c>
      <c r="F55" s="340" t="s">
        <v>342</v>
      </c>
      <c r="G55" s="340"/>
      <c r="H55" s="113">
        <v>1113136</v>
      </c>
      <c r="I55" s="18"/>
    </row>
    <row r="56" spans="1:9" s="2" customFormat="1" ht="15.75" customHeight="1">
      <c r="A56" s="68" t="s">
        <v>343</v>
      </c>
      <c r="B56" s="199" t="s">
        <v>344</v>
      </c>
      <c r="C56" s="69">
        <v>326</v>
      </c>
      <c r="D56" s="18"/>
      <c r="E56" s="68" t="s">
        <v>186</v>
      </c>
      <c r="F56" s="341" t="s">
        <v>196</v>
      </c>
      <c r="G56" s="341"/>
      <c r="H56" s="69">
        <v>1098134.03</v>
      </c>
      <c r="I56" s="18"/>
    </row>
    <row r="57" spans="1:9" s="2" customFormat="1" ht="15.75">
      <c r="A57" s="112" t="s">
        <v>181</v>
      </c>
      <c r="B57" s="160" t="s">
        <v>191</v>
      </c>
      <c r="C57" s="113">
        <v>300</v>
      </c>
      <c r="D57" s="18"/>
      <c r="E57" s="112" t="s">
        <v>343</v>
      </c>
      <c r="F57" s="340" t="s">
        <v>344</v>
      </c>
      <c r="G57" s="340"/>
      <c r="H57" s="113">
        <v>1069807.79</v>
      </c>
      <c r="I57" s="18"/>
    </row>
    <row r="58" spans="1:9" s="2" customFormat="1" ht="32.25" customHeight="1">
      <c r="A58" s="68" t="s">
        <v>118</v>
      </c>
      <c r="B58" s="199" t="s">
        <v>127</v>
      </c>
      <c r="C58" s="69">
        <v>298</v>
      </c>
      <c r="D58" s="18"/>
      <c r="E58" s="68" t="s">
        <v>345</v>
      </c>
      <c r="F58" s="341" t="s">
        <v>346</v>
      </c>
      <c r="G58" s="341"/>
      <c r="H58" s="69">
        <v>935513.63</v>
      </c>
      <c r="I58" s="18"/>
    </row>
    <row r="59" spans="1:9" s="2" customFormat="1" ht="30.75" customHeight="1">
      <c r="A59" s="112" t="s">
        <v>347</v>
      </c>
      <c r="B59" s="160" t="s">
        <v>348</v>
      </c>
      <c r="C59" s="113">
        <v>298</v>
      </c>
      <c r="D59" s="18"/>
      <c r="E59" s="112" t="s">
        <v>163</v>
      </c>
      <c r="F59" s="340" t="s">
        <v>173</v>
      </c>
      <c r="G59" s="340"/>
      <c r="H59" s="113">
        <v>899164.47</v>
      </c>
      <c r="I59" s="18"/>
    </row>
    <row r="60" spans="1:9" s="2" customFormat="1" ht="15.75" customHeight="1">
      <c r="A60" s="68" t="s">
        <v>163</v>
      </c>
      <c r="B60" s="199" t="s">
        <v>173</v>
      </c>
      <c r="C60" s="69">
        <v>291</v>
      </c>
      <c r="D60" s="18"/>
      <c r="E60" s="68" t="s">
        <v>187</v>
      </c>
      <c r="F60" s="341" t="s">
        <v>197</v>
      </c>
      <c r="G60" s="341"/>
      <c r="H60" s="69">
        <v>783119.87</v>
      </c>
      <c r="I60" s="18"/>
    </row>
    <row r="61" spans="1:9" s="2" customFormat="1" ht="15.75">
      <c r="A61" s="112" t="s">
        <v>349</v>
      </c>
      <c r="B61" s="160" t="s">
        <v>350</v>
      </c>
      <c r="C61" s="113">
        <v>262</v>
      </c>
      <c r="D61" s="18"/>
      <c r="E61" s="112" t="s">
        <v>118</v>
      </c>
      <c r="F61" s="340" t="s">
        <v>127</v>
      </c>
      <c r="G61" s="340"/>
      <c r="H61" s="113">
        <v>691890.27</v>
      </c>
      <c r="I61" s="18"/>
    </row>
    <row r="62" spans="1:9" s="2" customFormat="1" ht="32.25" customHeight="1">
      <c r="A62" s="68" t="s">
        <v>351</v>
      </c>
      <c r="B62" s="199" t="s">
        <v>352</v>
      </c>
      <c r="C62" s="69">
        <v>243</v>
      </c>
      <c r="D62" s="18"/>
      <c r="E62" s="68" t="s">
        <v>353</v>
      </c>
      <c r="F62" s="341" t="s">
        <v>354</v>
      </c>
      <c r="G62" s="341"/>
      <c r="H62" s="69">
        <v>648453.3</v>
      </c>
      <c r="I62" s="18"/>
    </row>
    <row r="63" spans="1:9" s="2" customFormat="1" ht="20.25" customHeight="1">
      <c r="A63" s="112" t="s">
        <v>355</v>
      </c>
      <c r="B63" s="160" t="s">
        <v>356</v>
      </c>
      <c r="C63" s="113">
        <v>242</v>
      </c>
      <c r="D63" s="18"/>
      <c r="E63" s="112" t="s">
        <v>182</v>
      </c>
      <c r="F63" s="340" t="s">
        <v>192</v>
      </c>
      <c r="G63" s="340"/>
      <c r="H63" s="113">
        <v>588362.15</v>
      </c>
      <c r="I63" s="18"/>
    </row>
    <row r="64" spans="1:9" s="2" customFormat="1" ht="15.75" customHeight="1">
      <c r="A64" s="68" t="s">
        <v>165</v>
      </c>
      <c r="B64" s="199" t="s">
        <v>175</v>
      </c>
      <c r="C64" s="69">
        <v>239</v>
      </c>
      <c r="D64" s="18"/>
      <c r="E64" s="68" t="s">
        <v>357</v>
      </c>
      <c r="F64" s="341" t="s">
        <v>358</v>
      </c>
      <c r="G64" s="341"/>
      <c r="H64" s="69">
        <v>569883.2</v>
      </c>
      <c r="I64" s="18"/>
    </row>
    <row r="65" spans="1:9" s="2" customFormat="1" ht="15.75">
      <c r="A65" s="112" t="s">
        <v>359</v>
      </c>
      <c r="B65" s="160" t="s">
        <v>360</v>
      </c>
      <c r="C65" s="113">
        <v>239</v>
      </c>
      <c r="D65" s="18"/>
      <c r="E65" s="112" t="s">
        <v>317</v>
      </c>
      <c r="F65" s="340" t="s">
        <v>318</v>
      </c>
      <c r="G65" s="340"/>
      <c r="H65" s="113">
        <v>553338.6</v>
      </c>
      <c r="I65" s="18"/>
    </row>
    <row r="66" spans="1:9" s="2" customFormat="1" ht="15.75">
      <c r="A66" s="68" t="s">
        <v>361</v>
      </c>
      <c r="B66" s="199" t="s">
        <v>362</v>
      </c>
      <c r="C66" s="69">
        <v>232</v>
      </c>
      <c r="D66" s="18"/>
      <c r="E66" s="68" t="s">
        <v>347</v>
      </c>
      <c r="F66" s="341" t="s">
        <v>348</v>
      </c>
      <c r="G66" s="341"/>
      <c r="H66" s="69">
        <v>541304.49</v>
      </c>
      <c r="I66" s="18"/>
    </row>
    <row r="67" spans="1:9" s="2" customFormat="1" ht="15.75">
      <c r="A67" s="112" t="s">
        <v>339</v>
      </c>
      <c r="B67" s="160" t="s">
        <v>340</v>
      </c>
      <c r="C67" s="113">
        <v>206</v>
      </c>
      <c r="D67" s="18"/>
      <c r="E67" s="112" t="s">
        <v>165</v>
      </c>
      <c r="F67" s="340" t="s">
        <v>175</v>
      </c>
      <c r="G67" s="340"/>
      <c r="H67" s="113">
        <v>535341.36</v>
      </c>
      <c r="I67" s="18"/>
    </row>
    <row r="68" spans="1:9" s="2" customFormat="1" ht="15.75" customHeight="1">
      <c r="A68" s="68" t="s">
        <v>363</v>
      </c>
      <c r="B68" s="199" t="s">
        <v>364</v>
      </c>
      <c r="C68" s="69">
        <v>206</v>
      </c>
      <c r="D68" s="18"/>
      <c r="E68" s="68" t="s">
        <v>365</v>
      </c>
      <c r="F68" s="341" t="s">
        <v>366</v>
      </c>
      <c r="G68" s="341"/>
      <c r="H68" s="69">
        <v>534995.58</v>
      </c>
      <c r="I68" s="18"/>
    </row>
    <row r="69" spans="1:9" s="2" customFormat="1" ht="15.75" customHeight="1">
      <c r="A69" s="112" t="s">
        <v>367</v>
      </c>
      <c r="B69" s="160" t="s">
        <v>368</v>
      </c>
      <c r="C69" s="113">
        <v>183</v>
      </c>
      <c r="D69" s="18"/>
      <c r="E69" s="112" t="s">
        <v>361</v>
      </c>
      <c r="F69" s="340" t="s">
        <v>362</v>
      </c>
      <c r="G69" s="340"/>
      <c r="H69" s="113">
        <v>529186.49</v>
      </c>
      <c r="I69" s="18"/>
    </row>
    <row r="70" spans="1:9" s="2" customFormat="1" ht="15.75">
      <c r="A70" s="68" t="s">
        <v>166</v>
      </c>
      <c r="B70" s="199" t="s">
        <v>176</v>
      </c>
      <c r="C70" s="69">
        <v>180</v>
      </c>
      <c r="D70" s="18"/>
      <c r="E70" s="68" t="s">
        <v>369</v>
      </c>
      <c r="F70" s="341" t="s">
        <v>370</v>
      </c>
      <c r="G70" s="341"/>
      <c r="H70" s="69">
        <v>495391.01</v>
      </c>
      <c r="I70" s="18"/>
    </row>
    <row r="71" spans="1:9" s="2" customFormat="1" ht="15.75">
      <c r="A71" s="112" t="s">
        <v>186</v>
      </c>
      <c r="B71" s="160" t="s">
        <v>196</v>
      </c>
      <c r="C71" s="113">
        <v>171</v>
      </c>
      <c r="D71" s="18"/>
      <c r="E71" s="112" t="s">
        <v>168</v>
      </c>
      <c r="F71" s="340" t="s">
        <v>178</v>
      </c>
      <c r="G71" s="340"/>
      <c r="H71" s="113">
        <v>455571.98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1"/>
      <c r="B74" s="18"/>
      <c r="C74" s="18"/>
      <c r="D74" s="18"/>
      <c r="E74" s="18"/>
      <c r="F74" s="18"/>
      <c r="G74" s="18"/>
      <c r="H74" s="18"/>
      <c r="I74" s="42"/>
    </row>
    <row r="75" s="2" customFormat="1" ht="13.5" thickBot="1"/>
    <row r="76" spans="1:3" s="2" customFormat="1" ht="15.75">
      <c r="A76" s="335" t="s">
        <v>141</v>
      </c>
      <c r="B76" s="336"/>
      <c r="C76" s="336"/>
    </row>
    <row r="77" spans="1:3" s="2" customFormat="1" ht="15.75">
      <c r="A77" s="39"/>
      <c r="B77" s="62"/>
      <c r="C77" s="300" t="s">
        <v>201</v>
      </c>
    </row>
    <row r="78" spans="1:3" s="2" customFormat="1" ht="15.75">
      <c r="A78" s="114">
        <v>1</v>
      </c>
      <c r="B78" s="343" t="s">
        <v>3</v>
      </c>
      <c r="C78" s="343"/>
    </row>
    <row r="79" spans="1:3" s="2" customFormat="1" ht="15.75">
      <c r="A79" s="73" t="s">
        <v>10</v>
      </c>
      <c r="B79" s="71" t="s">
        <v>48</v>
      </c>
      <c r="C79" s="224">
        <v>16119</v>
      </c>
    </row>
    <row r="80" spans="1:3" s="2" customFormat="1" ht="15.75">
      <c r="A80" s="73" t="s">
        <v>11</v>
      </c>
      <c r="B80" s="71" t="s">
        <v>4</v>
      </c>
      <c r="C80" s="72">
        <v>86</v>
      </c>
    </row>
    <row r="81" spans="1:3" s="2" customFormat="1" ht="31.5">
      <c r="A81" s="73" t="s">
        <v>16</v>
      </c>
      <c r="B81" s="71" t="s">
        <v>63</v>
      </c>
      <c r="C81" s="72">
        <v>2651</v>
      </c>
    </row>
    <row r="82" spans="1:3" s="2" customFormat="1" ht="31.5">
      <c r="A82" s="73" t="s">
        <v>17</v>
      </c>
      <c r="B82" s="71" t="s">
        <v>49</v>
      </c>
      <c r="C82" s="72">
        <v>1</v>
      </c>
    </row>
    <row r="83" spans="1:3" s="2" customFormat="1" ht="15.75">
      <c r="A83" s="73" t="s">
        <v>18</v>
      </c>
      <c r="B83" s="71" t="s">
        <v>5</v>
      </c>
      <c r="C83" s="72">
        <v>1041</v>
      </c>
    </row>
    <row r="84" spans="1:3" s="2" customFormat="1" ht="15.75">
      <c r="A84" s="73" t="s">
        <v>19</v>
      </c>
      <c r="B84" s="71" t="s">
        <v>6</v>
      </c>
      <c r="C84" s="72">
        <v>50</v>
      </c>
    </row>
    <row r="85" spans="1:3" s="2" customFormat="1" ht="15.75">
      <c r="A85" s="281" t="s">
        <v>142</v>
      </c>
      <c r="B85" s="282" t="s">
        <v>143</v>
      </c>
      <c r="C85" s="72">
        <v>33</v>
      </c>
    </row>
    <row r="86" spans="1:3" s="2" customFormat="1" ht="15.75">
      <c r="A86" s="73"/>
      <c r="B86" s="71"/>
      <c r="C86" s="74"/>
    </row>
    <row r="87" spans="1:3" s="2" customFormat="1" ht="15.75">
      <c r="A87" s="114">
        <v>2</v>
      </c>
      <c r="B87" s="343" t="s">
        <v>7</v>
      </c>
      <c r="C87" s="343"/>
    </row>
    <row r="88" spans="1:3" s="2" customFormat="1" ht="15.75">
      <c r="A88" s="73" t="s">
        <v>10</v>
      </c>
      <c r="B88" s="71" t="s">
        <v>48</v>
      </c>
      <c r="C88" s="72">
        <v>99552425</v>
      </c>
    </row>
    <row r="89" spans="1:3" s="2" customFormat="1" ht="15.75">
      <c r="A89" s="73" t="s">
        <v>11</v>
      </c>
      <c r="B89" s="71" t="s">
        <v>4</v>
      </c>
      <c r="C89" s="72">
        <v>15663</v>
      </c>
    </row>
    <row r="90" spans="1:3" s="2" customFormat="1" ht="31.5">
      <c r="A90" s="73" t="s">
        <v>16</v>
      </c>
      <c r="B90" s="71" t="s">
        <v>63</v>
      </c>
      <c r="C90" s="72">
        <v>11867459</v>
      </c>
    </row>
    <row r="91" spans="1:3" s="2" customFormat="1" ht="31.5">
      <c r="A91" s="73" t="s">
        <v>17</v>
      </c>
      <c r="B91" s="71" t="s">
        <v>49</v>
      </c>
      <c r="C91" s="72">
        <v>290</v>
      </c>
    </row>
    <row r="92" spans="1:3" s="2" customFormat="1" ht="15.75">
      <c r="A92" s="73" t="s">
        <v>18</v>
      </c>
      <c r="B92" s="71" t="s">
        <v>5</v>
      </c>
      <c r="C92" s="72">
        <v>9662798</v>
      </c>
    </row>
    <row r="93" spans="1:3" s="2" customFormat="1" ht="15.75">
      <c r="A93" s="73" t="s">
        <v>19</v>
      </c>
      <c r="B93" s="71" t="s">
        <v>6</v>
      </c>
      <c r="C93" s="72">
        <v>1240398</v>
      </c>
    </row>
    <row r="94" spans="1:3" s="2" customFormat="1" ht="15.75">
      <c r="A94" s="281" t="s">
        <v>142</v>
      </c>
      <c r="B94" s="282" t="s">
        <v>143</v>
      </c>
      <c r="C94" s="72">
        <v>134982</v>
      </c>
    </row>
    <row r="95" spans="1:3" s="2" customFormat="1" ht="15.75">
      <c r="A95" s="70"/>
      <c r="B95" s="71"/>
      <c r="C95" s="74"/>
    </row>
    <row r="96" spans="1:3" s="2" customFormat="1" ht="15.75">
      <c r="A96" s="114">
        <v>3</v>
      </c>
      <c r="B96" s="343" t="s">
        <v>8</v>
      </c>
      <c r="C96" s="343"/>
    </row>
    <row r="97" spans="1:3" s="2" customFormat="1" ht="15.75">
      <c r="A97" s="73" t="s">
        <v>10</v>
      </c>
      <c r="B97" s="71" t="s">
        <v>48</v>
      </c>
      <c r="C97" s="72">
        <v>108185264.775</v>
      </c>
    </row>
    <row r="98" spans="1:3" s="2" customFormat="1" ht="15.75">
      <c r="A98" s="73" t="s">
        <v>11</v>
      </c>
      <c r="B98" s="71" t="s">
        <v>4</v>
      </c>
      <c r="C98" s="72">
        <v>21884190.131</v>
      </c>
    </row>
    <row r="99" spans="1:3" s="2" customFormat="1" ht="31.5">
      <c r="A99" s="73" t="s">
        <v>16</v>
      </c>
      <c r="B99" s="71" t="s">
        <v>63</v>
      </c>
      <c r="C99" s="72">
        <v>9146285.365</v>
      </c>
    </row>
    <row r="100" spans="1:3" s="2" customFormat="1" ht="31.5">
      <c r="A100" s="73" t="s">
        <v>17</v>
      </c>
      <c r="B100" s="71" t="s">
        <v>49</v>
      </c>
      <c r="C100" s="72">
        <v>195.75</v>
      </c>
    </row>
    <row r="101" spans="1:3" s="2" customFormat="1" ht="15.75">
      <c r="A101" s="73" t="s">
        <v>18</v>
      </c>
      <c r="B101" s="71" t="s">
        <v>5</v>
      </c>
      <c r="C101" s="72">
        <v>3723803.569</v>
      </c>
    </row>
    <row r="102" spans="1:3" s="2" customFormat="1" ht="15.75">
      <c r="A102" s="73" t="s">
        <v>19</v>
      </c>
      <c r="B102" s="71" t="s">
        <v>6</v>
      </c>
      <c r="C102" s="72">
        <v>32895.527</v>
      </c>
    </row>
    <row r="103" spans="1:3" s="2" customFormat="1" ht="15.75">
      <c r="A103" s="281" t="s">
        <v>142</v>
      </c>
      <c r="B103" s="282" t="s">
        <v>143</v>
      </c>
      <c r="C103" s="303">
        <v>19241.928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B96:C96"/>
    <mergeCell ref="A76:C76"/>
    <mergeCell ref="F70:G70"/>
    <mergeCell ref="B87:C87"/>
    <mergeCell ref="F69:G69"/>
    <mergeCell ref="F62:G62"/>
    <mergeCell ref="F67:G67"/>
    <mergeCell ref="F71:G71"/>
    <mergeCell ref="F60:G60"/>
    <mergeCell ref="F65:G65"/>
    <mergeCell ref="B78:C78"/>
    <mergeCell ref="F68:G68"/>
    <mergeCell ref="F66:G66"/>
    <mergeCell ref="F63:G63"/>
    <mergeCell ref="F64:G64"/>
    <mergeCell ref="F52:G52"/>
    <mergeCell ref="F50:G50"/>
    <mergeCell ref="F51:G51"/>
    <mergeCell ref="F59:G59"/>
    <mergeCell ref="F57:G57"/>
    <mergeCell ref="F58:G58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0" zoomScaleNormal="70" zoomScaleSheetLayoutView="70" zoomScalePageLayoutView="75" workbookViewId="0" topLeftCell="A1">
      <selection activeCell="A1" sqref="A1:IV16384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20" t="s">
        <v>152</v>
      </c>
      <c r="B1" s="320"/>
      <c r="C1" s="320"/>
      <c r="D1" s="320"/>
      <c r="E1" s="320"/>
      <c r="F1" s="320"/>
      <c r="G1" s="320"/>
      <c r="H1" s="320"/>
      <c r="I1" s="320"/>
      <c r="J1" s="118"/>
    </row>
    <row r="2" spans="2:8" ht="14.25">
      <c r="B2" s="13"/>
      <c r="C2" s="13"/>
      <c r="D2" s="13"/>
      <c r="E2" s="13"/>
      <c r="F2" s="13"/>
      <c r="G2" s="13"/>
      <c r="H2" s="13"/>
    </row>
    <row r="3" spans="1:8" ht="18">
      <c r="A3" s="104"/>
      <c r="B3" s="13"/>
      <c r="C3" s="13"/>
      <c r="D3" s="13"/>
      <c r="E3" s="13"/>
      <c r="F3" s="13"/>
      <c r="G3" s="13"/>
      <c r="H3" s="13"/>
    </row>
    <row r="4" spans="1:8" ht="18">
      <c r="A4" s="104" t="s">
        <v>144</v>
      </c>
      <c r="B4" s="30"/>
      <c r="C4" s="30"/>
      <c r="D4" s="30"/>
      <c r="E4" s="30"/>
      <c r="F4" s="30"/>
      <c r="G4" s="30"/>
      <c r="H4" s="30"/>
    </row>
    <row r="5" spans="1:9" ht="63.75" customHeight="1">
      <c r="A5" s="75" t="s">
        <v>9</v>
      </c>
      <c r="B5" s="76" t="s">
        <v>30</v>
      </c>
      <c r="C5" s="77" t="s">
        <v>33</v>
      </c>
      <c r="D5" s="77" t="s">
        <v>64</v>
      </c>
      <c r="E5" s="77" t="s">
        <v>34</v>
      </c>
      <c r="F5" s="77" t="s">
        <v>31</v>
      </c>
      <c r="G5" s="77" t="s">
        <v>32</v>
      </c>
      <c r="H5" s="77" t="s">
        <v>35</v>
      </c>
      <c r="I5" s="6"/>
    </row>
    <row r="6" spans="1:9" ht="15.75">
      <c r="A6" s="78" t="s">
        <v>313</v>
      </c>
      <c r="B6" s="161" t="s">
        <v>314</v>
      </c>
      <c r="C6" s="194">
        <v>551731</v>
      </c>
      <c r="D6" s="195">
        <v>156.47</v>
      </c>
      <c r="E6" s="194">
        <v>86329349.57</v>
      </c>
      <c r="F6" s="194">
        <v>6551731</v>
      </c>
      <c r="G6" s="203">
        <v>41457</v>
      </c>
      <c r="H6" s="203" t="s">
        <v>202</v>
      </c>
      <c r="I6" s="7"/>
    </row>
    <row r="7" spans="1:9" ht="15.75">
      <c r="A7" s="115" t="s">
        <v>315</v>
      </c>
      <c r="B7" s="162" t="s">
        <v>316</v>
      </c>
      <c r="C7" s="196">
        <v>66652</v>
      </c>
      <c r="D7" s="197">
        <v>40</v>
      </c>
      <c r="E7" s="196">
        <v>2666080</v>
      </c>
      <c r="F7" s="196">
        <v>266652</v>
      </c>
      <c r="G7" s="204">
        <v>41470</v>
      </c>
      <c r="H7" s="204" t="s">
        <v>202</v>
      </c>
      <c r="I7" s="7"/>
    </row>
    <row r="8" spans="1:9" ht="15.75">
      <c r="A8" s="78" t="s">
        <v>317</v>
      </c>
      <c r="B8" s="161" t="s">
        <v>318</v>
      </c>
      <c r="C8" s="194">
        <v>2964400</v>
      </c>
      <c r="D8" s="195" t="s">
        <v>101</v>
      </c>
      <c r="E8" s="194" t="s">
        <v>101</v>
      </c>
      <c r="F8" s="194">
        <v>4446600</v>
      </c>
      <c r="G8" s="203">
        <v>41498</v>
      </c>
      <c r="H8" s="203" t="s">
        <v>203</v>
      </c>
      <c r="I8" s="7"/>
    </row>
    <row r="9" spans="2:7" ht="18.75" thickBot="1">
      <c r="B9" s="344" t="s">
        <v>50</v>
      </c>
      <c r="C9" s="344"/>
      <c r="D9" s="344"/>
      <c r="E9" s="116"/>
      <c r="F9" s="345">
        <v>90046979.57</v>
      </c>
      <c r="G9" s="345"/>
    </row>
    <row r="16" spans="1:8" ht="14.2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B25" sqref="B25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20" t="s">
        <v>69</v>
      </c>
      <c r="C1" s="320"/>
      <c r="D1" s="320"/>
      <c r="E1" s="320"/>
    </row>
    <row r="3" ht="15.75">
      <c r="B3" s="12" t="s">
        <v>145</v>
      </c>
    </row>
    <row r="4" spans="2:5" ht="31.5">
      <c r="B4" s="76" t="s">
        <v>36</v>
      </c>
      <c r="C4" s="34" t="s">
        <v>27</v>
      </c>
      <c r="D4" s="35" t="s">
        <v>26</v>
      </c>
      <c r="E4" s="34" t="s">
        <v>8</v>
      </c>
    </row>
    <row r="5" spans="2:7" ht="15.75">
      <c r="B5" s="145" t="s">
        <v>291</v>
      </c>
      <c r="C5" s="147">
        <v>1204</v>
      </c>
      <c r="D5" s="147">
        <v>1268337</v>
      </c>
      <c r="E5" s="147">
        <v>995850.293</v>
      </c>
      <c r="F5" s="36"/>
      <c r="G5" s="36"/>
    </row>
    <row r="6" spans="2:7" ht="15.75">
      <c r="B6" s="146" t="s">
        <v>292</v>
      </c>
      <c r="C6" s="148">
        <v>232</v>
      </c>
      <c r="D6" s="148">
        <v>87225</v>
      </c>
      <c r="E6" s="148">
        <v>529186.489</v>
      </c>
      <c r="F6" s="36"/>
      <c r="G6" s="36"/>
    </row>
    <row r="7" spans="2:7" ht="15.75">
      <c r="B7" s="145" t="s">
        <v>293</v>
      </c>
      <c r="C7" s="147">
        <v>4332</v>
      </c>
      <c r="D7" s="147">
        <v>18426723</v>
      </c>
      <c r="E7" s="147">
        <v>62612680.978</v>
      </c>
      <c r="F7" s="36"/>
      <c r="G7" s="36"/>
    </row>
    <row r="8" spans="2:7" ht="15.75">
      <c r="B8" s="146" t="s">
        <v>294</v>
      </c>
      <c r="C8" s="148">
        <v>144</v>
      </c>
      <c r="D8" s="148">
        <v>485249</v>
      </c>
      <c r="E8" s="148">
        <v>1254941.563</v>
      </c>
      <c r="F8" s="36"/>
      <c r="G8" s="36"/>
    </row>
    <row r="9" spans="2:7" ht="15.75">
      <c r="B9" s="145" t="s">
        <v>295</v>
      </c>
      <c r="C9" s="147">
        <v>121</v>
      </c>
      <c r="D9" s="147">
        <v>37908</v>
      </c>
      <c r="E9" s="147">
        <v>559589.598</v>
      </c>
      <c r="F9" s="36"/>
      <c r="G9" s="36"/>
    </row>
    <row r="10" spans="2:7" ht="15.75">
      <c r="B10" s="146" t="s">
        <v>296</v>
      </c>
      <c r="C10" s="148">
        <v>158</v>
      </c>
      <c r="D10" s="148">
        <v>9699</v>
      </c>
      <c r="E10" s="148">
        <v>459434.646</v>
      </c>
      <c r="F10" s="36"/>
      <c r="G10" s="36"/>
    </row>
    <row r="11" spans="2:7" ht="15.75">
      <c r="B11" s="145" t="s">
        <v>297</v>
      </c>
      <c r="C11" s="147">
        <v>9934</v>
      </c>
      <c r="D11" s="147">
        <v>38652409</v>
      </c>
      <c r="E11" s="147">
        <v>43859247.387</v>
      </c>
      <c r="F11" s="36"/>
      <c r="G11" s="36"/>
    </row>
    <row r="12" spans="2:7" ht="15.75">
      <c r="B12" s="146" t="s">
        <v>298</v>
      </c>
      <c r="C12" s="148">
        <v>86</v>
      </c>
      <c r="D12" s="148">
        <v>89652</v>
      </c>
      <c r="E12" s="148">
        <v>407237.808</v>
      </c>
      <c r="F12" s="36"/>
      <c r="G12" s="36"/>
    </row>
    <row r="13" spans="2:7" ht="15.75">
      <c r="B13" s="145" t="s">
        <v>299</v>
      </c>
      <c r="C13" s="147">
        <v>1681</v>
      </c>
      <c r="D13" s="147">
        <v>2341832</v>
      </c>
      <c r="E13" s="147">
        <v>2477642.866</v>
      </c>
      <c r="F13" s="36"/>
      <c r="G13" s="36"/>
    </row>
    <row r="14" spans="2:7" ht="15.75">
      <c r="B14" s="146" t="s">
        <v>300</v>
      </c>
      <c r="C14" s="148">
        <v>7</v>
      </c>
      <c r="D14" s="148">
        <v>813088</v>
      </c>
      <c r="E14" s="148">
        <v>2280306.254</v>
      </c>
      <c r="F14" s="36"/>
      <c r="G14" s="36"/>
    </row>
    <row r="15" spans="2:7" ht="15.75">
      <c r="B15" s="145" t="s">
        <v>301</v>
      </c>
      <c r="C15" s="147">
        <v>871</v>
      </c>
      <c r="D15" s="147">
        <v>49207762</v>
      </c>
      <c r="E15" s="147">
        <v>1895432.258</v>
      </c>
      <c r="F15" s="36"/>
      <c r="G15" s="36"/>
    </row>
    <row r="16" spans="2:7" ht="15.75">
      <c r="B16" s="146" t="s">
        <v>302</v>
      </c>
      <c r="C16" s="148">
        <v>0</v>
      </c>
      <c r="D16" s="148">
        <v>0</v>
      </c>
      <c r="E16" s="148">
        <v>0</v>
      </c>
      <c r="F16" s="36"/>
      <c r="G16" s="36"/>
    </row>
    <row r="17" spans="2:7" ht="15.75">
      <c r="B17" s="145" t="s">
        <v>303</v>
      </c>
      <c r="C17" s="147">
        <v>0</v>
      </c>
      <c r="D17" s="147">
        <v>0</v>
      </c>
      <c r="E17" s="147">
        <v>0</v>
      </c>
      <c r="F17" s="36"/>
      <c r="G17" s="36"/>
    </row>
    <row r="18" spans="2:7" ht="15.75">
      <c r="B18" s="146" t="s">
        <v>304</v>
      </c>
      <c r="C18" s="148">
        <v>0</v>
      </c>
      <c r="D18" s="148">
        <v>0</v>
      </c>
      <c r="E18" s="148">
        <v>0</v>
      </c>
      <c r="F18" s="36"/>
      <c r="G18" s="36"/>
    </row>
    <row r="19" spans="2:7" ht="15.75">
      <c r="B19" s="145" t="s">
        <v>305</v>
      </c>
      <c r="C19" s="147">
        <v>0</v>
      </c>
      <c r="D19" s="147">
        <v>0</v>
      </c>
      <c r="E19" s="147">
        <v>0</v>
      </c>
      <c r="F19" s="36"/>
      <c r="G19" s="36"/>
    </row>
    <row r="20" spans="2:7" ht="15.75">
      <c r="B20" s="146" t="s">
        <v>306</v>
      </c>
      <c r="C20" s="148">
        <v>0</v>
      </c>
      <c r="D20" s="148">
        <v>0</v>
      </c>
      <c r="E20" s="148">
        <v>0</v>
      </c>
      <c r="F20" s="36"/>
      <c r="G20" s="36"/>
    </row>
    <row r="21" spans="2:7" ht="15.75">
      <c r="B21" s="145" t="s">
        <v>307</v>
      </c>
      <c r="C21" s="147">
        <v>0</v>
      </c>
      <c r="D21" s="147">
        <v>0</v>
      </c>
      <c r="E21" s="147">
        <v>0</v>
      </c>
      <c r="F21" s="36"/>
      <c r="G21" s="36"/>
    </row>
    <row r="22" spans="2:7" ht="15.75">
      <c r="B22" s="146" t="s">
        <v>308</v>
      </c>
      <c r="C22" s="148">
        <v>0</v>
      </c>
      <c r="D22" s="148">
        <v>0</v>
      </c>
      <c r="E22" s="148">
        <v>0</v>
      </c>
      <c r="F22" s="36"/>
      <c r="G22" s="36"/>
    </row>
    <row r="23" spans="2:7" ht="15.75">
      <c r="B23" s="145" t="s">
        <v>309</v>
      </c>
      <c r="C23" s="147">
        <v>0</v>
      </c>
      <c r="D23" s="147">
        <v>0</v>
      </c>
      <c r="E23" s="147">
        <v>0</v>
      </c>
      <c r="F23" s="36"/>
      <c r="G23" s="36"/>
    </row>
    <row r="24" spans="2:7" ht="15.75">
      <c r="B24" s="146" t="s">
        <v>310</v>
      </c>
      <c r="C24" s="148">
        <v>0</v>
      </c>
      <c r="D24" s="148">
        <v>0</v>
      </c>
      <c r="E24" s="148">
        <v>0</v>
      </c>
      <c r="F24" s="36"/>
      <c r="G24" s="36"/>
    </row>
    <row r="25" spans="2:7" ht="31.5">
      <c r="B25" s="145" t="s">
        <v>311</v>
      </c>
      <c r="C25" s="147">
        <v>0</v>
      </c>
      <c r="D25" s="147">
        <v>0</v>
      </c>
      <c r="E25" s="147">
        <v>0</v>
      </c>
      <c r="F25" s="36"/>
      <c r="G25" s="36"/>
    </row>
    <row r="26" spans="2:7" ht="29.25" customHeight="1" thickBot="1">
      <c r="B26" s="146" t="s">
        <v>312</v>
      </c>
      <c r="C26" s="148">
        <v>0</v>
      </c>
      <c r="D26" s="148">
        <v>0</v>
      </c>
      <c r="E26" s="148">
        <v>0</v>
      </c>
      <c r="F26" s="36"/>
      <c r="G26" s="36"/>
    </row>
    <row r="27" spans="2:5" ht="16.5" thickBot="1">
      <c r="B27" s="173" t="s">
        <v>66</v>
      </c>
      <c r="C27" s="174">
        <v>18770</v>
      </c>
      <c r="D27" s="174">
        <v>111419884</v>
      </c>
      <c r="E27" s="174">
        <v>117331550.13999999</v>
      </c>
    </row>
    <row r="29" spans="1:10" ht="15.75">
      <c r="A29" s="3"/>
      <c r="B29" s="57" t="s">
        <v>67</v>
      </c>
      <c r="J29" s="8"/>
    </row>
    <row r="32" ht="15.75">
      <c r="B32" s="9" t="s">
        <v>146</v>
      </c>
    </row>
    <row r="33" spans="2:5" ht="47.25">
      <c r="B33" s="79" t="s">
        <v>36</v>
      </c>
      <c r="C33" s="79" t="s">
        <v>37</v>
      </c>
      <c r="D33" s="77" t="s">
        <v>65</v>
      </c>
      <c r="E33" s="30"/>
    </row>
    <row r="34" spans="2:5" ht="15.75">
      <c r="B34" s="149" t="s">
        <v>291</v>
      </c>
      <c r="C34" s="151">
        <v>133474304.2</v>
      </c>
      <c r="D34" s="165">
        <v>0.015365436892498457</v>
      </c>
      <c r="E34" s="30"/>
    </row>
    <row r="35" spans="2:5" ht="15.75">
      <c r="B35" s="150" t="s">
        <v>292</v>
      </c>
      <c r="C35" s="152">
        <v>69968970.76</v>
      </c>
      <c r="D35" s="166">
        <v>0.008054762383588808</v>
      </c>
      <c r="E35" s="30"/>
    </row>
    <row r="36" spans="2:5" ht="15.75">
      <c r="B36" s="149" t="s">
        <v>293</v>
      </c>
      <c r="C36" s="151">
        <v>2415498377.68</v>
      </c>
      <c r="D36" s="165">
        <v>0.27806991097372913</v>
      </c>
      <c r="E36" s="30"/>
    </row>
    <row r="37" spans="2:5" ht="15.75">
      <c r="B37" s="150" t="s">
        <v>294</v>
      </c>
      <c r="C37" s="152">
        <v>462018750.24</v>
      </c>
      <c r="D37" s="166">
        <v>0.053187165818270855</v>
      </c>
      <c r="E37" s="30"/>
    </row>
    <row r="38" spans="2:5" ht="15.75">
      <c r="B38" s="149" t="s">
        <v>295</v>
      </c>
      <c r="C38" s="151">
        <v>112628060.3</v>
      </c>
      <c r="D38" s="165">
        <v>0.012965636818537246</v>
      </c>
      <c r="E38" s="30"/>
    </row>
    <row r="39" spans="2:5" ht="15.75">
      <c r="B39" s="150" t="s">
        <v>296</v>
      </c>
      <c r="C39" s="152">
        <v>286742651.37</v>
      </c>
      <c r="D39" s="166">
        <v>0.03300954547334828</v>
      </c>
      <c r="E39" s="30"/>
    </row>
    <row r="40" spans="2:5" ht="15.75">
      <c r="B40" s="149" t="s">
        <v>297</v>
      </c>
      <c r="C40" s="151">
        <v>2840203801.88</v>
      </c>
      <c r="D40" s="165">
        <v>0.3269616016445308</v>
      </c>
      <c r="E40" s="30"/>
    </row>
    <row r="41" spans="2:5" ht="15.75">
      <c r="B41" s="150" t="s">
        <v>298</v>
      </c>
      <c r="C41" s="152">
        <v>51515501.31</v>
      </c>
      <c r="D41" s="166">
        <v>0.005930416263329182</v>
      </c>
      <c r="E41" s="30"/>
    </row>
    <row r="42" spans="2:5" ht="15.75">
      <c r="B42" s="149" t="s">
        <v>299</v>
      </c>
      <c r="C42" s="151">
        <v>935217271.38</v>
      </c>
      <c r="D42" s="165">
        <v>0.1076613363919974</v>
      </c>
      <c r="E42" s="30"/>
    </row>
    <row r="43" spans="2:5" ht="15.75">
      <c r="B43" s="150" t="s">
        <v>300</v>
      </c>
      <c r="C43" s="152">
        <v>817191745.73</v>
      </c>
      <c r="D43" s="166">
        <v>0.0940743484174309</v>
      </c>
      <c r="E43" s="30"/>
    </row>
    <row r="44" spans="2:5" ht="15.75">
      <c r="B44" s="149" t="s">
        <v>301</v>
      </c>
      <c r="C44" s="151">
        <v>562199144</v>
      </c>
      <c r="D44" s="165">
        <v>0.0647198389227389</v>
      </c>
      <c r="E44" s="30"/>
    </row>
    <row r="45" spans="2:5" ht="15.75">
      <c r="B45" s="150" t="s">
        <v>302</v>
      </c>
      <c r="C45" s="152">
        <v>0</v>
      </c>
      <c r="D45" s="166">
        <v>0</v>
      </c>
      <c r="E45" s="30"/>
    </row>
    <row r="46" spans="2:5" ht="15.75">
      <c r="B46" s="149" t="s">
        <v>303</v>
      </c>
      <c r="C46" s="151">
        <v>0</v>
      </c>
      <c r="D46" s="165">
        <v>0</v>
      </c>
      <c r="E46" s="30"/>
    </row>
    <row r="47" spans="2:5" ht="15.75">
      <c r="B47" s="150" t="s">
        <v>304</v>
      </c>
      <c r="C47" s="152">
        <v>0</v>
      </c>
      <c r="D47" s="166">
        <v>0</v>
      </c>
      <c r="E47" s="30"/>
    </row>
    <row r="48" spans="2:5" ht="15.75">
      <c r="B48" s="149" t="s">
        <v>305</v>
      </c>
      <c r="C48" s="151">
        <v>0</v>
      </c>
      <c r="D48" s="165">
        <v>0</v>
      </c>
      <c r="E48" s="30"/>
    </row>
    <row r="49" spans="2:5" ht="15.75">
      <c r="B49" s="150" t="s">
        <v>306</v>
      </c>
      <c r="C49" s="152">
        <v>0</v>
      </c>
      <c r="D49" s="166">
        <v>0</v>
      </c>
      <c r="E49" s="30"/>
    </row>
    <row r="50" spans="2:5" ht="15.75">
      <c r="B50" s="149" t="s">
        <v>307</v>
      </c>
      <c r="C50" s="151">
        <v>0</v>
      </c>
      <c r="D50" s="165">
        <v>0</v>
      </c>
      <c r="E50" s="30"/>
    </row>
    <row r="51" spans="2:5" ht="15.75">
      <c r="B51" s="150" t="s">
        <v>308</v>
      </c>
      <c r="C51" s="152">
        <v>0</v>
      </c>
      <c r="D51" s="166">
        <v>0</v>
      </c>
      <c r="E51" s="30"/>
    </row>
    <row r="52" spans="2:5" ht="15.75">
      <c r="B52" s="149" t="s">
        <v>309</v>
      </c>
      <c r="C52" s="151">
        <v>0</v>
      </c>
      <c r="D52" s="165">
        <v>0</v>
      </c>
      <c r="E52" s="30"/>
    </row>
    <row r="53" spans="2:5" ht="15.75">
      <c r="B53" s="150" t="s">
        <v>310</v>
      </c>
      <c r="C53" s="152">
        <v>0</v>
      </c>
      <c r="D53" s="166">
        <v>0</v>
      </c>
      <c r="E53" s="30"/>
    </row>
    <row r="54" spans="2:5" ht="31.5">
      <c r="B54" s="149" t="s">
        <v>311</v>
      </c>
      <c r="C54" s="151">
        <v>0</v>
      </c>
      <c r="D54" s="165">
        <v>0</v>
      </c>
      <c r="E54" s="30"/>
    </row>
    <row r="55" spans="2:5" ht="16.5" thickBot="1">
      <c r="B55" s="150" t="s">
        <v>312</v>
      </c>
      <c r="C55" s="152">
        <v>0</v>
      </c>
      <c r="D55" s="166">
        <v>0</v>
      </c>
      <c r="E55" s="30"/>
    </row>
    <row r="56" spans="2:4" ht="16.5" thickBot="1">
      <c r="B56" s="175" t="s">
        <v>66</v>
      </c>
      <c r="C56" s="174">
        <v>8686658578.85</v>
      </c>
      <c r="D56" s="176"/>
    </row>
    <row r="57" spans="1:10" ht="14.25">
      <c r="A57" s="3"/>
      <c r="J57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3"/>
  <sheetViews>
    <sheetView showGridLines="0" tabSelected="1" view="pageBreakPreview" zoomScale="70" zoomScaleNormal="55" zoomScaleSheetLayoutView="70" zoomScalePageLayoutView="75" workbookViewId="0" topLeftCell="A1">
      <selection activeCell="D8" sqref="D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20" t="s">
        <v>70</v>
      </c>
      <c r="B1" s="320"/>
      <c r="C1" s="320"/>
      <c r="D1" s="320"/>
      <c r="E1" s="320"/>
      <c r="F1" s="320"/>
      <c r="G1" s="320"/>
      <c r="H1" s="320"/>
      <c r="I1" s="320"/>
      <c r="J1" s="320"/>
    </row>
    <row r="3" spans="1:10" ht="20.25">
      <c r="A3" s="82"/>
      <c r="B3" s="82"/>
      <c r="C3" s="82"/>
      <c r="D3" s="82"/>
      <c r="E3" s="82"/>
      <c r="F3" s="82"/>
      <c r="G3" s="82"/>
      <c r="H3" s="82"/>
      <c r="I3" s="82"/>
      <c r="J3" s="82"/>
    </row>
    <row r="5" ht="15.75">
      <c r="B5" s="23" t="s">
        <v>71</v>
      </c>
    </row>
    <row r="6" ht="15" thickBot="1"/>
    <row r="7" spans="2:6" ht="15.75">
      <c r="B7" s="351"/>
      <c r="C7" s="347" t="s">
        <v>25</v>
      </c>
      <c r="D7" s="347"/>
      <c r="E7" s="350" t="s">
        <v>51</v>
      </c>
      <c r="F7" s="348" t="s">
        <v>24</v>
      </c>
    </row>
    <row r="8" spans="2:6" ht="27.75" customHeight="1">
      <c r="B8" s="352"/>
      <c r="C8" s="83">
        <v>41547.71875</v>
      </c>
      <c r="D8" s="83">
        <v>41455</v>
      </c>
      <c r="E8" s="321"/>
      <c r="F8" s="349"/>
    </row>
    <row r="9" spans="2:6" ht="15.75">
      <c r="B9" s="26" t="s">
        <v>21</v>
      </c>
      <c r="C9" s="84">
        <v>456.2</v>
      </c>
      <c r="D9" s="85">
        <v>443.77</v>
      </c>
      <c r="E9" s="86">
        <v>12.430000000000007</v>
      </c>
      <c r="F9" s="87">
        <v>0.028010005182865016</v>
      </c>
    </row>
    <row r="10" spans="2:6" ht="15.75">
      <c r="B10" s="119" t="s">
        <v>22</v>
      </c>
      <c r="C10" s="120">
        <v>153.61</v>
      </c>
      <c r="D10" s="120">
        <v>155.85</v>
      </c>
      <c r="E10" s="121">
        <v>-2.2399999999999807</v>
      </c>
      <c r="F10" s="122">
        <v>-0.014372794353544951</v>
      </c>
    </row>
    <row r="11" spans="2:6" ht="15.75">
      <c r="B11" s="26" t="s">
        <v>89</v>
      </c>
      <c r="C11" s="84">
        <v>333.17</v>
      </c>
      <c r="D11" s="85">
        <v>315.81</v>
      </c>
      <c r="E11" s="86">
        <v>17.360000000000014</v>
      </c>
      <c r="F11" s="87">
        <v>0.05496976029891395</v>
      </c>
    </row>
    <row r="12" spans="2:6" ht="16.5" thickBot="1">
      <c r="B12" s="123" t="s">
        <v>23</v>
      </c>
      <c r="C12" s="124">
        <v>87.16</v>
      </c>
      <c r="D12" s="124">
        <v>89.36</v>
      </c>
      <c r="E12" s="125">
        <v>-2.200000000000003</v>
      </c>
      <c r="F12" s="126">
        <v>-0.024619516562220264</v>
      </c>
    </row>
    <row r="13" ht="14.25">
      <c r="E13" s="1"/>
    </row>
    <row r="14" spans="2:5" ht="15.75">
      <c r="B14" s="23" t="s">
        <v>72</v>
      </c>
      <c r="E14" s="1"/>
    </row>
    <row r="15" ht="15" thickBot="1">
      <c r="E15" s="1"/>
    </row>
    <row r="16" spans="2:8" ht="15.75">
      <c r="B16" s="27"/>
      <c r="C16" s="347" t="s">
        <v>27</v>
      </c>
      <c r="D16" s="347"/>
      <c r="E16" s="353" t="s">
        <v>52</v>
      </c>
      <c r="F16" s="353"/>
      <c r="G16" s="347" t="s">
        <v>26</v>
      </c>
      <c r="H16" s="348"/>
    </row>
    <row r="17" spans="2:8" ht="47.25">
      <c r="B17" s="28"/>
      <c r="C17" s="88" t="s">
        <v>28</v>
      </c>
      <c r="D17" s="89" t="s">
        <v>57</v>
      </c>
      <c r="E17" s="88" t="s">
        <v>28</v>
      </c>
      <c r="F17" s="65" t="s">
        <v>55</v>
      </c>
      <c r="G17" s="88" t="s">
        <v>28</v>
      </c>
      <c r="H17" s="90" t="s">
        <v>56</v>
      </c>
    </row>
    <row r="18" spans="2:8" ht="21.75" customHeight="1">
      <c r="B18" s="93" t="s">
        <v>21</v>
      </c>
      <c r="C18" s="91">
        <v>8858</v>
      </c>
      <c r="D18" s="92">
        <v>0.4932895249763323</v>
      </c>
      <c r="E18" s="200">
        <v>65186810.94</v>
      </c>
      <c r="F18" s="92">
        <v>0.6099760790964657</v>
      </c>
      <c r="G18" s="167">
        <v>29131275.44</v>
      </c>
      <c r="H18" s="96">
        <v>0.28170737248619093</v>
      </c>
    </row>
    <row r="19" spans="2:8" ht="15.75">
      <c r="B19" s="130" t="s">
        <v>22</v>
      </c>
      <c r="C19" s="117">
        <v>14996</v>
      </c>
      <c r="D19" s="131">
        <v>0.8351060867628223</v>
      </c>
      <c r="E19" s="201">
        <v>89492375.84</v>
      </c>
      <c r="F19" s="131">
        <v>0.8374118588828526</v>
      </c>
      <c r="G19" s="168">
        <v>39243900.8</v>
      </c>
      <c r="H19" s="132">
        <v>0.3794992156538658</v>
      </c>
    </row>
    <row r="20" spans="2:8" ht="15.75">
      <c r="B20" s="26" t="s">
        <v>89</v>
      </c>
      <c r="C20" s="91">
        <v>10864</v>
      </c>
      <c r="D20" s="92">
        <v>0.6050008353288411</v>
      </c>
      <c r="E20" s="200">
        <v>72759338.8</v>
      </c>
      <c r="F20" s="92">
        <v>0.6808349044674917</v>
      </c>
      <c r="G20" s="167">
        <v>37549361.74</v>
      </c>
      <c r="H20" s="96">
        <v>0.3631125611405398</v>
      </c>
    </row>
    <row r="21" spans="2:8" ht="16.5" thickBot="1">
      <c r="B21" s="123" t="s">
        <v>23</v>
      </c>
      <c r="C21" s="127">
        <v>1530</v>
      </c>
      <c r="D21" s="128">
        <v>0.08520354179428635</v>
      </c>
      <c r="E21" s="202">
        <v>6695523.46</v>
      </c>
      <c r="F21" s="128">
        <v>0.06265238456577274</v>
      </c>
      <c r="G21" s="169">
        <v>20569259.91</v>
      </c>
      <c r="H21" s="129">
        <v>0.1989103489535247</v>
      </c>
    </row>
    <row r="23" ht="15.75">
      <c r="B23" s="198" t="s">
        <v>204</v>
      </c>
    </row>
    <row r="24" spans="3:5" ht="16.5" thickBot="1">
      <c r="C24" s="30"/>
      <c r="D24" s="30"/>
      <c r="E24" s="31"/>
    </row>
    <row r="25" spans="2:5" ht="31.5">
      <c r="B25" s="94"/>
      <c r="C25" s="66" t="s">
        <v>28</v>
      </c>
      <c r="D25" s="95" t="s">
        <v>53</v>
      </c>
      <c r="E25" s="31"/>
    </row>
    <row r="26" spans="2:5" ht="15.75">
      <c r="B26" s="93" t="s">
        <v>21</v>
      </c>
      <c r="C26" s="91">
        <v>3022940294.57</v>
      </c>
      <c r="D26" s="96">
        <v>0.3459205435439136</v>
      </c>
      <c r="E26" s="31"/>
    </row>
    <row r="27" spans="2:5" ht="15.75">
      <c r="B27" s="130" t="s">
        <v>22</v>
      </c>
      <c r="C27" s="117">
        <v>4925214529.6</v>
      </c>
      <c r="D27" s="132">
        <v>0.5636012362566232</v>
      </c>
      <c r="E27" s="31"/>
    </row>
    <row r="28" spans="2:5" ht="15.75">
      <c r="B28" s="26" t="s">
        <v>89</v>
      </c>
      <c r="C28" s="91">
        <v>3818333637.05</v>
      </c>
      <c r="D28" s="96">
        <v>0.4369388470996012</v>
      </c>
      <c r="E28" s="31"/>
    </row>
    <row r="29" spans="2:8" ht="16.5" thickBot="1">
      <c r="B29" s="123" t="s">
        <v>23</v>
      </c>
      <c r="C29" s="127">
        <v>337547288.56</v>
      </c>
      <c r="D29" s="129">
        <v>0.03862614876654674</v>
      </c>
      <c r="E29" s="31"/>
      <c r="H29" s="4"/>
    </row>
    <row r="30" spans="2:8" ht="15.75">
      <c r="B30" s="80"/>
      <c r="C30" s="17"/>
      <c r="D30" s="81"/>
      <c r="E30" s="31"/>
      <c r="H30" s="4"/>
    </row>
    <row r="31" spans="2:5" ht="15.75">
      <c r="B31" s="57" t="s">
        <v>73</v>
      </c>
      <c r="E31" s="1"/>
    </row>
    <row r="32" ht="14.25">
      <c r="E32" s="1"/>
    </row>
    <row r="33" ht="14.25">
      <c r="E33" s="1"/>
    </row>
    <row r="34" spans="1:5" ht="18" customHeight="1">
      <c r="A34" s="346" t="s">
        <v>54</v>
      </c>
      <c r="B34" s="346"/>
      <c r="C34" s="346"/>
      <c r="D34" s="346"/>
      <c r="E34" s="346"/>
    </row>
    <row r="35" spans="1:5" ht="18">
      <c r="A35" s="33"/>
      <c r="B35" s="33"/>
      <c r="C35" s="33"/>
      <c r="D35" s="33"/>
      <c r="E35" s="33"/>
    </row>
    <row r="36" spans="1:5" ht="15.75">
      <c r="A36" s="15" t="s">
        <v>29</v>
      </c>
      <c r="B36" s="15" t="s">
        <v>21</v>
      </c>
      <c r="C36" s="15" t="s">
        <v>22</v>
      </c>
      <c r="D36" s="15" t="s">
        <v>89</v>
      </c>
      <c r="E36" s="15" t="s">
        <v>23</v>
      </c>
    </row>
    <row r="37" spans="1:5" ht="15.75">
      <c r="A37" s="37">
        <v>41456</v>
      </c>
      <c r="B37" s="97">
        <v>441.99</v>
      </c>
      <c r="C37" s="97">
        <v>154.92</v>
      </c>
      <c r="D37" s="97">
        <v>314.66</v>
      </c>
      <c r="E37" s="97">
        <v>88.53</v>
      </c>
    </row>
    <row r="38" spans="1:5" ht="15.75">
      <c r="A38" s="133">
        <v>41457</v>
      </c>
      <c r="B38" s="134">
        <v>437.7</v>
      </c>
      <c r="C38" s="172">
        <v>157.09</v>
      </c>
      <c r="D38" s="172">
        <v>314.17</v>
      </c>
      <c r="E38" s="172">
        <v>88.63</v>
      </c>
    </row>
    <row r="39" spans="1:5" ht="15.75">
      <c r="A39" s="37">
        <v>41458</v>
      </c>
      <c r="B39" s="97">
        <v>437.4</v>
      </c>
      <c r="C39" s="171">
        <v>154.83</v>
      </c>
      <c r="D39" s="171">
        <v>313.78</v>
      </c>
      <c r="E39" s="171">
        <v>88.07</v>
      </c>
    </row>
    <row r="40" spans="1:5" ht="15.75">
      <c r="A40" s="133">
        <v>41459</v>
      </c>
      <c r="B40" s="134">
        <v>440.08</v>
      </c>
      <c r="C40" s="172">
        <v>154.84</v>
      </c>
      <c r="D40" s="172">
        <v>314.56</v>
      </c>
      <c r="E40" s="172">
        <v>88.15</v>
      </c>
    </row>
    <row r="41" spans="1:5" ht="15.75">
      <c r="A41" s="37">
        <v>41460</v>
      </c>
      <c r="B41" s="97">
        <v>440.25</v>
      </c>
      <c r="C41" s="171">
        <v>155.1</v>
      </c>
      <c r="D41" s="171">
        <v>312.84</v>
      </c>
      <c r="E41" s="171">
        <v>88.75</v>
      </c>
    </row>
    <row r="42" spans="1:5" ht="15.75">
      <c r="A42" s="133">
        <v>41463</v>
      </c>
      <c r="B42" s="134">
        <v>441.31</v>
      </c>
      <c r="C42" s="172">
        <v>154.48</v>
      </c>
      <c r="D42" s="172">
        <v>311.61</v>
      </c>
      <c r="E42" s="172">
        <v>88.63</v>
      </c>
    </row>
    <row r="43" spans="1:5" ht="15.75">
      <c r="A43" s="37">
        <v>41464</v>
      </c>
      <c r="B43" s="97">
        <v>436.82</v>
      </c>
      <c r="C43" s="171">
        <v>154.47</v>
      </c>
      <c r="D43" s="171">
        <v>311.07</v>
      </c>
      <c r="E43" s="171">
        <v>88.23</v>
      </c>
    </row>
    <row r="44" spans="1:5" ht="15.75">
      <c r="A44" s="133">
        <v>41465</v>
      </c>
      <c r="B44" s="134">
        <v>438.69</v>
      </c>
      <c r="C44" s="172">
        <v>154.47</v>
      </c>
      <c r="D44" s="172">
        <v>309.44</v>
      </c>
      <c r="E44" s="172">
        <v>88.47</v>
      </c>
    </row>
    <row r="45" spans="1:5" ht="15.75">
      <c r="A45" s="37">
        <v>41466</v>
      </c>
      <c r="B45" s="97">
        <v>438.97</v>
      </c>
      <c r="C45" s="171">
        <v>154.54</v>
      </c>
      <c r="D45" s="171">
        <v>311.48</v>
      </c>
      <c r="E45" s="171">
        <v>88.56</v>
      </c>
    </row>
    <row r="46" spans="1:5" ht="15.75">
      <c r="A46" s="133">
        <v>41467</v>
      </c>
      <c r="B46" s="134">
        <v>440.22</v>
      </c>
      <c r="C46" s="172">
        <v>154.92</v>
      </c>
      <c r="D46" s="172">
        <v>313.09</v>
      </c>
      <c r="E46" s="172">
        <v>88.67</v>
      </c>
    </row>
    <row r="47" spans="1:5" ht="15.75">
      <c r="A47" s="37">
        <v>41470</v>
      </c>
      <c r="B47" s="97">
        <v>440.44</v>
      </c>
      <c r="C47" s="171">
        <v>154.96</v>
      </c>
      <c r="D47" s="171">
        <v>314.49</v>
      </c>
      <c r="E47" s="171">
        <v>88.69</v>
      </c>
    </row>
    <row r="48" spans="1:5" ht="15.75">
      <c r="A48" s="133">
        <v>41471</v>
      </c>
      <c r="B48" s="134">
        <v>440.97</v>
      </c>
      <c r="C48" s="172">
        <v>153.75</v>
      </c>
      <c r="D48" s="172">
        <v>315.38</v>
      </c>
      <c r="E48" s="172">
        <v>88.76</v>
      </c>
    </row>
    <row r="49" spans="1:5" ht="15.75">
      <c r="A49" s="37">
        <v>41472</v>
      </c>
      <c r="B49" s="97">
        <v>442.68</v>
      </c>
      <c r="C49" s="171">
        <v>153.86</v>
      </c>
      <c r="D49" s="171">
        <v>317.61</v>
      </c>
      <c r="E49" s="171">
        <v>88.57</v>
      </c>
    </row>
    <row r="50" spans="1:5" ht="15.75">
      <c r="A50" s="133">
        <v>41473</v>
      </c>
      <c r="B50" s="134">
        <v>443.83</v>
      </c>
      <c r="C50" s="172">
        <v>152.46</v>
      </c>
      <c r="D50" s="172">
        <v>318.8</v>
      </c>
      <c r="E50" s="172">
        <v>88.52</v>
      </c>
    </row>
    <row r="51" spans="1:5" ht="15.75">
      <c r="A51" s="37">
        <v>41474</v>
      </c>
      <c r="B51" s="97">
        <v>444.2</v>
      </c>
      <c r="C51" s="171">
        <v>153.86</v>
      </c>
      <c r="D51" s="171">
        <v>321.5</v>
      </c>
      <c r="E51" s="171">
        <v>88.67</v>
      </c>
    </row>
    <row r="52" spans="1:5" ht="15.75">
      <c r="A52" s="133">
        <v>41477</v>
      </c>
      <c r="B52" s="134">
        <v>449.18</v>
      </c>
      <c r="C52" s="172">
        <v>154.24</v>
      </c>
      <c r="D52" s="172">
        <v>323.34</v>
      </c>
      <c r="E52" s="172">
        <v>88.46</v>
      </c>
    </row>
    <row r="53" spans="1:5" ht="15.75">
      <c r="A53" s="37">
        <v>41478</v>
      </c>
      <c r="B53" s="97">
        <v>451.14</v>
      </c>
      <c r="C53" s="171">
        <v>151.5</v>
      </c>
      <c r="D53" s="171">
        <v>321.98</v>
      </c>
      <c r="E53" s="171">
        <v>88.66</v>
      </c>
    </row>
    <row r="54" spans="1:5" ht="15.75">
      <c r="A54" s="133">
        <v>41479</v>
      </c>
      <c r="B54" s="134">
        <v>452.34</v>
      </c>
      <c r="C54" s="172">
        <v>149.98</v>
      </c>
      <c r="D54" s="172">
        <v>323.43</v>
      </c>
      <c r="E54" s="172">
        <v>88.96</v>
      </c>
    </row>
    <row r="55" spans="1:5" ht="15.75">
      <c r="A55" s="37">
        <v>41480</v>
      </c>
      <c r="B55" s="97">
        <v>456.18</v>
      </c>
      <c r="C55" s="171">
        <v>148.93</v>
      </c>
      <c r="D55" s="171">
        <v>327.47</v>
      </c>
      <c r="E55" s="171">
        <v>88.94</v>
      </c>
    </row>
    <row r="56" spans="1:5" ht="15.75">
      <c r="A56" s="133">
        <v>41481</v>
      </c>
      <c r="B56" s="134">
        <v>450.7</v>
      </c>
      <c r="C56" s="172">
        <v>148.46</v>
      </c>
      <c r="D56" s="172">
        <v>327.06</v>
      </c>
      <c r="E56" s="172">
        <v>88.63</v>
      </c>
    </row>
    <row r="57" spans="1:5" ht="15.75">
      <c r="A57" s="37">
        <v>41484</v>
      </c>
      <c r="B57" s="97">
        <v>450.54</v>
      </c>
      <c r="C57" s="171">
        <v>149.03</v>
      </c>
      <c r="D57" s="171">
        <v>329.89</v>
      </c>
      <c r="E57" s="171">
        <v>89.54</v>
      </c>
    </row>
    <row r="58" spans="1:5" ht="15.75">
      <c r="A58" s="133">
        <v>41485</v>
      </c>
      <c r="B58" s="134">
        <v>457.16</v>
      </c>
      <c r="C58" s="172">
        <v>149.72</v>
      </c>
      <c r="D58" s="172">
        <v>331.21</v>
      </c>
      <c r="E58" s="172">
        <v>89.68</v>
      </c>
    </row>
    <row r="59" spans="1:5" ht="15.75">
      <c r="A59" s="37">
        <v>41486</v>
      </c>
      <c r="B59" s="97">
        <v>462.04</v>
      </c>
      <c r="C59" s="171">
        <v>149.01</v>
      </c>
      <c r="D59" s="171">
        <v>333.2</v>
      </c>
      <c r="E59" s="171">
        <v>87.9</v>
      </c>
    </row>
    <row r="60" spans="1:5" ht="15.75">
      <c r="A60" s="133">
        <v>41487</v>
      </c>
      <c r="B60" s="134">
        <v>459.85</v>
      </c>
      <c r="C60" s="172">
        <v>150</v>
      </c>
      <c r="D60" s="172">
        <v>331.63</v>
      </c>
      <c r="E60" s="172">
        <v>87.94</v>
      </c>
    </row>
    <row r="61" spans="1:5" ht="15.75">
      <c r="A61" s="37">
        <v>41488</v>
      </c>
      <c r="B61" s="97">
        <v>456.41</v>
      </c>
      <c r="C61" s="171">
        <v>147.92</v>
      </c>
      <c r="D61" s="171">
        <v>329.52</v>
      </c>
      <c r="E61" s="171">
        <v>87.94</v>
      </c>
    </row>
    <row r="62" spans="1:5" ht="15.75">
      <c r="A62" s="133">
        <v>41491</v>
      </c>
      <c r="B62" s="134">
        <v>452.24</v>
      </c>
      <c r="C62" s="172">
        <v>147.62</v>
      </c>
      <c r="D62" s="172">
        <v>328.73</v>
      </c>
      <c r="E62" s="172">
        <v>87.81</v>
      </c>
    </row>
    <row r="63" spans="1:5" ht="15.75">
      <c r="A63" s="37">
        <v>41492</v>
      </c>
      <c r="B63" s="97">
        <v>453.32</v>
      </c>
      <c r="C63" s="171">
        <v>147.86</v>
      </c>
      <c r="D63" s="171">
        <v>329.8</v>
      </c>
      <c r="E63" s="171">
        <v>88.37</v>
      </c>
    </row>
    <row r="64" spans="1:5" ht="15.75">
      <c r="A64" s="133">
        <v>41493</v>
      </c>
      <c r="B64" s="134">
        <v>448.31</v>
      </c>
      <c r="C64" s="172">
        <v>147.61</v>
      </c>
      <c r="D64" s="172">
        <v>326.75</v>
      </c>
      <c r="E64" s="172">
        <v>88.09</v>
      </c>
    </row>
    <row r="65" spans="1:5" ht="15.75">
      <c r="A65" s="37">
        <v>41494</v>
      </c>
      <c r="B65" s="97">
        <v>446.26</v>
      </c>
      <c r="C65" s="171">
        <v>147.32</v>
      </c>
      <c r="D65" s="171">
        <v>324.99</v>
      </c>
      <c r="E65" s="171">
        <v>88.25</v>
      </c>
    </row>
    <row r="66" spans="1:5" ht="15.75">
      <c r="A66" s="133">
        <v>41495</v>
      </c>
      <c r="B66" s="134">
        <v>445.61</v>
      </c>
      <c r="C66" s="172">
        <v>147.83</v>
      </c>
      <c r="D66" s="172">
        <v>324.24</v>
      </c>
      <c r="E66" s="172">
        <v>87.99</v>
      </c>
    </row>
    <row r="67" spans="1:5" ht="15.75">
      <c r="A67" s="37">
        <v>41498</v>
      </c>
      <c r="B67" s="97">
        <v>443.88</v>
      </c>
      <c r="C67" s="171">
        <v>151.96</v>
      </c>
      <c r="D67" s="171">
        <v>323.74</v>
      </c>
      <c r="E67" s="171">
        <v>87.87</v>
      </c>
    </row>
    <row r="68" spans="1:5" ht="15.75">
      <c r="A68" s="133">
        <v>41499</v>
      </c>
      <c r="B68" s="134">
        <v>445.22</v>
      </c>
      <c r="C68" s="172">
        <v>152.71</v>
      </c>
      <c r="D68" s="172">
        <v>325.23</v>
      </c>
      <c r="E68" s="172">
        <v>87.9</v>
      </c>
    </row>
    <row r="69" spans="1:5" ht="15.75">
      <c r="A69" s="37">
        <v>41500</v>
      </c>
      <c r="B69" s="97">
        <v>446.23</v>
      </c>
      <c r="C69" s="171">
        <v>152.79</v>
      </c>
      <c r="D69" s="171">
        <v>325.47</v>
      </c>
      <c r="E69" s="171">
        <v>88.38</v>
      </c>
    </row>
    <row r="70" spans="1:5" ht="15.75">
      <c r="A70" s="133">
        <v>41501</v>
      </c>
      <c r="B70" s="134">
        <v>449.03</v>
      </c>
      <c r="C70" s="172">
        <v>152.69</v>
      </c>
      <c r="D70" s="172">
        <v>324.84</v>
      </c>
      <c r="E70" s="172">
        <v>88.34</v>
      </c>
    </row>
    <row r="71" spans="1:5" ht="15.75">
      <c r="A71" s="37">
        <v>41502</v>
      </c>
      <c r="B71" s="97">
        <v>448.59</v>
      </c>
      <c r="C71" s="171">
        <v>152.82</v>
      </c>
      <c r="D71" s="171">
        <v>324.04</v>
      </c>
      <c r="E71" s="171">
        <v>88.13</v>
      </c>
    </row>
    <row r="72" spans="1:5" ht="15.75">
      <c r="A72" s="133">
        <v>41505</v>
      </c>
      <c r="B72" s="134">
        <v>450.85</v>
      </c>
      <c r="C72" s="172">
        <v>154.5</v>
      </c>
      <c r="D72" s="172">
        <v>328.18</v>
      </c>
      <c r="E72" s="172">
        <v>88.11</v>
      </c>
    </row>
    <row r="73" spans="1:10" ht="15.75">
      <c r="A73" s="37">
        <v>41506</v>
      </c>
      <c r="B73" s="97">
        <v>449.85</v>
      </c>
      <c r="C73" s="171">
        <v>154.58</v>
      </c>
      <c r="D73" s="171">
        <v>328.84</v>
      </c>
      <c r="E73" s="171">
        <v>88.07</v>
      </c>
      <c r="J73" s="11"/>
    </row>
    <row r="74" spans="1:5" ht="15.75">
      <c r="A74" s="133">
        <v>41507</v>
      </c>
      <c r="B74" s="134">
        <v>448.01</v>
      </c>
      <c r="C74" s="172">
        <v>154.49</v>
      </c>
      <c r="D74" s="172">
        <v>327.16</v>
      </c>
      <c r="E74" s="172">
        <v>88.23</v>
      </c>
    </row>
    <row r="75" spans="1:5" ht="15.75">
      <c r="A75" s="37">
        <v>41508</v>
      </c>
      <c r="B75" s="97">
        <v>450.93</v>
      </c>
      <c r="C75" s="171">
        <v>154.51</v>
      </c>
      <c r="D75" s="171">
        <v>327.86</v>
      </c>
      <c r="E75" s="171">
        <v>88.14</v>
      </c>
    </row>
    <row r="76" spans="1:5" ht="15.75">
      <c r="A76" s="133">
        <v>41509</v>
      </c>
      <c r="B76" s="134">
        <v>450.73</v>
      </c>
      <c r="C76" s="172">
        <v>154.6</v>
      </c>
      <c r="D76" s="172">
        <v>328.79</v>
      </c>
      <c r="E76" s="172">
        <v>88.08</v>
      </c>
    </row>
    <row r="77" spans="1:5" ht="15.75">
      <c r="A77" s="37">
        <v>41512</v>
      </c>
      <c r="B77" s="97">
        <v>449.22</v>
      </c>
      <c r="C77" s="171">
        <v>154.6</v>
      </c>
      <c r="D77" s="171">
        <v>327.39</v>
      </c>
      <c r="E77" s="171">
        <v>87.99</v>
      </c>
    </row>
    <row r="78" spans="1:5" ht="15.75">
      <c r="A78" s="133">
        <v>41513</v>
      </c>
      <c r="B78" s="134">
        <v>447.08</v>
      </c>
      <c r="C78" s="172">
        <v>154.48</v>
      </c>
      <c r="D78" s="172">
        <v>327.04</v>
      </c>
      <c r="E78" s="172">
        <v>88.06</v>
      </c>
    </row>
    <row r="79" spans="1:5" ht="15.75">
      <c r="A79" s="37">
        <v>41514</v>
      </c>
      <c r="B79" s="97">
        <v>443.11</v>
      </c>
      <c r="C79" s="171">
        <v>153.01</v>
      </c>
      <c r="D79" s="171">
        <v>323.15</v>
      </c>
      <c r="E79" s="171">
        <v>87.81</v>
      </c>
    </row>
    <row r="80" spans="1:5" ht="15.75">
      <c r="A80" s="133">
        <v>41515</v>
      </c>
      <c r="B80" s="134">
        <v>445.27</v>
      </c>
      <c r="C80" s="172">
        <v>154.5</v>
      </c>
      <c r="D80" s="172">
        <v>324.22</v>
      </c>
      <c r="E80" s="172">
        <v>87.81</v>
      </c>
    </row>
    <row r="81" spans="1:5" ht="15.75">
      <c r="A81" s="37">
        <v>41516</v>
      </c>
      <c r="B81" s="97">
        <v>444.17</v>
      </c>
      <c r="C81" s="171">
        <v>154.22</v>
      </c>
      <c r="D81" s="171">
        <v>325.91</v>
      </c>
      <c r="E81" s="171">
        <v>89.07</v>
      </c>
    </row>
    <row r="82" spans="1:5" ht="15.75">
      <c r="A82" s="133">
        <v>41519</v>
      </c>
      <c r="B82" s="134">
        <v>445.06</v>
      </c>
      <c r="C82" s="172">
        <v>153.64</v>
      </c>
      <c r="D82" s="172">
        <v>325.44</v>
      </c>
      <c r="E82" s="172">
        <v>89.35</v>
      </c>
    </row>
    <row r="83" spans="1:5" ht="15.75">
      <c r="A83" s="37">
        <v>41520</v>
      </c>
      <c r="B83" s="97">
        <v>443.78</v>
      </c>
      <c r="C83" s="171">
        <v>153.25</v>
      </c>
      <c r="D83" s="171">
        <v>324.07</v>
      </c>
      <c r="E83" s="171">
        <v>88.85</v>
      </c>
    </row>
    <row r="84" spans="1:5" ht="15.75">
      <c r="A84" s="133">
        <v>41521</v>
      </c>
      <c r="B84" s="134">
        <v>448.92</v>
      </c>
      <c r="C84" s="172">
        <v>155.11</v>
      </c>
      <c r="D84" s="172">
        <v>324.85</v>
      </c>
      <c r="E84" s="172">
        <v>87.86</v>
      </c>
    </row>
    <row r="85" spans="1:5" ht="15.75">
      <c r="A85" s="37">
        <v>41522</v>
      </c>
      <c r="B85" s="97">
        <v>450.51</v>
      </c>
      <c r="C85" s="171">
        <v>155.05</v>
      </c>
      <c r="D85" s="171">
        <v>325.98</v>
      </c>
      <c r="E85" s="171">
        <v>88.03</v>
      </c>
    </row>
    <row r="86" spans="1:5" ht="15.75">
      <c r="A86" s="133">
        <v>41526</v>
      </c>
      <c r="B86" s="134">
        <v>450.8</v>
      </c>
      <c r="C86" s="172">
        <v>153.76</v>
      </c>
      <c r="D86" s="172">
        <v>326.6</v>
      </c>
      <c r="E86" s="172">
        <v>88.11</v>
      </c>
    </row>
    <row r="87" spans="1:5" ht="15.75">
      <c r="A87" s="37">
        <v>41527</v>
      </c>
      <c r="B87" s="97">
        <v>450</v>
      </c>
      <c r="C87" s="171">
        <v>153.82</v>
      </c>
      <c r="D87" s="171">
        <v>327.31</v>
      </c>
      <c r="E87" s="171">
        <v>89.13</v>
      </c>
    </row>
    <row r="88" spans="1:5" ht="15.75">
      <c r="A88" s="133">
        <v>41528</v>
      </c>
      <c r="B88" s="134">
        <v>450.38</v>
      </c>
      <c r="C88" s="172">
        <v>154.18</v>
      </c>
      <c r="D88" s="172">
        <v>328.41</v>
      </c>
      <c r="E88" s="172">
        <v>88.98</v>
      </c>
    </row>
    <row r="89" spans="1:5" ht="15.75">
      <c r="A89" s="37">
        <v>41529</v>
      </c>
      <c r="B89" s="97">
        <v>451.72</v>
      </c>
      <c r="C89" s="171">
        <v>153.52</v>
      </c>
      <c r="D89" s="171">
        <v>329.28</v>
      </c>
      <c r="E89" s="171">
        <v>88.44</v>
      </c>
    </row>
    <row r="90" spans="1:10" ht="15.75">
      <c r="A90" s="133">
        <v>41530</v>
      </c>
      <c r="B90" s="134">
        <v>449.87</v>
      </c>
      <c r="C90" s="172">
        <v>153.09</v>
      </c>
      <c r="D90" s="172">
        <v>328.12</v>
      </c>
      <c r="E90" s="172">
        <v>88.34</v>
      </c>
      <c r="J90" t="s">
        <v>97</v>
      </c>
    </row>
    <row r="91" spans="1:5" ht="15.75">
      <c r="A91" s="37">
        <v>41533</v>
      </c>
      <c r="B91" s="97">
        <v>454.31</v>
      </c>
      <c r="C91" s="171">
        <v>153.55</v>
      </c>
      <c r="D91" s="171">
        <v>327.61</v>
      </c>
      <c r="E91" s="171">
        <v>88.45</v>
      </c>
    </row>
    <row r="92" spans="1:5" ht="15.75">
      <c r="A92" s="133">
        <v>41534</v>
      </c>
      <c r="B92" s="134">
        <v>459.35</v>
      </c>
      <c r="C92" s="172">
        <v>153.03</v>
      </c>
      <c r="D92" s="172">
        <v>329.48</v>
      </c>
      <c r="E92" s="172">
        <v>88.17</v>
      </c>
    </row>
    <row r="93" spans="1:5" ht="15.75">
      <c r="A93" s="37">
        <v>41535</v>
      </c>
      <c r="B93" s="97">
        <v>457.45</v>
      </c>
      <c r="C93" s="171">
        <v>152.24</v>
      </c>
      <c r="D93" s="171">
        <v>328.58</v>
      </c>
      <c r="E93" s="171">
        <v>87.37</v>
      </c>
    </row>
    <row r="94" spans="1:5" ht="15.75">
      <c r="A94" s="133">
        <v>41536</v>
      </c>
      <c r="B94" s="134">
        <v>460.54</v>
      </c>
      <c r="C94" s="172">
        <v>152.7</v>
      </c>
      <c r="D94" s="172">
        <v>328.96</v>
      </c>
      <c r="E94" s="172">
        <v>87.17</v>
      </c>
    </row>
    <row r="95" spans="1:5" ht="15.75">
      <c r="A95" s="227">
        <v>41537</v>
      </c>
      <c r="B95" s="228">
        <v>464.31</v>
      </c>
      <c r="C95" s="228">
        <v>153.24</v>
      </c>
      <c r="D95" s="228">
        <v>333.06</v>
      </c>
      <c r="E95" s="228">
        <v>88.02</v>
      </c>
    </row>
    <row r="96" spans="1:5" ht="15.75">
      <c r="A96" s="192">
        <v>41540</v>
      </c>
      <c r="B96" s="225">
        <v>462.37</v>
      </c>
      <c r="C96" s="225">
        <v>153.67</v>
      </c>
      <c r="D96" s="225">
        <v>333.92</v>
      </c>
      <c r="E96" s="225">
        <v>87.99</v>
      </c>
    </row>
    <row r="97" spans="1:5" ht="15.75">
      <c r="A97" s="191">
        <v>41541</v>
      </c>
      <c r="B97" s="226">
        <v>462.03</v>
      </c>
      <c r="C97" s="226">
        <v>155.99</v>
      </c>
      <c r="D97" s="226">
        <v>333.37</v>
      </c>
      <c r="E97" s="226">
        <v>87.3</v>
      </c>
    </row>
    <row r="98" spans="1:5" ht="15.75">
      <c r="A98" s="229">
        <v>41542</v>
      </c>
      <c r="B98" s="230">
        <v>461.06</v>
      </c>
      <c r="C98" s="230">
        <v>156.04</v>
      </c>
      <c r="D98" s="230">
        <v>332.57</v>
      </c>
      <c r="E98" s="230">
        <v>87.2</v>
      </c>
    </row>
    <row r="99" spans="1:5" ht="15.75">
      <c r="A99" s="191">
        <v>41543</v>
      </c>
      <c r="B99" s="226">
        <v>458.83</v>
      </c>
      <c r="C99" s="226">
        <v>155.42</v>
      </c>
      <c r="D99" s="226">
        <v>332.87</v>
      </c>
      <c r="E99" s="226">
        <v>87.23</v>
      </c>
    </row>
    <row r="100" spans="1:5" ht="15.75">
      <c r="A100" s="229">
        <v>41544</v>
      </c>
      <c r="B100" s="230">
        <v>459.31</v>
      </c>
      <c r="C100" s="230">
        <v>155.03</v>
      </c>
      <c r="D100" s="230">
        <v>334.71</v>
      </c>
      <c r="E100" s="230">
        <v>87.23</v>
      </c>
    </row>
    <row r="101" spans="1:5" ht="15.75">
      <c r="A101" s="191">
        <v>41547</v>
      </c>
      <c r="B101" s="226">
        <v>456.2</v>
      </c>
      <c r="C101" s="226">
        <v>153.61</v>
      </c>
      <c r="D101" s="226">
        <v>333.17</v>
      </c>
      <c r="E101" s="226">
        <v>87.16</v>
      </c>
    </row>
    <row r="102" spans="1:5" ht="18">
      <c r="A102" s="170"/>
      <c r="B102" s="21"/>
      <c r="C102" s="21"/>
      <c r="D102" s="21"/>
      <c r="E102" s="21"/>
    </row>
    <row r="103" spans="1:5" ht="18">
      <c r="A103" s="170"/>
      <c r="B103" s="21"/>
      <c r="C103" s="21"/>
      <c r="D103" s="21"/>
      <c r="E103" s="21"/>
    </row>
    <row r="104" spans="1:5" ht="18">
      <c r="A104" s="170"/>
      <c r="B104" s="21"/>
      <c r="C104" s="21"/>
      <c r="D104" s="21"/>
      <c r="E104" s="21"/>
    </row>
    <row r="105" spans="1:5" ht="18">
      <c r="A105" s="170"/>
      <c r="B105" s="21"/>
      <c r="C105" s="21"/>
      <c r="D105" s="21"/>
      <c r="E105" s="21"/>
    </row>
    <row r="106" spans="1:5" ht="18">
      <c r="A106" s="170"/>
      <c r="B106" s="21"/>
      <c r="C106" s="21"/>
      <c r="D106" s="21"/>
      <c r="E106" s="21"/>
    </row>
    <row r="107" spans="1:5" ht="18">
      <c r="A107" s="170"/>
      <c r="B107" s="21"/>
      <c r="C107" s="21"/>
      <c r="D107" s="21"/>
      <c r="E107" s="21"/>
    </row>
    <row r="108" spans="1:5" ht="18">
      <c r="A108" s="170"/>
      <c r="B108" s="21"/>
      <c r="C108" s="21"/>
      <c r="D108" s="21"/>
      <c r="E108" s="21"/>
    </row>
    <row r="109" spans="1:5" ht="18">
      <c r="A109" s="170"/>
      <c r="B109" s="21"/>
      <c r="C109" s="21"/>
      <c r="D109" s="21"/>
      <c r="E109" s="21"/>
    </row>
    <row r="110" spans="1:5" ht="18">
      <c r="A110" s="170"/>
      <c r="B110" s="21"/>
      <c r="C110" s="21"/>
      <c r="D110" s="21"/>
      <c r="E110" s="21"/>
    </row>
    <row r="111" spans="1:5" ht="18">
      <c r="A111" s="32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spans="1:5" ht="18">
      <c r="A147" s="32"/>
      <c r="B147" s="21"/>
      <c r="C147" s="21"/>
      <c r="D147" s="21"/>
      <c r="E147" s="21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2"/>
  <sheetViews>
    <sheetView showGridLines="0" view="pageBreakPreview" zoomScale="70" zoomScaleNormal="55" zoomScaleSheetLayoutView="70" zoomScalePageLayoutView="70" workbookViewId="0" topLeftCell="A1">
      <selection activeCell="A1" sqref="A1:IV16384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20" t="s">
        <v>74</v>
      </c>
      <c r="C1" s="320"/>
      <c r="D1" s="320"/>
      <c r="E1" s="320"/>
      <c r="F1" s="320"/>
    </row>
    <row r="4" spans="2:6" ht="36" customHeight="1">
      <c r="B4" s="354" t="s">
        <v>149</v>
      </c>
      <c r="C4" s="354"/>
      <c r="D4" s="21"/>
      <c r="E4" s="355" t="s">
        <v>148</v>
      </c>
      <c r="F4" s="355"/>
    </row>
    <row r="5" spans="2:6" ht="18">
      <c r="B5" s="98" t="s">
        <v>30</v>
      </c>
      <c r="C5" s="29" t="s">
        <v>27</v>
      </c>
      <c r="D5" s="21"/>
      <c r="E5" s="98" t="s">
        <v>30</v>
      </c>
      <c r="F5" s="29" t="s">
        <v>75</v>
      </c>
    </row>
    <row r="6" spans="2:6" ht="18">
      <c r="B6" s="16" t="s">
        <v>241</v>
      </c>
      <c r="C6" s="25">
        <v>10206</v>
      </c>
      <c r="D6" s="21"/>
      <c r="E6" s="16" t="s">
        <v>242</v>
      </c>
      <c r="F6" s="25">
        <v>98178721.15</v>
      </c>
    </row>
    <row r="7" spans="2:6" ht="18">
      <c r="B7" s="135" t="s">
        <v>231</v>
      </c>
      <c r="C7" s="136">
        <v>4177</v>
      </c>
      <c r="D7" s="21"/>
      <c r="E7" s="135" t="s">
        <v>233</v>
      </c>
      <c r="F7" s="136">
        <v>29253173.45</v>
      </c>
    </row>
    <row r="8" spans="2:6" ht="18">
      <c r="B8" s="16" t="s">
        <v>233</v>
      </c>
      <c r="C8" s="25">
        <v>3360</v>
      </c>
      <c r="D8" s="21"/>
      <c r="E8" s="16" t="s">
        <v>243</v>
      </c>
      <c r="F8" s="25">
        <v>20983759.33</v>
      </c>
    </row>
    <row r="9" spans="2:6" ht="18">
      <c r="B9" s="135" t="s">
        <v>244</v>
      </c>
      <c r="C9" s="136">
        <v>3254</v>
      </c>
      <c r="D9" s="21"/>
      <c r="E9" s="135" t="s">
        <v>237</v>
      </c>
      <c r="F9" s="136">
        <v>20963856.37</v>
      </c>
    </row>
    <row r="10" spans="2:6" ht="18">
      <c r="B10" s="16" t="s">
        <v>237</v>
      </c>
      <c r="C10" s="25">
        <v>1925</v>
      </c>
      <c r="D10" s="21"/>
      <c r="E10" s="16" t="s">
        <v>241</v>
      </c>
      <c r="F10" s="25">
        <v>20254961.96</v>
      </c>
    </row>
    <row r="11" spans="2:6" ht="18">
      <c r="B11" s="135" t="s">
        <v>245</v>
      </c>
      <c r="C11" s="136">
        <v>1622</v>
      </c>
      <c r="D11" s="22"/>
      <c r="E11" s="135" t="s">
        <v>246</v>
      </c>
      <c r="F11" s="136">
        <v>19744429.36</v>
      </c>
    </row>
    <row r="12" spans="2:6" ht="18">
      <c r="B12" s="16" t="s">
        <v>243</v>
      </c>
      <c r="C12" s="25">
        <v>1500</v>
      </c>
      <c r="D12" s="21"/>
      <c r="E12" s="16" t="s">
        <v>231</v>
      </c>
      <c r="F12" s="25">
        <v>16526814.77</v>
      </c>
    </row>
    <row r="13" spans="2:6" ht="18">
      <c r="B13" s="135" t="s">
        <v>232</v>
      </c>
      <c r="C13" s="136">
        <v>1285</v>
      </c>
      <c r="D13" s="21"/>
      <c r="E13" s="135" t="s">
        <v>247</v>
      </c>
      <c r="F13" s="136">
        <v>11122433.49</v>
      </c>
    </row>
    <row r="14" spans="2:6" ht="18">
      <c r="B14" s="16" t="s">
        <v>248</v>
      </c>
      <c r="C14" s="25">
        <v>1137</v>
      </c>
      <c r="D14" s="21"/>
      <c r="E14" s="16" t="s">
        <v>235</v>
      </c>
      <c r="F14" s="25">
        <v>10181207.74</v>
      </c>
    </row>
    <row r="15" spans="2:6" ht="18.75" thickBot="1">
      <c r="B15" s="137" t="s">
        <v>249</v>
      </c>
      <c r="C15" s="138">
        <v>1074</v>
      </c>
      <c r="D15" s="21"/>
      <c r="E15" s="137" t="s">
        <v>244</v>
      </c>
      <c r="F15" s="138">
        <v>5615894.98</v>
      </c>
    </row>
    <row r="18" ht="29.25" customHeight="1"/>
    <row r="19" spans="2:5" ht="18">
      <c r="B19" s="24" t="s">
        <v>147</v>
      </c>
      <c r="C19" s="20"/>
      <c r="D19" s="20"/>
      <c r="E19" s="20"/>
    </row>
    <row r="20" spans="2:5" ht="15.75">
      <c r="B20" s="14" t="s">
        <v>30</v>
      </c>
      <c r="C20" s="15" t="s">
        <v>75</v>
      </c>
      <c r="D20" s="15" t="s">
        <v>27</v>
      </c>
      <c r="E20" s="15" t="s">
        <v>7</v>
      </c>
    </row>
    <row r="21" spans="2:5" ht="15.75">
      <c r="B21" s="153" t="s">
        <v>250</v>
      </c>
      <c r="C21" s="25">
        <v>33777.03</v>
      </c>
      <c r="D21" s="25">
        <v>38</v>
      </c>
      <c r="E21" s="25">
        <v>246804</v>
      </c>
    </row>
    <row r="22" spans="2:5" ht="15.75">
      <c r="B22" s="154" t="s">
        <v>251</v>
      </c>
      <c r="C22" s="136">
        <v>32844.69</v>
      </c>
      <c r="D22" s="136">
        <v>49</v>
      </c>
      <c r="E22" s="136">
        <v>50696</v>
      </c>
    </row>
    <row r="23" spans="2:5" ht="15.75">
      <c r="B23" s="153" t="s">
        <v>252</v>
      </c>
      <c r="C23" s="25">
        <v>1140783.23</v>
      </c>
      <c r="D23" s="25">
        <v>146</v>
      </c>
      <c r="E23" s="25">
        <v>234347</v>
      </c>
    </row>
    <row r="24" spans="2:5" ht="15.75">
      <c r="B24" s="154" t="s">
        <v>253</v>
      </c>
      <c r="C24" s="136">
        <v>150</v>
      </c>
      <c r="D24" s="136">
        <v>1</v>
      </c>
      <c r="E24" s="136">
        <v>150000</v>
      </c>
    </row>
    <row r="25" spans="2:5" ht="15.75">
      <c r="B25" s="153" t="s">
        <v>254</v>
      </c>
      <c r="C25" s="25">
        <v>96440.43</v>
      </c>
      <c r="D25" s="25">
        <v>55</v>
      </c>
      <c r="E25" s="25">
        <v>40998</v>
      </c>
    </row>
    <row r="26" spans="2:5" ht="15.75">
      <c r="B26" s="154" t="s">
        <v>255</v>
      </c>
      <c r="C26" s="136">
        <v>33988.34</v>
      </c>
      <c r="D26" s="136">
        <v>31</v>
      </c>
      <c r="E26" s="136">
        <v>60861</v>
      </c>
    </row>
    <row r="27" spans="2:5" ht="15.75">
      <c r="B27" s="153" t="s">
        <v>256</v>
      </c>
      <c r="C27" s="25">
        <v>3556.36</v>
      </c>
      <c r="D27" s="25">
        <v>3</v>
      </c>
      <c r="E27" s="25">
        <v>1083</v>
      </c>
    </row>
    <row r="28" spans="2:5" ht="15.75">
      <c r="B28" s="154" t="s">
        <v>240</v>
      </c>
      <c r="C28" s="136">
        <v>461755.8</v>
      </c>
      <c r="D28" s="136">
        <v>435</v>
      </c>
      <c r="E28" s="136">
        <v>729227</v>
      </c>
    </row>
    <row r="29" spans="2:5" ht="15.75">
      <c r="B29" s="153" t="s">
        <v>244</v>
      </c>
      <c r="C29" s="25">
        <v>5615894.98</v>
      </c>
      <c r="D29" s="25">
        <v>3254</v>
      </c>
      <c r="E29" s="25">
        <v>9077868</v>
      </c>
    </row>
    <row r="30" spans="2:5" ht="15.75">
      <c r="B30" s="154" t="s">
        <v>257</v>
      </c>
      <c r="C30" s="136">
        <v>534730.38</v>
      </c>
      <c r="D30" s="136">
        <v>568</v>
      </c>
      <c r="E30" s="136">
        <v>514449</v>
      </c>
    </row>
    <row r="31" spans="2:5" ht="15.75">
      <c r="B31" s="153" t="s">
        <v>258</v>
      </c>
      <c r="C31" s="25">
        <v>1049785.36</v>
      </c>
      <c r="D31" s="25">
        <v>541</v>
      </c>
      <c r="E31" s="25">
        <v>968420</v>
      </c>
    </row>
    <row r="32" spans="2:5" ht="15.75">
      <c r="B32" s="154" t="s">
        <v>237</v>
      </c>
      <c r="C32" s="136">
        <v>20963856.37</v>
      </c>
      <c r="D32" s="136">
        <v>1925</v>
      </c>
      <c r="E32" s="136">
        <v>11000688</v>
      </c>
    </row>
    <row r="33" spans="2:5" ht="15.75">
      <c r="B33" s="153" t="s">
        <v>259</v>
      </c>
      <c r="C33" s="25">
        <v>447258.66</v>
      </c>
      <c r="D33" s="25">
        <v>469</v>
      </c>
      <c r="E33" s="25">
        <v>383387</v>
      </c>
    </row>
    <row r="34" spans="2:5" ht="15.75">
      <c r="B34" s="154" t="s">
        <v>260</v>
      </c>
      <c r="C34" s="136">
        <v>159328.25</v>
      </c>
      <c r="D34" s="136">
        <v>12</v>
      </c>
      <c r="E34" s="136">
        <v>17690</v>
      </c>
    </row>
    <row r="35" spans="1:5" ht="15.75">
      <c r="A35" s="3"/>
      <c r="B35" s="153" t="s">
        <v>248</v>
      </c>
      <c r="C35" s="25">
        <v>1154123.02</v>
      </c>
      <c r="D35" s="25">
        <v>1137</v>
      </c>
      <c r="E35" s="25">
        <v>3049123</v>
      </c>
    </row>
    <row r="36" spans="1:5" ht="15.75">
      <c r="A36" s="3"/>
      <c r="B36" s="154" t="s">
        <v>261</v>
      </c>
      <c r="C36" s="136">
        <v>266937.51</v>
      </c>
      <c r="D36" s="136">
        <v>113</v>
      </c>
      <c r="E36" s="136">
        <v>337127</v>
      </c>
    </row>
    <row r="37" spans="2:5" ht="15.75">
      <c r="B37" s="153" t="s">
        <v>239</v>
      </c>
      <c r="C37" s="25">
        <v>396947.04</v>
      </c>
      <c r="D37" s="25">
        <v>352</v>
      </c>
      <c r="E37" s="25">
        <v>8008323</v>
      </c>
    </row>
    <row r="38" spans="2:5" ht="15.75">
      <c r="B38" s="154" t="s">
        <v>247</v>
      </c>
      <c r="C38" s="136">
        <v>11122433.49</v>
      </c>
      <c r="D38" s="136">
        <v>579</v>
      </c>
      <c r="E38" s="136">
        <v>3863591</v>
      </c>
    </row>
    <row r="39" spans="2:5" ht="15.75">
      <c r="B39" s="153" t="s">
        <v>231</v>
      </c>
      <c r="C39" s="25">
        <v>16526814.77</v>
      </c>
      <c r="D39" s="25">
        <v>4177</v>
      </c>
      <c r="E39" s="25">
        <v>10868397</v>
      </c>
    </row>
    <row r="40" spans="2:5" ht="15.75">
      <c r="B40" s="154" t="s">
        <v>234</v>
      </c>
      <c r="C40" s="136">
        <v>613843.87</v>
      </c>
      <c r="D40" s="136">
        <v>420</v>
      </c>
      <c r="E40" s="136">
        <v>602669</v>
      </c>
    </row>
    <row r="41" spans="2:5" ht="15.75">
      <c r="B41" s="153" t="s">
        <v>262</v>
      </c>
      <c r="C41" s="25">
        <v>1046252.46</v>
      </c>
      <c r="D41" s="25">
        <v>393</v>
      </c>
      <c r="E41" s="25">
        <v>732894</v>
      </c>
    </row>
    <row r="42" spans="2:5" ht="15.75">
      <c r="B42" s="154" t="s">
        <v>263</v>
      </c>
      <c r="C42" s="136">
        <v>2663446.59</v>
      </c>
      <c r="D42" s="136">
        <v>231</v>
      </c>
      <c r="E42" s="136">
        <v>3043096</v>
      </c>
    </row>
    <row r="43" spans="2:5" ht="15.75">
      <c r="B43" s="153" t="s">
        <v>243</v>
      </c>
      <c r="C43" s="25">
        <v>20983759.33</v>
      </c>
      <c r="D43" s="25">
        <v>1500</v>
      </c>
      <c r="E43" s="25">
        <v>10800469</v>
      </c>
    </row>
    <row r="44" spans="2:5" ht="15.75">
      <c r="B44" s="154" t="s">
        <v>241</v>
      </c>
      <c r="C44" s="136">
        <v>20254961.96</v>
      </c>
      <c r="D44" s="136">
        <v>10206</v>
      </c>
      <c r="E44" s="136">
        <v>24354999</v>
      </c>
    </row>
    <row r="45" spans="2:5" ht="15.75">
      <c r="B45" s="153" t="s">
        <v>264</v>
      </c>
      <c r="C45" s="25">
        <v>27578.95</v>
      </c>
      <c r="D45" s="25">
        <v>8</v>
      </c>
      <c r="E45" s="25">
        <v>6570</v>
      </c>
    </row>
    <row r="46" spans="2:5" ht="15.75">
      <c r="B46" s="154" t="s">
        <v>265</v>
      </c>
      <c r="C46" s="136">
        <v>36366.1</v>
      </c>
      <c r="D46" s="136">
        <v>49</v>
      </c>
      <c r="E46" s="136">
        <v>60296</v>
      </c>
    </row>
    <row r="47" spans="2:5" ht="15.75">
      <c r="B47" s="153" t="s">
        <v>266</v>
      </c>
      <c r="C47" s="25">
        <v>177439.54</v>
      </c>
      <c r="D47" s="25">
        <v>67</v>
      </c>
      <c r="E47" s="25">
        <v>1397312</v>
      </c>
    </row>
    <row r="48" spans="2:5" ht="15.75">
      <c r="B48" s="154" t="s">
        <v>267</v>
      </c>
      <c r="C48" s="136">
        <v>36679.31</v>
      </c>
      <c r="D48" s="136">
        <v>48</v>
      </c>
      <c r="E48" s="136">
        <v>21464</v>
      </c>
    </row>
    <row r="49" spans="2:5" ht="15.75">
      <c r="B49" s="153" t="s">
        <v>233</v>
      </c>
      <c r="C49" s="25">
        <v>29253173.45</v>
      </c>
      <c r="D49" s="25">
        <v>3360</v>
      </c>
      <c r="E49" s="25">
        <v>39249318</v>
      </c>
    </row>
    <row r="50" spans="2:5" ht="15.75">
      <c r="B50" s="154" t="s">
        <v>235</v>
      </c>
      <c r="C50" s="136">
        <v>10181207.74</v>
      </c>
      <c r="D50" s="136">
        <v>543</v>
      </c>
      <c r="E50" s="136">
        <v>4005652</v>
      </c>
    </row>
    <row r="51" spans="2:5" ht="15.75">
      <c r="B51" s="153" t="s">
        <v>268</v>
      </c>
      <c r="C51" s="25">
        <v>43595.48</v>
      </c>
      <c r="D51" s="25">
        <v>125</v>
      </c>
      <c r="E51" s="25">
        <v>8063474</v>
      </c>
    </row>
    <row r="52" spans="2:5" ht="15.75">
      <c r="B52" s="154" t="s">
        <v>269</v>
      </c>
      <c r="C52" s="136">
        <v>98514</v>
      </c>
      <c r="D52" s="136">
        <v>111</v>
      </c>
      <c r="E52" s="136">
        <v>65875</v>
      </c>
    </row>
    <row r="53" spans="2:5" ht="15.75">
      <c r="B53" s="153" t="s">
        <v>249</v>
      </c>
      <c r="C53" s="25">
        <v>4699444.15</v>
      </c>
      <c r="D53" s="25">
        <v>1074</v>
      </c>
      <c r="E53" s="25">
        <v>9429942</v>
      </c>
    </row>
    <row r="54" spans="2:5" ht="15.75">
      <c r="B54" s="154" t="s">
        <v>270</v>
      </c>
      <c r="C54" s="136">
        <v>95728.21</v>
      </c>
      <c r="D54" s="136">
        <v>88</v>
      </c>
      <c r="E54" s="136">
        <v>652955</v>
      </c>
    </row>
    <row r="55" spans="2:5" ht="15.75">
      <c r="B55" s="153" t="s">
        <v>238</v>
      </c>
      <c r="C55" s="25">
        <v>667579.42</v>
      </c>
      <c r="D55" s="25">
        <v>367</v>
      </c>
      <c r="E55" s="25">
        <v>910088</v>
      </c>
    </row>
    <row r="56" spans="2:5" ht="15.75">
      <c r="B56" s="154" t="s">
        <v>271</v>
      </c>
      <c r="C56" s="136">
        <v>498272.44</v>
      </c>
      <c r="D56" s="136">
        <v>85</v>
      </c>
      <c r="E56" s="136">
        <v>109898</v>
      </c>
    </row>
    <row r="57" spans="2:5" ht="15.75">
      <c r="B57" s="153" t="s">
        <v>272</v>
      </c>
      <c r="C57" s="25">
        <v>26010.83</v>
      </c>
      <c r="D57" s="25">
        <v>35</v>
      </c>
      <c r="E57" s="25">
        <v>19550</v>
      </c>
    </row>
    <row r="58" spans="2:5" ht="15.75">
      <c r="B58" s="154" t="s">
        <v>273</v>
      </c>
      <c r="C58" s="136">
        <v>315247.9</v>
      </c>
      <c r="D58" s="136">
        <v>174</v>
      </c>
      <c r="E58" s="136">
        <v>369568</v>
      </c>
    </row>
    <row r="59" spans="2:5" ht="15.75">
      <c r="B59" s="153" t="s">
        <v>274</v>
      </c>
      <c r="C59" s="25">
        <v>90235.41</v>
      </c>
      <c r="D59" s="25">
        <v>183</v>
      </c>
      <c r="E59" s="25">
        <v>52467</v>
      </c>
    </row>
    <row r="60" spans="2:5" ht="15.75">
      <c r="B60" s="154" t="s">
        <v>275</v>
      </c>
      <c r="C60" s="136">
        <v>395300.29</v>
      </c>
      <c r="D60" s="136">
        <v>39</v>
      </c>
      <c r="E60" s="136">
        <v>90297</v>
      </c>
    </row>
    <row r="61" spans="2:5" ht="15.75">
      <c r="B61" s="153" t="s">
        <v>276</v>
      </c>
      <c r="C61" s="25">
        <v>132560.3</v>
      </c>
      <c r="D61" s="25">
        <v>107</v>
      </c>
      <c r="E61" s="25">
        <v>44191</v>
      </c>
    </row>
    <row r="62" spans="2:5" ht="15.75">
      <c r="B62" s="154" t="s">
        <v>277</v>
      </c>
      <c r="C62" s="136">
        <v>138833.96</v>
      </c>
      <c r="D62" s="136">
        <v>14</v>
      </c>
      <c r="E62" s="136">
        <v>10306</v>
      </c>
    </row>
    <row r="63" spans="2:5" ht="15.75">
      <c r="B63" s="153" t="s">
        <v>245</v>
      </c>
      <c r="C63" s="25">
        <v>2149568.83</v>
      </c>
      <c r="D63" s="25">
        <v>1622</v>
      </c>
      <c r="E63" s="25">
        <v>2954765</v>
      </c>
    </row>
    <row r="64" spans="2:5" ht="15.75">
      <c r="B64" s="154" t="s">
        <v>278</v>
      </c>
      <c r="C64" s="136">
        <v>142356.4</v>
      </c>
      <c r="D64" s="136">
        <v>76</v>
      </c>
      <c r="E64" s="136">
        <v>139262</v>
      </c>
    </row>
    <row r="65" spans="2:5" ht="15.75">
      <c r="B65" s="153" t="s">
        <v>279</v>
      </c>
      <c r="C65" s="25">
        <v>1024603.68</v>
      </c>
      <c r="D65" s="25">
        <v>168</v>
      </c>
      <c r="E65" s="25">
        <v>522806</v>
      </c>
    </row>
    <row r="66" spans="2:5" ht="15.75">
      <c r="B66" s="154" t="s">
        <v>280</v>
      </c>
      <c r="C66" s="136">
        <v>334632.13</v>
      </c>
      <c r="D66" s="136">
        <v>226</v>
      </c>
      <c r="E66" s="136">
        <v>466114</v>
      </c>
    </row>
    <row r="67" spans="2:5" ht="15.75">
      <c r="B67" s="153" t="s">
        <v>281</v>
      </c>
      <c r="C67" s="25">
        <v>117884.37</v>
      </c>
      <c r="D67" s="25">
        <v>28</v>
      </c>
      <c r="E67" s="25">
        <v>106285</v>
      </c>
    </row>
    <row r="68" spans="2:5" ht="15.75">
      <c r="B68" s="154" t="s">
        <v>282</v>
      </c>
      <c r="C68" s="136">
        <v>1165357.89</v>
      </c>
      <c r="D68" s="136">
        <v>311</v>
      </c>
      <c r="E68" s="136">
        <v>603226</v>
      </c>
    </row>
    <row r="69" spans="2:5" ht="15.75">
      <c r="B69" s="153" t="s">
        <v>283</v>
      </c>
      <c r="C69" s="25">
        <v>70738.44</v>
      </c>
      <c r="D69" s="25">
        <v>90</v>
      </c>
      <c r="E69" s="25">
        <v>68897</v>
      </c>
    </row>
    <row r="70" spans="2:5" ht="15.75">
      <c r="B70" s="154" t="s">
        <v>246</v>
      </c>
      <c r="C70" s="136">
        <v>19744429.36</v>
      </c>
      <c r="D70" s="136">
        <v>111</v>
      </c>
      <c r="E70" s="136">
        <v>1682407</v>
      </c>
    </row>
    <row r="71" spans="2:5" ht="15.75">
      <c r="B71" s="153" t="s">
        <v>284</v>
      </c>
      <c r="C71" s="25">
        <v>18533.49</v>
      </c>
      <c r="D71" s="25">
        <v>24</v>
      </c>
      <c r="E71" s="25">
        <v>44448</v>
      </c>
    </row>
    <row r="72" spans="2:5" ht="15.75">
      <c r="B72" s="154" t="s">
        <v>236</v>
      </c>
      <c r="C72" s="136">
        <v>79376.58</v>
      </c>
      <c r="D72" s="136">
        <v>92</v>
      </c>
      <c r="E72" s="136">
        <v>61351</v>
      </c>
    </row>
    <row r="73" spans="2:5" ht="15.75">
      <c r="B73" s="153" t="s">
        <v>285</v>
      </c>
      <c r="C73" s="25">
        <v>596740.43</v>
      </c>
      <c r="D73" s="25">
        <v>649</v>
      </c>
      <c r="E73" s="25">
        <v>1229260</v>
      </c>
    </row>
    <row r="74" spans="2:5" ht="15.75">
      <c r="B74" s="154" t="s">
        <v>286</v>
      </c>
      <c r="C74" s="136">
        <v>50776.34</v>
      </c>
      <c r="D74" s="136">
        <v>20</v>
      </c>
      <c r="E74" s="136">
        <v>51818</v>
      </c>
    </row>
    <row r="75" spans="2:5" ht="15.75">
      <c r="B75" s="153" t="s">
        <v>287</v>
      </c>
      <c r="C75" s="25">
        <v>803592.4</v>
      </c>
      <c r="D75" s="25">
        <v>187</v>
      </c>
      <c r="E75" s="25">
        <v>2244336</v>
      </c>
    </row>
    <row r="76" spans="2:5" ht="15.75">
      <c r="B76" s="154" t="s">
        <v>288</v>
      </c>
      <c r="C76" s="136">
        <v>2270848.97</v>
      </c>
      <c r="D76" s="136">
        <v>410</v>
      </c>
      <c r="E76" s="136">
        <v>28253933</v>
      </c>
    </row>
    <row r="77" spans="2:5" ht="15.75">
      <c r="B77" s="153" t="s">
        <v>289</v>
      </c>
      <c r="C77" s="25">
        <v>752919.94</v>
      </c>
      <c r="D77" s="25">
        <v>11</v>
      </c>
      <c r="E77" s="25">
        <v>6375</v>
      </c>
    </row>
    <row r="78" spans="2:5" ht="15.75">
      <c r="B78" s="154" t="s">
        <v>242</v>
      </c>
      <c r="C78" s="136">
        <v>98178721.15</v>
      </c>
      <c r="D78" s="136">
        <v>974</v>
      </c>
      <c r="E78" s="136">
        <v>39542121</v>
      </c>
    </row>
    <row r="79" spans="2:5" ht="15.75">
      <c r="B79" s="153" t="s">
        <v>290</v>
      </c>
      <c r="C79" s="25">
        <v>2605886.78</v>
      </c>
      <c r="D79" s="25">
        <v>566</v>
      </c>
      <c r="E79" s="25">
        <v>1730026</v>
      </c>
    </row>
    <row r="80" spans="2:5" ht="15.75">
      <c r="B80" s="154" t="s">
        <v>232</v>
      </c>
      <c r="C80" s="136">
        <v>3359349.5</v>
      </c>
      <c r="D80" s="136">
        <v>1285</v>
      </c>
      <c r="E80" s="136">
        <v>11544171</v>
      </c>
    </row>
    <row r="81" spans="2:5" ht="15.75">
      <c r="B81" s="163" t="s">
        <v>66</v>
      </c>
      <c r="C81" s="164">
        <v>285983754.08000004</v>
      </c>
      <c r="D81" s="164">
        <v>39962</v>
      </c>
      <c r="E81" s="164">
        <v>244948030</v>
      </c>
    </row>
    <row r="82" spans="3:4" ht="14.25">
      <c r="C82" s="36"/>
      <c r="D82" s="156"/>
    </row>
    <row r="83" ht="14.25">
      <c r="B83" s="99" t="s">
        <v>76</v>
      </c>
    </row>
    <row r="102" ht="14.25">
      <c r="A10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2" manualBreakCount="2">
    <brk id="56" max="5" man="1"/>
    <brk id="8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A1" sqref="A1:IV16384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20" t="s">
        <v>77</v>
      </c>
      <c r="B1" s="320"/>
      <c r="C1" s="320"/>
      <c r="D1" s="320"/>
      <c r="E1" s="320"/>
      <c r="F1" s="320"/>
    </row>
    <row r="4" spans="2:3" ht="31.5">
      <c r="B4" s="43" t="s">
        <v>38</v>
      </c>
      <c r="C4" s="139">
        <v>706</v>
      </c>
    </row>
    <row r="7" spans="2:3" ht="15.75">
      <c r="B7" s="44" t="s">
        <v>42</v>
      </c>
      <c r="C7" s="18"/>
    </row>
    <row r="8" spans="2:4" ht="31.5">
      <c r="B8" s="100" t="s">
        <v>43</v>
      </c>
      <c r="C8" s="46" t="s">
        <v>78</v>
      </c>
      <c r="D8" s="13"/>
    </row>
    <row r="9" spans="2:4" ht="15.75">
      <c r="B9" s="155" t="s">
        <v>231</v>
      </c>
      <c r="C9" s="101">
        <v>316</v>
      </c>
      <c r="D9" s="13"/>
    </row>
    <row r="10" spans="2:4" ht="15.75">
      <c r="B10" s="144" t="s">
        <v>232</v>
      </c>
      <c r="C10" s="112">
        <v>41</v>
      </c>
      <c r="D10" s="13"/>
    </row>
    <row r="11" spans="2:4" ht="15.75">
      <c r="B11" s="155" t="s">
        <v>233</v>
      </c>
      <c r="C11" s="101">
        <v>28</v>
      </c>
      <c r="D11" s="13"/>
    </row>
    <row r="12" spans="2:4" ht="15.75">
      <c r="B12" s="144" t="s">
        <v>234</v>
      </c>
      <c r="C12" s="112">
        <v>26</v>
      </c>
      <c r="D12" s="13"/>
    </row>
    <row r="13" spans="2:4" ht="15.75">
      <c r="B13" s="155" t="s">
        <v>235</v>
      </c>
      <c r="C13" s="101">
        <v>24</v>
      </c>
      <c r="D13" s="13"/>
    </row>
    <row r="14" spans="2:4" ht="15.75">
      <c r="B14" s="144" t="s">
        <v>236</v>
      </c>
      <c r="C14" s="112">
        <v>16</v>
      </c>
      <c r="D14" s="13"/>
    </row>
    <row r="15" spans="2:4" ht="15.75">
      <c r="B15" s="155" t="s">
        <v>237</v>
      </c>
      <c r="C15" s="101">
        <v>15</v>
      </c>
      <c r="D15" s="13"/>
    </row>
    <row r="16" spans="2:4" ht="15.75">
      <c r="B16" s="144" t="s">
        <v>238</v>
      </c>
      <c r="C16" s="112">
        <v>15</v>
      </c>
      <c r="D16" s="13"/>
    </row>
    <row r="17" spans="2:4" ht="15.75">
      <c r="B17" s="155" t="s">
        <v>239</v>
      </c>
      <c r="C17" s="101">
        <v>15</v>
      </c>
      <c r="D17" s="13"/>
    </row>
    <row r="18" spans="2:4" ht="15.75">
      <c r="B18" s="144" t="s">
        <v>240</v>
      </c>
      <c r="C18" s="112">
        <v>14</v>
      </c>
      <c r="D18" s="13"/>
    </row>
    <row r="21" ht="15.75">
      <c r="B21" s="23" t="s">
        <v>154</v>
      </c>
    </row>
    <row r="22" spans="2:7" ht="47.25">
      <c r="B22" s="102"/>
      <c r="C22" s="231" t="s">
        <v>201</v>
      </c>
      <c r="D22" s="231" t="s">
        <v>205</v>
      </c>
      <c r="E22" s="231">
        <v>2012</v>
      </c>
      <c r="F22" s="231" t="s">
        <v>206</v>
      </c>
      <c r="G22" s="6"/>
    </row>
    <row r="23" spans="2:7" ht="15.75">
      <c r="B23" s="140" t="s">
        <v>44</v>
      </c>
      <c r="C23" s="112">
        <v>25764</v>
      </c>
      <c r="D23" s="112">
        <v>25306</v>
      </c>
      <c r="E23" s="210">
        <v>26108</v>
      </c>
      <c r="F23" s="208">
        <v>0.23766650677096787</v>
      </c>
      <c r="G23" s="10"/>
    </row>
    <row r="24" spans="2:7" ht="15.75">
      <c r="B24" s="103" t="s">
        <v>45</v>
      </c>
      <c r="C24" s="101">
        <v>7070</v>
      </c>
      <c r="D24" s="101">
        <v>7285</v>
      </c>
      <c r="E24" s="211">
        <v>25912</v>
      </c>
      <c r="F24" s="209">
        <v>0.34706199990182124</v>
      </c>
      <c r="G24" s="10"/>
    </row>
    <row r="25" spans="2:7" ht="15.75">
      <c r="B25" s="140" t="s">
        <v>46</v>
      </c>
      <c r="C25" s="112">
        <v>18749979.689</v>
      </c>
      <c r="D25" s="112">
        <v>29295374.422</v>
      </c>
      <c r="E25" s="210">
        <v>53401936.364</v>
      </c>
      <c r="F25" s="208">
        <v>0.08943081394711187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BreakPreview" zoomScale="70" zoomScaleNormal="70" zoomScaleSheetLayoutView="70" zoomScalePageLayoutView="70" workbookViewId="0" topLeftCell="A1">
      <selection activeCell="A1" sqref="A1:IV16384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20" t="s">
        <v>153</v>
      </c>
      <c r="B1" s="320"/>
      <c r="C1" s="320"/>
      <c r="D1" s="320"/>
      <c r="E1" s="320"/>
      <c r="F1" s="320"/>
    </row>
    <row r="3" ht="18">
      <c r="A3" s="296" t="s">
        <v>150</v>
      </c>
    </row>
    <row r="4" spans="2:5" ht="15.75">
      <c r="B4" s="18"/>
      <c r="C4" s="18"/>
      <c r="D4" s="18"/>
      <c r="E4" s="18"/>
    </row>
    <row r="5" spans="1:6" ht="63">
      <c r="A5" s="45" t="s">
        <v>9</v>
      </c>
      <c r="B5" s="105" t="s">
        <v>30</v>
      </c>
      <c r="C5" s="297" t="s">
        <v>134</v>
      </c>
      <c r="D5" s="46" t="s">
        <v>58</v>
      </c>
      <c r="E5" s="46" t="s">
        <v>98</v>
      </c>
      <c r="F5" s="46" t="s">
        <v>59</v>
      </c>
    </row>
    <row r="6" spans="1:6" ht="15.75">
      <c r="A6" s="179" t="s">
        <v>207</v>
      </c>
      <c r="B6" s="180" t="s">
        <v>208</v>
      </c>
      <c r="C6" s="180" t="s">
        <v>131</v>
      </c>
      <c r="D6" s="181">
        <v>41474</v>
      </c>
      <c r="E6" s="186" t="s">
        <v>209</v>
      </c>
      <c r="F6" s="205">
        <v>2350000.008</v>
      </c>
    </row>
    <row r="7" spans="1:6" ht="15.75">
      <c r="A7" s="182" t="s">
        <v>210</v>
      </c>
      <c r="B7" s="183" t="s">
        <v>211</v>
      </c>
      <c r="C7" s="183" t="s">
        <v>131</v>
      </c>
      <c r="D7" s="184">
        <v>41474</v>
      </c>
      <c r="E7" s="185" t="s">
        <v>212</v>
      </c>
      <c r="F7" s="206">
        <v>5000000</v>
      </c>
    </row>
    <row r="8" spans="1:6" ht="15.75">
      <c r="A8" s="288" t="s">
        <v>213</v>
      </c>
      <c r="B8" s="289" t="s">
        <v>214</v>
      </c>
      <c r="C8" s="289" t="s">
        <v>131</v>
      </c>
      <c r="D8" s="290">
        <v>41488</v>
      </c>
      <c r="E8" s="291" t="s">
        <v>209</v>
      </c>
      <c r="F8" s="292">
        <v>1400000</v>
      </c>
    </row>
    <row r="9" spans="1:6" ht="15.75">
      <c r="A9" s="283" t="s">
        <v>215</v>
      </c>
      <c r="B9" s="284" t="s">
        <v>216</v>
      </c>
      <c r="C9" s="284" t="s">
        <v>105</v>
      </c>
      <c r="D9" s="285">
        <v>41519</v>
      </c>
      <c r="E9" s="286" t="s">
        <v>212</v>
      </c>
      <c r="F9" s="287">
        <v>500000</v>
      </c>
    </row>
    <row r="10" spans="1:6" ht="31.5">
      <c r="A10" s="288" t="s">
        <v>217</v>
      </c>
      <c r="B10" s="289" t="s">
        <v>218</v>
      </c>
      <c r="C10" s="289" t="s">
        <v>106</v>
      </c>
      <c r="D10" s="290">
        <v>41543</v>
      </c>
      <c r="E10" s="291" t="s">
        <v>212</v>
      </c>
      <c r="F10" s="292">
        <v>650000</v>
      </c>
    </row>
    <row r="11" spans="1:6" ht="15.75">
      <c r="A11" s="288"/>
      <c r="B11" s="289"/>
      <c r="C11" s="289"/>
      <c r="D11" s="290"/>
      <c r="E11" s="291"/>
      <c r="F11" s="292"/>
    </row>
    <row r="12" spans="1:6" s="237" customFormat="1" ht="15.75">
      <c r="A12" s="232"/>
      <c r="B12" s="233"/>
      <c r="C12" s="233"/>
      <c r="D12" s="234"/>
      <c r="E12" s="235"/>
      <c r="F12" s="236"/>
    </row>
    <row r="13" ht="18">
      <c r="A13" s="296" t="s">
        <v>151</v>
      </c>
    </row>
    <row r="15" spans="1:4" ht="31.5">
      <c r="A15" s="45" t="s">
        <v>9</v>
      </c>
      <c r="B15" s="105" t="s">
        <v>30</v>
      </c>
      <c r="C15" s="297" t="s">
        <v>134</v>
      </c>
      <c r="D15" s="46" t="s">
        <v>60</v>
      </c>
    </row>
    <row r="16" spans="1:4" ht="15.75">
      <c r="A16" s="189" t="s">
        <v>219</v>
      </c>
      <c r="B16" s="190" t="s">
        <v>220</v>
      </c>
      <c r="C16" s="183" t="s">
        <v>131</v>
      </c>
      <c r="D16" s="192">
        <v>41471</v>
      </c>
    </row>
    <row r="17" spans="1:4" ht="31.5">
      <c r="A17" s="304" t="s">
        <v>221</v>
      </c>
      <c r="B17" s="305" t="s">
        <v>222</v>
      </c>
      <c r="C17" s="306" t="s">
        <v>132</v>
      </c>
      <c r="D17" s="307">
        <v>41481</v>
      </c>
    </row>
    <row r="18" spans="1:4" ht="15.75">
      <c r="A18" s="293" t="s">
        <v>223</v>
      </c>
      <c r="B18" s="294" t="s">
        <v>224</v>
      </c>
      <c r="C18" s="284" t="s">
        <v>131</v>
      </c>
      <c r="D18" s="295">
        <v>41506</v>
      </c>
    </row>
    <row r="19" spans="1:4" ht="15.75">
      <c r="A19" s="187" t="s">
        <v>225</v>
      </c>
      <c r="B19" s="188" t="s">
        <v>226</v>
      </c>
      <c r="C19" s="180" t="s">
        <v>105</v>
      </c>
      <c r="D19" s="191">
        <v>41519</v>
      </c>
    </row>
    <row r="20" spans="1:4" ht="31.5">
      <c r="A20" s="293" t="s">
        <v>227</v>
      </c>
      <c r="B20" s="294" t="s">
        <v>228</v>
      </c>
      <c r="C20" s="284" t="s">
        <v>132</v>
      </c>
      <c r="D20" s="295">
        <v>41528</v>
      </c>
    </row>
    <row r="21" spans="1:4" ht="15.75">
      <c r="A21" s="304" t="s">
        <v>229</v>
      </c>
      <c r="B21" s="305" t="s">
        <v>230</v>
      </c>
      <c r="C21" s="306" t="s">
        <v>131</v>
      </c>
      <c r="D21" s="307">
        <v>41535</v>
      </c>
    </row>
    <row r="22" spans="1:4" ht="15.75">
      <c r="A22" s="47"/>
      <c r="B22" s="50"/>
      <c r="C22" s="48"/>
      <c r="D22" s="49"/>
    </row>
    <row r="24" ht="18">
      <c r="B24" s="51" t="s">
        <v>61</v>
      </c>
    </row>
    <row r="26" spans="2:6" ht="47.25">
      <c r="B26" s="356" t="s">
        <v>134</v>
      </c>
      <c r="C26" s="357"/>
      <c r="D26" s="207" t="s">
        <v>79</v>
      </c>
      <c r="E26" s="106" t="s">
        <v>47</v>
      </c>
      <c r="F26" s="106" t="s">
        <v>80</v>
      </c>
    </row>
    <row r="27" spans="2:6" ht="15.75">
      <c r="B27" s="358" t="s">
        <v>104</v>
      </c>
      <c r="C27" s="359"/>
      <c r="D27" s="238">
        <v>0</v>
      </c>
      <c r="E27" s="239">
        <v>0</v>
      </c>
      <c r="F27" s="238">
        <v>7</v>
      </c>
    </row>
    <row r="28" spans="2:6" ht="15.75">
      <c r="B28" s="360" t="s">
        <v>105</v>
      </c>
      <c r="C28" s="359"/>
      <c r="D28" s="239">
        <v>1</v>
      </c>
      <c r="E28" s="238">
        <v>1</v>
      </c>
      <c r="F28" s="239">
        <v>91</v>
      </c>
    </row>
    <row r="29" spans="2:6" ht="15.75">
      <c r="B29" s="358" t="s">
        <v>106</v>
      </c>
      <c r="C29" s="359"/>
      <c r="D29" s="238">
        <v>1</v>
      </c>
      <c r="E29" s="239">
        <v>0</v>
      </c>
      <c r="F29" s="238">
        <v>14</v>
      </c>
    </row>
    <row r="30" spans="2:6" ht="15.75">
      <c r="B30" s="360" t="s">
        <v>131</v>
      </c>
      <c r="C30" s="359"/>
      <c r="D30" s="239">
        <v>3</v>
      </c>
      <c r="E30" s="238">
        <v>3</v>
      </c>
      <c r="F30" s="239">
        <v>58</v>
      </c>
    </row>
    <row r="31" spans="2:6" ht="15.75">
      <c r="B31" s="358" t="s">
        <v>132</v>
      </c>
      <c r="C31" s="359"/>
      <c r="D31" s="238">
        <v>0</v>
      </c>
      <c r="E31" s="239">
        <v>2</v>
      </c>
      <c r="F31" s="238">
        <v>41</v>
      </c>
    </row>
    <row r="32" spans="2:6" ht="15.75">
      <c r="B32" s="360" t="s">
        <v>133</v>
      </c>
      <c r="C32" s="359"/>
      <c r="D32" s="239">
        <v>0</v>
      </c>
      <c r="E32" s="238">
        <v>0</v>
      </c>
      <c r="F32" s="239">
        <v>3</v>
      </c>
    </row>
    <row r="33" spans="2:6" ht="15.75">
      <c r="B33" s="358" t="s">
        <v>135</v>
      </c>
      <c r="C33" s="359"/>
      <c r="D33" s="238">
        <v>0</v>
      </c>
      <c r="E33" s="239">
        <v>0</v>
      </c>
      <c r="F33" s="238">
        <v>2</v>
      </c>
    </row>
    <row r="34" spans="2:6" ht="15.75">
      <c r="B34" s="360" t="s">
        <v>136</v>
      </c>
      <c r="C34" s="359"/>
      <c r="D34" s="239">
        <v>3</v>
      </c>
      <c r="E34" s="238">
        <v>4</v>
      </c>
      <c r="F34" s="239">
        <v>1</v>
      </c>
    </row>
    <row r="35" spans="2:6" ht="15.75">
      <c r="B35" s="358" t="s">
        <v>137</v>
      </c>
      <c r="C35" s="359"/>
      <c r="D35" s="238">
        <v>0</v>
      </c>
      <c r="E35" s="239">
        <v>0</v>
      </c>
      <c r="F35" s="238">
        <v>0</v>
      </c>
    </row>
  </sheetData>
  <sheetProtection/>
  <mergeCells count="11">
    <mergeCell ref="B35:C35"/>
    <mergeCell ref="B29:C29"/>
    <mergeCell ref="B30:C30"/>
    <mergeCell ref="B31:C31"/>
    <mergeCell ref="B32:C32"/>
    <mergeCell ref="A1:F1"/>
    <mergeCell ref="B26:C26"/>
    <mergeCell ref="B27:C27"/>
    <mergeCell ref="B28:C28"/>
    <mergeCell ref="B33:C33"/>
    <mergeCell ref="B34:C34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2021-05-19T14:55:51Z</dcterms:modified>
  <cp:category/>
  <cp:version/>
  <cp:contentType/>
  <cp:contentStatus/>
</cp:coreProperties>
</file>