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'abb'!$A$1:$B$12</definedName>
    <definedName name="_xlnm.Print_Area" localSheetId="3">'Capital increases'!$A$4:$I$59</definedName>
    <definedName name="_xlnm.Print_Area" localSheetId="7">'COBOS'!$A$2:$F$29</definedName>
    <definedName name="_xlnm.Print_Area" localSheetId="0">'Cover'!$A$1:$A$32</definedName>
    <definedName name="_xlnm.Print_Area" localSheetId="8">'Issuers'!$A$2:$H$48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<sst xmlns="http://schemas.openxmlformats.org/spreadsheetml/2006/main" count="722" uniqueCount="441">
  <si>
    <t>а.</t>
  </si>
  <si>
    <t>б.</t>
  </si>
  <si>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</si>
  <si>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</si>
  <si>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</si>
  <si>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</si>
  <si>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</si>
  <si>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</si>
  <si>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</si>
  <si>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</si>
  <si>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</si>
  <si>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</si>
  <si>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MARKET CAPITALIZATION</t>
  </si>
  <si>
    <t>Market / market segment</t>
  </si>
  <si>
    <t>Average market capitalization for the period</t>
  </si>
  <si>
    <t>Top 30 companies by market capitalization as of the end of the quarter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</si>
  <si>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</si>
  <si>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</si>
  <si>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</si>
  <si>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</si>
  <si>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</si>
  <si>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</si>
  <si>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Trading on regulated market order by securities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</si>
  <si>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</si>
  <si>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</si>
  <si>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</si>
  <si>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</si>
  <si>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</si>
  <si>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</si>
  <si>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</si>
  <si>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</si>
  <si>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</si>
  <si>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</si>
  <si>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Official Market Equities "A"</t>
  </si>
  <si>
    <t>Official Market Equities "B"</t>
  </si>
  <si>
    <t>Unofficial market</t>
  </si>
  <si>
    <t>Unofficial Market Equities "A"</t>
  </si>
  <si>
    <t>Unofficial Market Equities "B"</t>
  </si>
  <si>
    <t>SPVs market</t>
  </si>
  <si>
    <t>Total market capitalization</t>
  </si>
  <si>
    <t>Official Market bonds</t>
  </si>
  <si>
    <t>a.</t>
  </si>
  <si>
    <t>b.</t>
  </si>
  <si>
    <t>c.</t>
  </si>
  <si>
    <t>Unofficial Market Bonds</t>
  </si>
  <si>
    <t>UCITs market</t>
  </si>
  <si>
    <t>Compensatory Instruments Market</t>
  </si>
  <si>
    <t>Subscription rights market</t>
  </si>
  <si>
    <t>Privatization market</t>
  </si>
  <si>
    <t>IPO Market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</si>
  <si>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</si>
  <si>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</si>
  <si>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</si>
  <si>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</si>
  <si>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</si>
  <si>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</si>
  <si>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</si>
  <si>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</si>
  <si>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</si>
  <si>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</si>
  <si>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Market capitalization by branches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</si>
  <si>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</si>
  <si>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</si>
  <si>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</si>
  <si>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</si>
  <si>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>TRADE</t>
  </si>
  <si>
    <t>Daily-average number of orders during the period</t>
  </si>
  <si>
    <t>Top 30 public companies in terms of number of transactions on regulated market during the quarter</t>
  </si>
  <si>
    <t xml:space="preserve">Name </t>
  </si>
  <si>
    <t>Top 30 public companies in terms of turnover during the quarter</t>
  </si>
  <si>
    <t>CAPITAL INCREASES</t>
  </si>
  <si>
    <t>Companies that have registered capital increases during the period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</si>
  <si>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</si>
  <si>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</si>
  <si>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</si>
  <si>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</si>
  <si>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</si>
  <si>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</si>
  <si>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</si>
  <si>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</si>
  <si>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</si>
  <si>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</si>
  <si>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</si>
  <si>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</si>
  <si>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</si>
  <si>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</si>
  <si>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</si>
  <si>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</si>
  <si>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</si>
  <si>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</si>
  <si>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</si>
  <si>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</si>
  <si>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</si>
  <si>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</si>
  <si>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</si>
  <si>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TOP 10 members in terms of the number of transactions, concluded during the quarter (double counting)</t>
  </si>
  <si>
    <t>TOP 10 members in terms of the realized turnover for the quarter (double counting)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</si>
  <si>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</si>
  <si>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</si>
  <si>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</si>
  <si>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</si>
  <si>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</si>
  <si>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</si>
  <si>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</si>
  <si>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</si>
  <si>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</si>
  <si>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</si>
  <si>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</si>
  <si>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New issues, admitted to trading during the period</t>
  </si>
  <si>
    <t>Market</t>
  </si>
  <si>
    <t>First quatation date</t>
  </si>
  <si>
    <t>Issues delisted during the period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</si>
  <si>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</si>
  <si>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</si>
  <si>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</si>
  <si>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</si>
  <si>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</si>
  <si>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</si>
  <si>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</si>
  <si>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</si>
  <si>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</si>
  <si>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</si>
  <si>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</si>
  <si>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</si>
  <si>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</si>
  <si>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</si>
  <si>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</si>
  <si>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</si>
  <si>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</si>
  <si>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4KV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</si>
  <si>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</si>
  <si>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</si>
  <si>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</si>
  <si>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</si>
  <si>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</si>
  <si>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Trading by industries (based on NACE)*</t>
  </si>
  <si>
    <t>July - September 2010</t>
  </si>
  <si>
    <t>2Q ’10 (BGN)</t>
  </si>
  <si>
    <t>3Q ’10 (BGN)</t>
  </si>
  <si>
    <t>Capitalization as of  3Q ’10 (BGN)</t>
  </si>
  <si>
    <t>* Does not include the companies that have been admitted for trading during the period July-September 2010</t>
  </si>
  <si>
    <t>Change of capitalization for 3Q ’10</t>
  </si>
  <si>
    <t>4L6</t>
  </si>
  <si>
    <t>5O2</t>
  </si>
  <si>
    <t>BLC</t>
  </si>
  <si>
    <t>6B2</t>
  </si>
  <si>
    <t>3YR</t>
  </si>
  <si>
    <t>5U7</t>
  </si>
  <si>
    <t>4KP</t>
  </si>
  <si>
    <t>6EB</t>
  </si>
  <si>
    <t>45W</t>
  </si>
  <si>
    <t>4VE</t>
  </si>
  <si>
    <t>6H2</t>
  </si>
  <si>
    <t>AC2</t>
  </si>
  <si>
    <t>CDX</t>
  </si>
  <si>
    <t>0S8</t>
  </si>
  <si>
    <t>Lotos AD-Tryavna /in bankruptcy/</t>
  </si>
  <si>
    <t>Orel Invest AD-Sofia</t>
  </si>
  <si>
    <t>Bolkan Property Instruments REIT-Sofiа</t>
  </si>
  <si>
    <t>Bulgarski Transporten Holding AD-Plovdiv</t>
  </si>
  <si>
    <t>Krepezhni Izdelia AD-Plovdiv</t>
  </si>
  <si>
    <t>Yavor AD-Varna</t>
  </si>
  <si>
    <t>United Properties REIT-Sofia</t>
  </si>
  <si>
    <t>KMM AD-Shumen</t>
  </si>
  <si>
    <t>Energoremont Bobov Dol AD-Golemo selo</t>
  </si>
  <si>
    <t>Web Media Group AD-Sofia</t>
  </si>
  <si>
    <t>Velina AD-Velingrad</t>
  </si>
  <si>
    <t>Holding Roads-Sofia</t>
  </si>
  <si>
    <t>Astera cosmetics AD-Sofia</t>
  </si>
  <si>
    <t>City Development REIT-Sofia</t>
  </si>
  <si>
    <t>Solarpro holding AD-Sofia</t>
  </si>
  <si>
    <t>JT8</t>
  </si>
  <si>
    <t>6P2</t>
  </si>
  <si>
    <t>6S5</t>
  </si>
  <si>
    <t>4H8</t>
  </si>
  <si>
    <t>4PZ</t>
  </si>
  <si>
    <t>4IE</t>
  </si>
  <si>
    <t>6AN</t>
  </si>
  <si>
    <t>AL1</t>
  </si>
  <si>
    <t>6S3</t>
  </si>
  <si>
    <t>4BO</t>
  </si>
  <si>
    <t>4VI</t>
  </si>
  <si>
    <t>4F8</t>
  </si>
  <si>
    <t>3JU</t>
  </si>
  <si>
    <t>3JP</t>
  </si>
  <si>
    <t>6ER</t>
  </si>
  <si>
    <t>Imoti Direct REIT-Sofia</t>
  </si>
  <si>
    <t>Pangaea AD-Sofia</t>
  </si>
  <si>
    <t>Sila Holding AD-Stara Zagora</t>
  </si>
  <si>
    <t>Health and Wellness REIT-Sofia</t>
  </si>
  <si>
    <t>Pazardzhik-BT AD-Pazardzhik</t>
  </si>
  <si>
    <t>Intransmash-Engineering AD-Sofia</t>
  </si>
  <si>
    <t>Asenova Krepost AD-Asenovgrad</t>
  </si>
  <si>
    <t>Alfa Wood Bulgaria AD-Dolni Chiflik</t>
  </si>
  <si>
    <t>Stroyinvest Holding AD-Sofia</t>
  </si>
  <si>
    <t>Bulgarska Roza Plovdiv AD-Plovdiv</t>
  </si>
  <si>
    <t>Vipom AD-Vidin</t>
  </si>
  <si>
    <t>Formoplast AD-Kardzhali</t>
  </si>
  <si>
    <t>Sofia-BT AD-Sofia</t>
  </si>
  <si>
    <t>Sunny Day AD-Varna</t>
  </si>
  <si>
    <t>ERG Capital-2 REIT-Sofia</t>
  </si>
  <si>
    <t>3Q ’10</t>
  </si>
  <si>
    <t>Stocks (without REITs)</t>
  </si>
  <si>
    <t>-</t>
  </si>
  <si>
    <t>Market capitalization of the companies included in the indices as of 30.09.2010</t>
  </si>
  <si>
    <t>2Q ’10</t>
  </si>
  <si>
    <t>Share in the total trade during 3Q'10</t>
  </si>
  <si>
    <t>CB "Allianz Bank Bulgaria"</t>
  </si>
  <si>
    <t>CB "BACB"</t>
  </si>
  <si>
    <t>CB "Central Cooperative Bank"</t>
  </si>
  <si>
    <t>CB "Corporate Commercial Bank"</t>
  </si>
  <si>
    <t>CB "DSK Bank"</t>
  </si>
  <si>
    <t>CB "Emporiki Bank"</t>
  </si>
  <si>
    <t>CB "Eurobank EFG Bulgaria" AD</t>
  </si>
  <si>
    <t>CB "First Investment Bank"</t>
  </si>
  <si>
    <t>CB "ING Bank N.V.- Sofia Branch"</t>
  </si>
  <si>
    <t>CB "International Asset Bank"</t>
  </si>
  <si>
    <t>CB "Investbank"</t>
  </si>
  <si>
    <t>CB "MKB Unionbank"</t>
  </si>
  <si>
    <t>CB "Municipal Bank"</t>
  </si>
  <si>
    <t>CB "Piraeus Вank Bulgaria"</t>
  </si>
  <si>
    <t>CB "Raiffeisen Bank Bulgaria"</t>
  </si>
  <si>
    <t>CB "Texim Bank"</t>
  </si>
  <si>
    <t>CB "UniCredit Bulbank" AD</t>
  </si>
  <si>
    <t>CB "United Bulgarian Bank"</t>
  </si>
  <si>
    <t>Inv. Intermediary "ABV Investment"</t>
  </si>
  <si>
    <t>Inv. Intermediary "Adamant Capital Partners" AD</t>
  </si>
  <si>
    <t>Inv. Intermediary "Astra Investment"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</si>
  <si>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</si>
  <si>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</si>
  <si>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</si>
  <si>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</si>
  <si>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"BBG - Simex"</t>
  </si>
  <si>
    <t>Inv. Intermediary "BenchMark Finance"</t>
  </si>
  <si>
    <t>Inv. Intermediary "Beta Corp"</t>
  </si>
  <si>
    <t>Inv. Intermediary "BG ProInvest"</t>
  </si>
  <si>
    <t>Inv. Intermediary "Bulbrokers"</t>
  </si>
  <si>
    <t>Inv. Intermediary "Bulex Invest"</t>
  </si>
  <si>
    <t>Inv. Intermediary "Bull Trend Brokerage"</t>
  </si>
  <si>
    <t>Inv. Intermediary "Capital Finance"</t>
  </si>
  <si>
    <t>Inv. Intermediary "Capital Invest" EAD</t>
  </si>
  <si>
    <t>Inv. Intermediary "Capital Markets"</t>
  </si>
  <si>
    <t>Inv. Intermediary "Capman"</t>
  </si>
  <si>
    <t>Inv. Intermediary "D.I.S.L. Securities"</t>
  </si>
  <si>
    <t>Inv. Intermediary "Dealing Financial Company"</t>
  </si>
  <si>
    <t>Inv. Intermediary "Deltastock"</t>
  </si>
  <si>
    <t>Inv. Intermediary "Elana Trading"</t>
  </si>
  <si>
    <t>Inv. Intermediary "Euro - Finance"</t>
  </si>
  <si>
    <t>Inv. Intermediary "Eurodiling"</t>
  </si>
  <si>
    <t>Inv. Intermediary "Factory"</t>
  </si>
  <si>
    <t>Inv. Intermediary "Fico Invest"</t>
  </si>
  <si>
    <t>Inv. Intermediary "Financial House Ever"</t>
  </si>
  <si>
    <t>Inv. Intermediary "Financial House FINA-S"</t>
  </si>
  <si>
    <t>Inv. Intermediary "First Financial Brokerage House"</t>
  </si>
  <si>
    <t>Inv. Intermediary "Focal Point Investments"</t>
  </si>
  <si>
    <t>Inv. Intermediary "Intercapital Markets"</t>
  </si>
  <si>
    <t>Inv. Intermediary "IP Favorit"</t>
  </si>
  <si>
    <t>Inv. Intermediary "Karoll"</t>
  </si>
  <si>
    <t>Inv. Intermediary "KBC Securities N.V. - Bulgaria"</t>
  </si>
  <si>
    <t>Inv. Intermediary "KM Invest" EAD</t>
  </si>
  <si>
    <t>Inv. Intermediary "Mac Cap" AD</t>
  </si>
  <si>
    <t>Inv. Intermediary "Makler 2002"</t>
  </si>
  <si>
    <t>Inv. Intermediary "Naba Invest"</t>
  </si>
  <si>
    <t>Inv. Intermediary "Populiarna Kasa 95"</t>
  </si>
  <si>
    <t>Inv. Intermediary "Positiva"</t>
  </si>
  <si>
    <t>Inv. Intermediary "Real Finance"</t>
  </si>
  <si>
    <t>Inv. Intermediary "Sofia International Securities"</t>
  </si>
  <si>
    <t>Inv. Intermediary "Somony Financial Brokerage"</t>
  </si>
  <si>
    <t>Inv. Intermediary "Standart Investment"</t>
  </si>
  <si>
    <t>Inv. Intermediary "Status Invest"</t>
  </si>
  <si>
    <t>Inv. Intermediary "TBI Invest"</t>
  </si>
  <si>
    <t>Inv. Intermediary "UG Market"</t>
  </si>
  <si>
    <t>Inv. Intermediary "Varchev Finance"</t>
  </si>
  <si>
    <t>Inv. Intermediary "Zagora Finakorp"</t>
  </si>
  <si>
    <t>Inv. Intermediary "Zlaten Lev Brokers"</t>
  </si>
  <si>
    <t>Inv. Intermеdiary "EFG Securities"</t>
  </si>
  <si>
    <t>Tradeville EAD</t>
  </si>
  <si>
    <t>M2B</t>
  </si>
  <si>
    <t>Marble Arts AD-Sofia</t>
  </si>
  <si>
    <t>BGN</t>
  </si>
  <si>
    <t>2SLA</t>
  </si>
  <si>
    <t>Specialized logistic systems AD-Sofia</t>
  </si>
  <si>
    <t>EUR</t>
  </si>
  <si>
    <t>9EGB</t>
  </si>
  <si>
    <t>AutoBohemia PLC-Sofia</t>
  </si>
  <si>
    <t>4ECA</t>
  </si>
  <si>
    <t>ELARG Agricultural Land Opportunity Fund REIT-Sofia</t>
  </si>
  <si>
    <t>53R</t>
  </si>
  <si>
    <t>Polyanitsa AD-Targovishte</t>
  </si>
  <si>
    <t>9E9A</t>
  </si>
  <si>
    <t>Alma Tour BG AD-Sofia</t>
  </si>
  <si>
    <t>9M7A</t>
  </si>
  <si>
    <t>Finance Consulting EAD-Sofia</t>
  </si>
  <si>
    <t>4PJ</t>
  </si>
  <si>
    <t>Pirinhart AD-Razlog</t>
  </si>
  <si>
    <t>SMJ2</t>
  </si>
  <si>
    <t>Mutual Fund Standard Investment High Yield Fund-Sofia</t>
  </si>
  <si>
    <t>SMJ1</t>
  </si>
  <si>
    <t>Mutual Fund Standard Investment Balanced Fund-Sofia</t>
  </si>
  <si>
    <t>SMJ3</t>
  </si>
  <si>
    <t>Mutual Fund Standard Investment International Fund-Sofia</t>
  </si>
  <si>
    <t>04SA</t>
  </si>
  <si>
    <t>Sofia Commerce-Credit Group AD-Sofia</t>
  </si>
  <si>
    <t>6SL</t>
  </si>
  <si>
    <t>Sopharma Logistics AD-Sofia</t>
  </si>
  <si>
    <t>57YA</t>
  </si>
  <si>
    <t>Arcus AD-Liaskovez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</si>
  <si>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</si>
  <si>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</si>
  <si>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</si>
  <si>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</si>
  <si>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</si>
  <si>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</si>
  <si>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Agriculture, forestry and fishing</t>
  </si>
  <si>
    <t>Financial and insurance activities</t>
  </si>
  <si>
    <t>Accommodation and food service activities</t>
  </si>
  <si>
    <t>Administrative and support service activities</t>
  </si>
  <si>
    <t>Professional, scientific and technical activities</t>
  </si>
  <si>
    <t>Wholesale and retail trade; repair of motor vehicles and motorcycles</t>
  </si>
  <si>
    <t>No information available</t>
  </si>
  <si>
    <t>Electricity,gas,steam and air conditioning supply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</si>
  <si>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</si>
  <si>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</si>
  <si>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</si>
  <si>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</si>
  <si>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</si>
  <si>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</si>
  <si>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</si>
  <si>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</si>
  <si>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5EC</t>
  </si>
  <si>
    <t>Cibank PLC-Sofia</t>
  </si>
  <si>
    <t>Capital increase (rights)</t>
  </si>
  <si>
    <t>4ID</t>
  </si>
  <si>
    <t>Industrial Holding Bulgaria PLC-Sofia</t>
  </si>
  <si>
    <t>4IC</t>
  </si>
  <si>
    <t>Intercapital Property Development REIT-Sofia</t>
  </si>
  <si>
    <t>5CQ</t>
  </si>
  <si>
    <t>Capital Management SPV-Sofia</t>
  </si>
  <si>
    <t>4OE</t>
  </si>
  <si>
    <t>Bioiasis AD-Sofia</t>
  </si>
  <si>
    <t>Capital increase (bonus shares)</t>
  </si>
  <si>
    <t>59X</t>
  </si>
  <si>
    <t>Unipharm AD-Sofia</t>
  </si>
  <si>
    <t>E7P</t>
  </si>
  <si>
    <t>Expat Beta REIT-Sofia</t>
  </si>
  <si>
    <t>G0A</t>
  </si>
  <si>
    <t>Galata Investment Company AD-Varna</t>
  </si>
  <si>
    <t>3JR</t>
  </si>
  <si>
    <t>Sopharma AD-Sofia</t>
  </si>
  <si>
    <t>4EH</t>
  </si>
  <si>
    <t>Eurohold Bulgaria AD-Sofia</t>
  </si>
  <si>
    <t>4PY</t>
  </si>
  <si>
    <t>Prime Property BG REIT-Sofia</t>
  </si>
  <si>
    <t>6C4</t>
  </si>
  <si>
    <t>Chimimport AD-Sofia</t>
  </si>
  <si>
    <t>6C9</t>
  </si>
  <si>
    <t>CB Corporate Commercial Bank AD-Sofia</t>
  </si>
  <si>
    <t>T43</t>
  </si>
  <si>
    <t>Zarneni Hrani Bulgaria AD-Sofia</t>
  </si>
  <si>
    <t>4KU</t>
  </si>
  <si>
    <t>Kauchuk AD-Sofia</t>
  </si>
  <si>
    <t>4CF</t>
  </si>
  <si>
    <t>CB Central Cooperative Bank AD-Sofia</t>
  </si>
  <si>
    <t>6AB</t>
  </si>
  <si>
    <t>Albena AD-Albena</t>
  </si>
  <si>
    <t>T57</t>
  </si>
  <si>
    <t>Trace group Hold AD-Sofia</t>
  </si>
  <si>
    <t>5ODE</t>
  </si>
  <si>
    <t>Odessos Shiprepair Yard AD-Varna</t>
  </si>
  <si>
    <t>5F4</t>
  </si>
  <si>
    <t>CB First Investment Bank AD-Sofia</t>
  </si>
  <si>
    <t>5MB</t>
  </si>
  <si>
    <t>Monbat AD-Sofia</t>
  </si>
  <si>
    <t>6C4P</t>
  </si>
  <si>
    <t>5SR</t>
  </si>
  <si>
    <t>Stara Planina Hold AD-Sofia</t>
  </si>
  <si>
    <t>5DOV</t>
  </si>
  <si>
    <t>Doverie United Holding PLC-Sofia</t>
  </si>
  <si>
    <t>5OTZ</t>
  </si>
  <si>
    <t>Lead and Zinc Complex PLC-Kardzhali</t>
  </si>
  <si>
    <t>1VX</t>
  </si>
  <si>
    <t>Velgraf Asset Management AD-Sofia</t>
  </si>
  <si>
    <t>6K1</t>
  </si>
  <si>
    <t>Kaolin AD-Senovo</t>
  </si>
  <si>
    <t>E4A</t>
  </si>
  <si>
    <t>Enemona AD-Kozloduy</t>
  </si>
  <si>
    <t>5BP</t>
  </si>
  <si>
    <t>Billboard AD-Sofia</t>
  </si>
  <si>
    <t>6A6</t>
  </si>
  <si>
    <t>Advance Terrafund REIT-Sofia</t>
  </si>
  <si>
    <t>4I8</t>
  </si>
  <si>
    <t>Industrial Capital Holding AD-Sofia</t>
  </si>
  <si>
    <t>53B</t>
  </si>
  <si>
    <t>Biovet JSC-Peshtera</t>
  </si>
  <si>
    <t>5PET</t>
  </si>
  <si>
    <t>Petrol AD-Sofia</t>
  </si>
  <si>
    <t>5BU</t>
  </si>
  <si>
    <t>Bulgarian Real Estate Fund REIT-Sofia</t>
  </si>
  <si>
    <t>5IC</t>
  </si>
  <si>
    <t>Insurance Company Euro Ins-Sofia</t>
  </si>
  <si>
    <t>6A8</t>
  </si>
  <si>
    <t>Advance Equity Holding AD-Sofia</t>
  </si>
  <si>
    <t>52E</t>
  </si>
  <si>
    <t>Elhim Iskra AD-Pazardzhik</t>
  </si>
  <si>
    <t>5V2</t>
  </si>
  <si>
    <t>Holding Varna AD-Varna</t>
  </si>
  <si>
    <t>6S7</t>
  </si>
  <si>
    <t>Synergon Holding AD-Sofia</t>
  </si>
  <si>
    <t>SO5</t>
  </si>
  <si>
    <t>Sopharma Trading AD-Sofia</t>
  </si>
  <si>
    <t>51P</t>
  </si>
  <si>
    <t>Polimeri AD-Devnya</t>
  </si>
  <si>
    <t>6S6</t>
  </si>
  <si>
    <t>Sopharma Properties REIT-Sofia</t>
  </si>
  <si>
    <t>4EC</t>
  </si>
  <si>
    <t>5BN</t>
  </si>
  <si>
    <t>CB Bulgarian American Credit Bank AD-Sofia</t>
  </si>
  <si>
    <t>SL9</t>
  </si>
  <si>
    <t>Sparky Eltos AD-Lovech</t>
  </si>
  <si>
    <t>5MY</t>
  </si>
  <si>
    <t>Moststroy AD-Sofia</t>
  </si>
  <si>
    <t>5BT</t>
  </si>
  <si>
    <t>Bulgarian Telecommunication Company AD-Sofia</t>
  </si>
  <si>
    <t>5SV</t>
  </si>
  <si>
    <t>Arco Towers REIT-Sofia</t>
  </si>
  <si>
    <t>6D5</t>
  </si>
  <si>
    <t>DZI Insurance PLC-Sofia</t>
  </si>
  <si>
    <t>RA8</t>
  </si>
  <si>
    <t>Railway Infrastructure-Holding Company Plc.-Sofia</t>
  </si>
  <si>
    <t>4DR</t>
  </si>
  <si>
    <t>Druzhba Staklarski Zavodi AD-Sofia</t>
  </si>
  <si>
    <t>4DF</t>
  </si>
  <si>
    <t>Dominant Finance Inc.-Sofia</t>
  </si>
  <si>
    <t>57B</t>
  </si>
  <si>
    <t>Bulgartabac Holding AD-Sofia</t>
  </si>
  <si>
    <t>55B</t>
  </si>
  <si>
    <t>Blagoevgrad-BT Inc-Blagoevgrad</t>
  </si>
  <si>
    <t>5MH</t>
  </si>
  <si>
    <t>M+S Hydraulic AD-Kazanlak</t>
  </si>
  <si>
    <t>6AM</t>
  </si>
  <si>
    <t>Alcomet AD-Shumen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</si>
</sst>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[$-F800]dddd\,\ mmmm\ dd\,\ yyyy"/>
    <numFmt numFmtId="215" formatCode="dd/mm/yyyy"/>
  </numFmts>
  <fonts count="74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b/>
      <sz val="12"/>
      <name val="Arial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  <font>
      <b/>
      <u val="single"/>
      <sz val="12"/>
      <color theme="0"/>
      <name val="News Gothic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7" fillId="27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0" borderId="13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10" fontId="16" fillId="0" borderId="12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justify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justify" vertical="center" wrapText="1"/>
    </xf>
    <xf numFmtId="3" fontId="17" fillId="35" borderId="19" xfId="0" applyNumberFormat="1" applyFont="1" applyFill="1" applyBorder="1" applyAlignment="1">
      <alignment horizontal="center" vertical="center"/>
    </xf>
    <xf numFmtId="3" fontId="17" fillId="35" borderId="21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2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4" fontId="16" fillId="34" borderId="0" xfId="0" applyNumberFormat="1" applyFont="1" applyFill="1" applyBorder="1" applyAlignment="1">
      <alignment horizontal="center"/>
    </xf>
    <xf numFmtId="4" fontId="16" fillId="34" borderId="13" xfId="0" applyNumberFormat="1" applyFont="1" applyFill="1" applyBorder="1" applyAlignment="1">
      <alignment horizontal="center"/>
    </xf>
    <xf numFmtId="10" fontId="16" fillId="34" borderId="12" xfId="0" applyNumberFormat="1" applyFont="1" applyFill="1" applyBorder="1" applyAlignment="1">
      <alignment horizontal="center"/>
    </xf>
    <xf numFmtId="0" fontId="17" fillId="34" borderId="23" xfId="0" applyFont="1" applyFill="1" applyBorder="1" applyAlignment="1">
      <alignment/>
    </xf>
    <xf numFmtId="4" fontId="16" fillId="34" borderId="22" xfId="0" applyNumberFormat="1" applyFont="1" applyFill="1" applyBorder="1" applyAlignment="1">
      <alignment horizontal="center"/>
    </xf>
    <xf numFmtId="4" fontId="16" fillId="34" borderId="24" xfId="0" applyNumberFormat="1" applyFont="1" applyFill="1" applyBorder="1" applyAlignment="1">
      <alignment horizontal="center"/>
    </xf>
    <xf numFmtId="10" fontId="16" fillId="34" borderId="25" xfId="0" applyNumberFormat="1" applyFont="1" applyFill="1" applyBorder="1" applyAlignment="1">
      <alignment horizontal="center"/>
    </xf>
    <xf numFmtId="3" fontId="16" fillId="34" borderId="22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25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2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2" xfId="0" applyFont="1" applyFill="1" applyBorder="1" applyAlignment="1">
      <alignment/>
    </xf>
    <xf numFmtId="3" fontId="16" fillId="34" borderId="22" xfId="0" applyNumberFormat="1" applyFont="1" applyFill="1" applyBorder="1" applyAlignment="1">
      <alignment horizontal="center"/>
    </xf>
    <xf numFmtId="3" fontId="17" fillId="34" borderId="26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26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1" xfId="0" applyNumberFormat="1" applyFont="1" applyFill="1" applyBorder="1" applyAlignment="1">
      <alignment horizontal="center" vertical="center" wrapText="1"/>
    </xf>
    <xf numFmtId="3" fontId="17" fillId="34" borderId="27" xfId="0" applyNumberFormat="1" applyFont="1" applyFill="1" applyBorder="1" applyAlignment="1">
      <alignment horizontal="center" vertical="center" wrapText="1"/>
    </xf>
    <xf numFmtId="3" fontId="17" fillId="34" borderId="18" xfId="0" applyNumberFormat="1" applyFont="1" applyFill="1" applyBorder="1" applyAlignment="1">
      <alignment horizontal="center" vertical="center" wrapText="1"/>
    </xf>
    <xf numFmtId="10" fontId="17" fillId="34" borderId="18" xfId="64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10" fontId="17" fillId="0" borderId="13" xfId="64" applyNumberFormat="1" applyFont="1" applyFill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/>
    </xf>
    <xf numFmtId="3" fontId="17" fillId="34" borderId="29" xfId="0" applyNumberFormat="1" applyFont="1" applyFill="1" applyBorder="1" applyAlignment="1">
      <alignment horizontal="center" vertical="center" wrapText="1"/>
    </xf>
    <xf numFmtId="10" fontId="17" fillId="34" borderId="29" xfId="64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7" fillId="0" borderId="30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vertical="center" wrapText="1"/>
    </xf>
    <xf numFmtId="212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205" fontId="29" fillId="0" borderId="0" xfId="0" applyNumberFormat="1" applyFont="1" applyFill="1" applyAlignment="1">
      <alignment horizontal="center" vertical="center"/>
    </xf>
    <xf numFmtId="210" fontId="2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0" fontId="71" fillId="33" borderId="0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34" borderId="22" xfId="64" applyNumberFormat="1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left"/>
    </xf>
    <xf numFmtId="0" fontId="21" fillId="39" borderId="0" xfId="0" applyFont="1" applyFill="1" applyAlignment="1">
      <alignment horizontal="left"/>
    </xf>
    <xf numFmtId="3" fontId="21" fillId="39" borderId="0" xfId="0" applyNumberFormat="1" applyFont="1" applyFill="1" applyAlignment="1">
      <alignment horizontal="center"/>
    </xf>
    <xf numFmtId="3" fontId="21" fillId="39" borderId="0" xfId="0" applyNumberFormat="1" applyFont="1" applyFill="1" applyAlignment="1">
      <alignment horizontal="left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center"/>
    </xf>
    <xf numFmtId="14" fontId="21" fillId="39" borderId="0" xfId="0" applyNumberFormat="1" applyFont="1" applyFill="1" applyAlignment="1">
      <alignment horizontal="center"/>
    </xf>
    <xf numFmtId="14" fontId="21" fillId="0" borderId="0" xfId="0" applyNumberFormat="1" applyFont="1" applyAlignment="1">
      <alignment horizontal="center"/>
    </xf>
    <xf numFmtId="14" fontId="71" fillId="33" borderId="0" xfId="0" applyNumberFormat="1" applyFont="1" applyFill="1" applyBorder="1" applyAlignment="1">
      <alignment horizontal="center" vertical="center"/>
    </xf>
    <xf numFmtId="212" fontId="16" fillId="0" borderId="0" xfId="0" applyNumberFormat="1" applyFont="1" applyFill="1" applyAlignment="1">
      <alignment horizontal="center" vertical="center"/>
    </xf>
    <xf numFmtId="212" fontId="16" fillId="34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2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2" fillId="33" borderId="0" xfId="0" applyFont="1" applyFill="1" applyAlignment="1">
      <alignment horizontal="center" vertical="center" wrapText="1"/>
    </xf>
    <xf numFmtId="0" fontId="55" fillId="37" borderId="0" xfId="0" applyFont="1" applyFill="1" applyBorder="1" applyAlignment="1">
      <alignment/>
    </xf>
    <xf numFmtId="0" fontId="55" fillId="0" borderId="0" xfId="0" applyFont="1" applyAlignment="1">
      <alignment/>
    </xf>
    <xf numFmtId="0" fontId="72" fillId="37" borderId="0" xfId="0" applyFont="1" applyFill="1" applyBorder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/>
    </xf>
    <xf numFmtId="0" fontId="29" fillId="37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3" fontId="21" fillId="34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34" borderId="22" xfId="0" applyFont="1" applyFill="1" applyBorder="1" applyAlignment="1">
      <alignment/>
    </xf>
    <xf numFmtId="3" fontId="21" fillId="34" borderId="22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31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1" fillId="34" borderId="10" xfId="0" applyFont="1" applyFill="1" applyBorder="1" applyAlignment="1">
      <alignment/>
    </xf>
    <xf numFmtId="4" fontId="21" fillId="34" borderId="0" xfId="0" applyNumberFormat="1" applyFont="1" applyFill="1" applyBorder="1" applyAlignment="1">
      <alignment horizontal="center"/>
    </xf>
    <xf numFmtId="0" fontId="31" fillId="34" borderId="23" xfId="0" applyFont="1" applyFill="1" applyBorder="1" applyAlignment="1">
      <alignment/>
    </xf>
    <xf numFmtId="4" fontId="21" fillId="34" borderId="22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31" fillId="0" borderId="10" xfId="0" applyFont="1" applyBorder="1" applyAlignment="1">
      <alignment vertical="center"/>
    </xf>
    <xf numFmtId="3" fontId="21" fillId="0" borderId="0" xfId="0" applyNumberFormat="1" applyFont="1" applyBorder="1" applyAlignment="1">
      <alignment horizontal="center" vertical="center"/>
    </xf>
    <xf numFmtId="0" fontId="21" fillId="34" borderId="0" xfId="0" applyFont="1" applyFill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31" fillId="34" borderId="17" xfId="0" applyFont="1" applyFill="1" applyBorder="1" applyAlignment="1">
      <alignment horizontal="justify" vertical="center" wrapText="1"/>
    </xf>
    <xf numFmtId="3" fontId="31" fillId="34" borderId="17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justify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justify" vertical="center" wrapText="1"/>
    </xf>
    <xf numFmtId="3" fontId="31" fillId="34" borderId="18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justify" vertical="center" wrapText="1"/>
    </xf>
    <xf numFmtId="0" fontId="31" fillId="34" borderId="29" xfId="0" applyFont="1" applyFill="1" applyBorder="1" applyAlignment="1">
      <alignment horizontal="justify" vertical="center" wrapText="1"/>
    </xf>
    <xf numFmtId="3" fontId="31" fillId="34" borderId="29" xfId="0" applyNumberFormat="1" applyFont="1" applyFill="1" applyBorder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 wrapText="1"/>
    </xf>
    <xf numFmtId="3" fontId="31" fillId="34" borderId="20" xfId="0" applyNumberFormat="1" applyFont="1" applyFill="1" applyBorder="1" applyAlignment="1">
      <alignment horizontal="center" vertical="center"/>
    </xf>
    <xf numFmtId="3" fontId="34" fillId="34" borderId="2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21" fillId="39" borderId="0" xfId="0" applyFont="1" applyFill="1" applyBorder="1" applyAlignment="1">
      <alignment/>
    </xf>
    <xf numFmtId="3" fontId="21" fillId="39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22" xfId="64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210" fontId="5" fillId="35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71" fillId="33" borderId="15" xfId="0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75"/>
          <c:y val="0.0715"/>
          <c:w val="0.5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75"/>
          <c:w val="0.956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38349109"/>
        <c:axId val="28776370"/>
      </c:lineChart>
      <c:dateAx>
        <c:axId val="3834910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776370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28776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4910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2"/>
          <c:w val="0.95425"/>
          <c:h val="0.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38548491"/>
        <c:axId val="31368336"/>
      </c:lineChart>
      <c:dateAx>
        <c:axId val="3854849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1368336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31368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4849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5"/>
          <c:w val="0.95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5135185"/>
        <c:axId val="66757406"/>
      </c:lineChart>
      <c:dateAx>
        <c:axId val="513518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757406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6675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518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2"/>
          <c:w val="0.950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62539911"/>
        <c:axId val="7712476"/>
      </c:lineChart>
      <c:dateAx>
        <c:axId val="6253991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712476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7712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39911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161925</xdr:rowOff>
    </xdr:from>
    <xdr:to>
      <xdr:col>3</xdr:col>
      <xdr:colOff>828675</xdr:colOff>
      <xdr:row>38</xdr:row>
      <xdr:rowOff>152400</xdr:rowOff>
    </xdr:to>
    <xdr:graphicFrame>
      <xdr:nvGraphicFramePr>
        <xdr:cNvPr id="1" name="Chart 6"/>
        <xdr:cNvGraphicFramePr/>
      </xdr:nvGraphicFramePr>
      <xdr:xfrm>
        <a:off x="76200" y="3381375"/>
        <a:ext cx="7696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6292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5855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4485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4997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0" zoomScaleNormal="75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61" t="s">
        <v>62</v>
      </c>
    </row>
    <row r="20" ht="18">
      <c r="A20" s="227" t="s">
        <v>136</v>
      </c>
    </row>
    <row r="33" ht="20.25">
      <c r="A33" s="159"/>
    </row>
    <row r="39" ht="14.25">
      <c r="A39" s="13"/>
    </row>
    <row r="40" ht="14.25">
      <c r="A40" s="160"/>
    </row>
    <row r="41" ht="14.25">
      <c r="A41" s="160"/>
    </row>
    <row r="42" ht="14.25">
      <c r="A42" s="160"/>
    </row>
    <row r="43" ht="14.25">
      <c r="A43" s="160"/>
    </row>
    <row r="44" ht="14.25">
      <c r="A44" s="160"/>
    </row>
    <row r="45" ht="14.25">
      <c r="A45" s="160"/>
    </row>
    <row r="46" ht="14.25">
      <c r="A46" s="160"/>
    </row>
    <row r="47" ht="14.25">
      <c r="A47" s="160"/>
    </row>
    <row r="48" ht="14.25">
      <c r="A48" s="160"/>
    </row>
    <row r="49" ht="14.25">
      <c r="A49" s="160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bse@bse-sofia.bg&amp;RJULY- SEPTEMBER 2010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70" zoomScaleSheetLayoutView="70" zoomScalePageLayoutView="70" workbookViewId="0" topLeftCell="A1">
      <selection activeCell="A1" sqref="A1:IV16384"/>
    </sheetView>
  </sheetViews>
  <sheetFormatPr defaultColWidth="8.796875" defaultRowHeight="14.25"/>
  <cols>
    <col min="1" max="1" width="23.09765625" style="223" bestFit="1" customWidth="1"/>
    <col min="2" max="2" width="57.296875" style="223" bestFit="1" customWidth="1"/>
    <col min="3" max="16384" width="8.8984375" style="223" customWidth="1"/>
  </cols>
  <sheetData>
    <row r="1" ht="15.75">
      <c r="A1" s="222" t="s">
        <v>118</v>
      </c>
    </row>
    <row r="3" spans="1:2" ht="15.75">
      <c r="A3" s="222" t="s">
        <v>119</v>
      </c>
      <c r="B3" s="224" t="s">
        <v>120</v>
      </c>
    </row>
    <row r="4" spans="1:2" ht="15.75">
      <c r="A4" s="222" t="s">
        <v>7</v>
      </c>
      <c r="B4" s="225" t="s">
        <v>121</v>
      </c>
    </row>
    <row r="5" spans="1:2" ht="15.75">
      <c r="A5" s="222" t="s">
        <v>132</v>
      </c>
      <c r="B5" s="224" t="s">
        <v>133</v>
      </c>
    </row>
    <row r="6" spans="1:2" ht="15.75">
      <c r="A6" s="222" t="s">
        <v>58</v>
      </c>
      <c r="B6" s="224" t="s">
        <v>134</v>
      </c>
    </row>
    <row r="7" spans="1:2" ht="15.75">
      <c r="A7" s="222" t="s">
        <v>122</v>
      </c>
      <c r="B7" s="224" t="s">
        <v>123</v>
      </c>
    </row>
    <row r="8" spans="1:2" ht="15.75">
      <c r="A8" s="222" t="s">
        <v>8</v>
      </c>
      <c r="B8" s="224" t="s">
        <v>124</v>
      </c>
    </row>
    <row r="9" spans="1:3" ht="15.75">
      <c r="A9" s="222" t="s">
        <v>9</v>
      </c>
      <c r="B9" s="266" t="s">
        <v>125</v>
      </c>
      <c r="C9" s="267"/>
    </row>
    <row r="10" spans="1:3" ht="15.75">
      <c r="A10" s="222" t="s">
        <v>10</v>
      </c>
      <c r="B10" s="267" t="s">
        <v>126</v>
      </c>
      <c r="C10" s="267"/>
    </row>
    <row r="11" spans="1:3" ht="15.75">
      <c r="A11" s="222" t="s">
        <v>11</v>
      </c>
      <c r="B11" s="267" t="s">
        <v>127</v>
      </c>
      <c r="C11" s="267"/>
    </row>
    <row r="12" spans="2:3" ht="14.25">
      <c r="B12" s="267"/>
      <c r="C12" s="267"/>
    </row>
    <row r="13" spans="2:3" ht="14.25">
      <c r="B13" s="267"/>
      <c r="C13" s="267"/>
    </row>
    <row r="14" spans="2:3" ht="14.25">
      <c r="B14" s="267"/>
      <c r="C14" s="267"/>
    </row>
    <row r="15" spans="2:3" ht="14.25">
      <c r="B15" s="267"/>
      <c r="C15" s="267"/>
    </row>
    <row r="16" spans="2:3" ht="14.25">
      <c r="B16" s="267"/>
      <c r="C16" s="267"/>
    </row>
    <row r="17" spans="2:3" ht="14.25">
      <c r="B17" s="267"/>
      <c r="C17" s="267"/>
    </row>
    <row r="18" spans="2:3" ht="14.25">
      <c r="B18" s="267"/>
      <c r="C18" s="267"/>
    </row>
    <row r="22" spans="3:6" ht="15.75">
      <c r="C22" s="258"/>
      <c r="D22" s="258"/>
      <c r="E22" s="258"/>
      <c r="F22" s="26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&amp;L&amp;"-,Bold"July - September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showGridLines="0" view="pageBreakPreview" zoomScale="75" zoomScaleNormal="85" zoomScaleSheetLayoutView="75" zoomScalePageLayoutView="70" workbookViewId="0" topLeftCell="A1">
      <selection activeCell="E26" sqref="E25:E26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320" t="s">
        <v>12</v>
      </c>
      <c r="B1" s="320"/>
      <c r="C1" s="320"/>
      <c r="D1" s="320"/>
      <c r="E1" s="320"/>
      <c r="F1" s="320"/>
      <c r="G1" s="320"/>
      <c r="H1" s="320"/>
      <c r="I1" s="320"/>
    </row>
    <row r="3" ht="15" thickBot="1"/>
    <row r="4" spans="1:6" ht="47.25">
      <c r="A4" s="57"/>
      <c r="B4" s="58" t="s">
        <v>13</v>
      </c>
      <c r="C4" s="228" t="s">
        <v>138</v>
      </c>
      <c r="D4" s="228" t="s">
        <v>137</v>
      </c>
      <c r="E4" s="58" t="s">
        <v>64</v>
      </c>
      <c r="F4" s="59" t="s">
        <v>14</v>
      </c>
    </row>
    <row r="5" spans="1:6" ht="15.75">
      <c r="A5" s="110">
        <v>1</v>
      </c>
      <c r="B5" s="111" t="s">
        <v>32</v>
      </c>
      <c r="C5" s="168">
        <v>2962220215.17</v>
      </c>
      <c r="D5" s="168">
        <v>2870276311.0299997</v>
      </c>
      <c r="E5" s="170">
        <v>0.0320331195246517</v>
      </c>
      <c r="F5" s="168">
        <v>2916248263.1</v>
      </c>
    </row>
    <row r="6" spans="1:6" ht="15.75">
      <c r="A6" s="41" t="s">
        <v>0</v>
      </c>
      <c r="B6" s="51" t="s">
        <v>33</v>
      </c>
      <c r="C6" s="171">
        <v>195093122.27</v>
      </c>
      <c r="D6" s="171">
        <v>160306611.1</v>
      </c>
      <c r="E6" s="172">
        <v>0.2169998537883134</v>
      </c>
      <c r="F6" s="173">
        <v>177699866.685</v>
      </c>
    </row>
    <row r="7" spans="1:6" ht="15.75">
      <c r="A7" s="41" t="s">
        <v>1</v>
      </c>
      <c r="B7" s="51" t="s">
        <v>34</v>
      </c>
      <c r="C7" s="171">
        <v>2767127092.9</v>
      </c>
      <c r="D7" s="171">
        <v>2709969699.93</v>
      </c>
      <c r="E7" s="172">
        <v>0.02109152473973295</v>
      </c>
      <c r="F7" s="173">
        <v>2738548396.415</v>
      </c>
    </row>
    <row r="8" spans="1:6" ht="15.75">
      <c r="A8" s="112">
        <v>2</v>
      </c>
      <c r="B8" s="111" t="s">
        <v>35</v>
      </c>
      <c r="C8" s="169">
        <v>6322620097.559999</v>
      </c>
      <c r="D8" s="169">
        <v>6161327529.46</v>
      </c>
      <c r="E8" s="170">
        <v>0.02617821684187201</v>
      </c>
      <c r="F8" s="169">
        <v>6241973813.51</v>
      </c>
    </row>
    <row r="9" spans="1:6" ht="15.75">
      <c r="A9" s="41" t="s">
        <v>0</v>
      </c>
      <c r="B9" s="292" t="s">
        <v>36</v>
      </c>
      <c r="C9" s="293">
        <v>3484665416.61</v>
      </c>
      <c r="D9" s="171">
        <v>3807755562.89</v>
      </c>
      <c r="E9" s="172">
        <v>-0.08485054803118236</v>
      </c>
      <c r="F9" s="173">
        <v>3646210489.75</v>
      </c>
    </row>
    <row r="10" spans="1:6" ht="15.75">
      <c r="A10" s="41" t="s">
        <v>1</v>
      </c>
      <c r="B10" s="292" t="s">
        <v>37</v>
      </c>
      <c r="C10" s="293">
        <v>2837954680.95</v>
      </c>
      <c r="D10" s="171">
        <v>2353571966.57</v>
      </c>
      <c r="E10" s="172">
        <v>0.2058074795502936</v>
      </c>
      <c r="F10" s="173">
        <v>2595763323.76</v>
      </c>
    </row>
    <row r="11" spans="1:6" ht="15.75">
      <c r="A11" s="112">
        <v>3</v>
      </c>
      <c r="B11" s="294" t="s">
        <v>38</v>
      </c>
      <c r="C11" s="295">
        <v>1453253667.02</v>
      </c>
      <c r="D11" s="169">
        <v>1395157649.04</v>
      </c>
      <c r="E11" s="170">
        <v>0.041641185152069056</v>
      </c>
      <c r="F11" s="169">
        <v>1424205658.03</v>
      </c>
    </row>
    <row r="12" spans="1:6" ht="15.75">
      <c r="A12" s="41"/>
      <c r="B12" s="296"/>
      <c r="C12" s="293"/>
      <c r="D12" s="171"/>
      <c r="E12" s="172"/>
      <c r="F12" s="174"/>
    </row>
    <row r="13" spans="1:6" ht="16.5" thickBot="1">
      <c r="A13" s="113">
        <v>4</v>
      </c>
      <c r="B13" s="297" t="s">
        <v>39</v>
      </c>
      <c r="C13" s="298">
        <v>10738093979.75</v>
      </c>
      <c r="D13" s="175">
        <v>10426761489.529999</v>
      </c>
      <c r="E13" s="176">
        <v>0.02985898263162774</v>
      </c>
      <c r="F13" s="175">
        <v>10582427734.640001</v>
      </c>
    </row>
    <row r="14" spans="2:3" ht="14.25">
      <c r="B14" s="274"/>
      <c r="C14" s="274"/>
    </row>
    <row r="15" spans="2:3" ht="14.25">
      <c r="B15" s="274"/>
      <c r="C15" s="274"/>
    </row>
    <row r="16" spans="2:3" ht="14.25">
      <c r="B16" s="274"/>
      <c r="C16" s="274"/>
    </row>
    <row r="17" spans="2:3" ht="14.25">
      <c r="B17" s="274"/>
      <c r="C17" s="274"/>
    </row>
    <row r="18" spans="2:3" ht="14.25">
      <c r="B18" s="274"/>
      <c r="C18" s="274"/>
    </row>
    <row r="22" spans="3:6" ht="15.75">
      <c r="C22" s="259" t="s">
        <v>201</v>
      </c>
      <c r="D22" s="259" t="s">
        <v>205</v>
      </c>
      <c r="E22" s="259">
        <v>2009</v>
      </c>
      <c r="F22" s="261" t="s">
        <v>206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21" t="s">
        <v>15</v>
      </c>
      <c r="B44" s="322"/>
      <c r="C44" s="323"/>
      <c r="E44" s="328" t="s">
        <v>63</v>
      </c>
      <c r="F44" s="329"/>
      <c r="G44" s="329"/>
      <c r="H44" s="329"/>
      <c r="I44" s="329"/>
    </row>
    <row r="45" spans="1:9" ht="47.25">
      <c r="A45" s="38" t="s">
        <v>16</v>
      </c>
      <c r="B45" s="60" t="s">
        <v>27</v>
      </c>
      <c r="C45" s="229" t="s">
        <v>139</v>
      </c>
      <c r="E45" s="60" t="s">
        <v>16</v>
      </c>
      <c r="F45" s="324" t="s">
        <v>27</v>
      </c>
      <c r="G45" s="324"/>
      <c r="H45" s="324"/>
      <c r="I45" s="235" t="s">
        <v>141</v>
      </c>
    </row>
    <row r="46" spans="1:9" ht="15.75" customHeight="1">
      <c r="A46" s="61" t="s">
        <v>329</v>
      </c>
      <c r="B46" s="61" t="s">
        <v>330</v>
      </c>
      <c r="C46" s="62">
        <v>875815033.14</v>
      </c>
      <c r="E46" s="236" t="s">
        <v>171</v>
      </c>
      <c r="F46" s="317" t="s">
        <v>186</v>
      </c>
      <c r="G46" s="317"/>
      <c r="H46" s="317"/>
      <c r="I46" s="236">
        <v>9</v>
      </c>
    </row>
    <row r="47" spans="1:9" ht="15.75" customHeight="1">
      <c r="A47" s="114" t="s">
        <v>421</v>
      </c>
      <c r="B47" s="114" t="s">
        <v>422</v>
      </c>
      <c r="C47" s="115">
        <v>721912100</v>
      </c>
      <c r="E47" s="234" t="s">
        <v>172</v>
      </c>
      <c r="F47" s="316" t="s">
        <v>187</v>
      </c>
      <c r="G47" s="316"/>
      <c r="H47" s="316"/>
      <c r="I47" s="234">
        <v>3.769230769230769</v>
      </c>
    </row>
    <row r="48" spans="1:9" ht="15.75" customHeight="1">
      <c r="A48" s="61" t="s">
        <v>423</v>
      </c>
      <c r="B48" s="61" t="s">
        <v>424</v>
      </c>
      <c r="C48" s="62">
        <v>682500682.5</v>
      </c>
      <c r="E48" s="236" t="s">
        <v>173</v>
      </c>
      <c r="F48" s="317" t="s">
        <v>188</v>
      </c>
      <c r="G48" s="317"/>
      <c r="H48" s="317"/>
      <c r="I48" s="236">
        <v>3</v>
      </c>
    </row>
    <row r="49" spans="1:9" ht="15.75" customHeight="1">
      <c r="A49" s="114" t="s">
        <v>425</v>
      </c>
      <c r="B49" s="114" t="s">
        <v>426</v>
      </c>
      <c r="C49" s="115">
        <v>645044600</v>
      </c>
      <c r="E49" s="234" t="s">
        <v>174</v>
      </c>
      <c r="F49" s="316" t="s">
        <v>189</v>
      </c>
      <c r="G49" s="316"/>
      <c r="H49" s="316"/>
      <c r="I49" s="234">
        <v>1.9812499999999997</v>
      </c>
    </row>
    <row r="50" spans="1:9" ht="15.75">
      <c r="A50" s="61" t="s">
        <v>347</v>
      </c>
      <c r="B50" s="61" t="s">
        <v>348</v>
      </c>
      <c r="C50" s="62">
        <v>517440000</v>
      </c>
      <c r="E50" s="236" t="s">
        <v>175</v>
      </c>
      <c r="F50" s="317" t="s">
        <v>190</v>
      </c>
      <c r="G50" s="317"/>
      <c r="H50" s="317"/>
      <c r="I50" s="236">
        <v>1.596</v>
      </c>
    </row>
    <row r="51" spans="1:9" ht="15.75" customHeight="1">
      <c r="A51" s="114" t="s">
        <v>353</v>
      </c>
      <c r="B51" s="114" t="s">
        <v>354</v>
      </c>
      <c r="C51" s="115">
        <v>393093274.5</v>
      </c>
      <c r="E51" s="234" t="s">
        <v>176</v>
      </c>
      <c r="F51" s="316" t="s">
        <v>191</v>
      </c>
      <c r="G51" s="316"/>
      <c r="H51" s="316"/>
      <c r="I51" s="234">
        <v>1.4278312361213914</v>
      </c>
    </row>
    <row r="52" spans="1:9" ht="15.75" customHeight="1">
      <c r="A52" s="61" t="s">
        <v>355</v>
      </c>
      <c r="B52" s="61" t="s">
        <v>356</v>
      </c>
      <c r="C52" s="62">
        <v>348000000</v>
      </c>
      <c r="E52" s="236" t="s">
        <v>177</v>
      </c>
      <c r="F52" s="317" t="s">
        <v>192</v>
      </c>
      <c r="G52" s="317"/>
      <c r="H52" s="317"/>
      <c r="I52" s="236">
        <v>1.3569999986091754</v>
      </c>
    </row>
    <row r="53" spans="1:9" ht="15.75" customHeight="1">
      <c r="A53" s="114" t="s">
        <v>363</v>
      </c>
      <c r="B53" s="114" t="s">
        <v>364</v>
      </c>
      <c r="C53" s="115">
        <v>294845694</v>
      </c>
      <c r="E53" s="234" t="s">
        <v>178</v>
      </c>
      <c r="F53" s="316" t="s">
        <v>193</v>
      </c>
      <c r="G53" s="316"/>
      <c r="H53" s="316"/>
      <c r="I53" s="234">
        <v>1.0695652173913046</v>
      </c>
    </row>
    <row r="54" spans="1:9" ht="15.75" customHeight="1">
      <c r="A54" s="61" t="s">
        <v>394</v>
      </c>
      <c r="B54" s="61" t="s">
        <v>395</v>
      </c>
      <c r="C54" s="62">
        <v>290494718.31</v>
      </c>
      <c r="E54" s="236" t="s">
        <v>179</v>
      </c>
      <c r="F54" s="317" t="s">
        <v>194</v>
      </c>
      <c r="G54" s="317"/>
      <c r="H54" s="317"/>
      <c r="I54" s="236">
        <v>1</v>
      </c>
    </row>
    <row r="55" spans="1:9" ht="15.75" customHeight="1">
      <c r="A55" s="114" t="s">
        <v>427</v>
      </c>
      <c r="B55" s="114" t="s">
        <v>428</v>
      </c>
      <c r="C55" s="115">
        <v>261466074.24</v>
      </c>
      <c r="E55" s="234" t="s">
        <v>180</v>
      </c>
      <c r="F55" s="316" t="s">
        <v>195</v>
      </c>
      <c r="G55" s="316"/>
      <c r="H55" s="316"/>
      <c r="I55" s="234">
        <v>0.9966667295912107</v>
      </c>
    </row>
    <row r="56" spans="1:9" ht="15.75">
      <c r="A56" s="61" t="s">
        <v>371</v>
      </c>
      <c r="B56" s="61" t="s">
        <v>372</v>
      </c>
      <c r="C56" s="62">
        <v>255840000</v>
      </c>
      <c r="E56" s="236" t="s">
        <v>181</v>
      </c>
      <c r="F56" s="317" t="s">
        <v>196</v>
      </c>
      <c r="G56" s="317"/>
      <c r="H56" s="317"/>
      <c r="I56" s="236">
        <v>0.6622222222222223</v>
      </c>
    </row>
    <row r="57" spans="1:9" ht="15.75" customHeight="1">
      <c r="A57" s="114" t="s">
        <v>373</v>
      </c>
      <c r="B57" s="114" t="s">
        <v>354</v>
      </c>
      <c r="C57" s="115">
        <v>228376870.61</v>
      </c>
      <c r="E57" s="234" t="s">
        <v>182</v>
      </c>
      <c r="F57" s="316" t="s">
        <v>197</v>
      </c>
      <c r="G57" s="316"/>
      <c r="H57" s="316"/>
      <c r="I57" s="234">
        <v>0.6415410349069598</v>
      </c>
    </row>
    <row r="58" spans="1:9" ht="15.75" customHeight="1">
      <c r="A58" s="61" t="s">
        <v>369</v>
      </c>
      <c r="B58" s="61" t="s">
        <v>370</v>
      </c>
      <c r="C58" s="62">
        <v>211200000</v>
      </c>
      <c r="E58" s="236" t="s">
        <v>183</v>
      </c>
      <c r="F58" s="317" t="s">
        <v>198</v>
      </c>
      <c r="G58" s="317"/>
      <c r="H58" s="317"/>
      <c r="I58" s="236">
        <v>0.5589152303076652</v>
      </c>
    </row>
    <row r="59" spans="1:9" ht="15.75">
      <c r="A59" s="114" t="s">
        <v>429</v>
      </c>
      <c r="B59" s="114" t="s">
        <v>430</v>
      </c>
      <c r="C59" s="115">
        <v>176604436.8</v>
      </c>
      <c r="E59" s="234" t="s">
        <v>184</v>
      </c>
      <c r="F59" s="316" t="s">
        <v>199</v>
      </c>
      <c r="G59" s="316"/>
      <c r="H59" s="316"/>
      <c r="I59" s="234">
        <v>0.5384615384615387</v>
      </c>
    </row>
    <row r="60" spans="1:9" ht="16.5" thickBot="1">
      <c r="A60" s="61" t="s">
        <v>431</v>
      </c>
      <c r="B60" s="61" t="s">
        <v>432</v>
      </c>
      <c r="C60" s="62">
        <v>151800000</v>
      </c>
      <c r="E60" s="237" t="s">
        <v>185</v>
      </c>
      <c r="F60" s="318" t="s">
        <v>200</v>
      </c>
      <c r="G60" s="319"/>
      <c r="H60" s="319"/>
      <c r="I60" s="237">
        <v>0.5107913669064749</v>
      </c>
    </row>
    <row r="61" spans="1:9" ht="15.75">
      <c r="A61" s="114" t="s">
        <v>433</v>
      </c>
      <c r="B61" s="114" t="s">
        <v>434</v>
      </c>
      <c r="C61" s="115">
        <v>146607717.8</v>
      </c>
      <c r="E61" s="231" t="s">
        <v>142</v>
      </c>
      <c r="F61" s="325" t="s">
        <v>156</v>
      </c>
      <c r="G61" s="325"/>
      <c r="H61" s="325"/>
      <c r="I61" s="232">
        <v>-0.9992857212356415</v>
      </c>
    </row>
    <row r="62" spans="1:9" ht="15.75">
      <c r="A62" s="61" t="s">
        <v>415</v>
      </c>
      <c r="B62" s="61" t="s">
        <v>416</v>
      </c>
      <c r="C62" s="62">
        <v>131928376.25</v>
      </c>
      <c r="E62" s="233" t="s">
        <v>143</v>
      </c>
      <c r="F62" s="314" t="s">
        <v>157</v>
      </c>
      <c r="G62" s="314"/>
      <c r="H62" s="314"/>
      <c r="I62" s="234">
        <v>-0.9900000000000001</v>
      </c>
    </row>
    <row r="63" spans="1:9" ht="15.75">
      <c r="A63" s="114" t="s">
        <v>382</v>
      </c>
      <c r="B63" s="114" t="s">
        <v>383</v>
      </c>
      <c r="C63" s="115">
        <v>120250000</v>
      </c>
      <c r="E63" s="231" t="s">
        <v>144</v>
      </c>
      <c r="F63" s="315" t="s">
        <v>158</v>
      </c>
      <c r="G63" s="315"/>
      <c r="H63" s="315"/>
      <c r="I63" s="232">
        <v>-0.87</v>
      </c>
    </row>
    <row r="64" spans="1:9" ht="15.75">
      <c r="A64" s="61" t="s">
        <v>380</v>
      </c>
      <c r="B64" s="61" t="s">
        <v>381</v>
      </c>
      <c r="C64" s="62">
        <v>119273115.6</v>
      </c>
      <c r="E64" s="233" t="s">
        <v>145</v>
      </c>
      <c r="F64" s="314" t="s">
        <v>159</v>
      </c>
      <c r="G64" s="314"/>
      <c r="H64" s="314"/>
      <c r="I64" s="234">
        <v>-0.7938775510204081</v>
      </c>
    </row>
    <row r="65" spans="1:9" ht="15.75">
      <c r="A65" s="114" t="s">
        <v>357</v>
      </c>
      <c r="B65" s="114" t="s">
        <v>358</v>
      </c>
      <c r="C65" s="115">
        <v>109302784</v>
      </c>
      <c r="E65" s="231" t="s">
        <v>129</v>
      </c>
      <c r="F65" s="315" t="s">
        <v>160</v>
      </c>
      <c r="G65" s="315"/>
      <c r="H65" s="315"/>
      <c r="I65" s="232">
        <v>-0.7200000000000001</v>
      </c>
    </row>
    <row r="66" spans="1:9" ht="15.75" customHeight="1">
      <c r="A66" s="61" t="s">
        <v>365</v>
      </c>
      <c r="B66" s="61" t="s">
        <v>366</v>
      </c>
      <c r="C66" s="62">
        <v>108240000</v>
      </c>
      <c r="E66" s="233" t="s">
        <v>146</v>
      </c>
      <c r="F66" s="314" t="s">
        <v>161</v>
      </c>
      <c r="G66" s="314"/>
      <c r="H66" s="314"/>
      <c r="I66" s="234">
        <v>-0.700419412798243</v>
      </c>
    </row>
    <row r="67" spans="1:9" ht="30" customHeight="1">
      <c r="A67" s="114" t="s">
        <v>435</v>
      </c>
      <c r="B67" s="114" t="s">
        <v>436</v>
      </c>
      <c r="C67" s="115">
        <v>101348475</v>
      </c>
      <c r="E67" s="231" t="s">
        <v>147</v>
      </c>
      <c r="F67" s="315" t="s">
        <v>162</v>
      </c>
      <c r="G67" s="315"/>
      <c r="H67" s="315"/>
      <c r="I67" s="232">
        <v>-0.5803703703703704</v>
      </c>
    </row>
    <row r="68" spans="1:9" ht="15.75" customHeight="1">
      <c r="A68" s="61" t="s">
        <v>388</v>
      </c>
      <c r="B68" s="61" t="s">
        <v>389</v>
      </c>
      <c r="C68" s="62">
        <v>99323476.2</v>
      </c>
      <c r="E68" s="233" t="s">
        <v>148</v>
      </c>
      <c r="F68" s="314" t="s">
        <v>163</v>
      </c>
      <c r="G68" s="314"/>
      <c r="H68" s="314"/>
      <c r="I68" s="234">
        <v>-0.5454545454545454</v>
      </c>
    </row>
    <row r="69" spans="1:9" ht="15.75" customHeight="1">
      <c r="A69" s="114" t="s">
        <v>361</v>
      </c>
      <c r="B69" s="114" t="s">
        <v>362</v>
      </c>
      <c r="C69" s="115">
        <v>95628355.8</v>
      </c>
      <c r="E69" s="231" t="s">
        <v>149</v>
      </c>
      <c r="F69" s="315" t="s">
        <v>164</v>
      </c>
      <c r="G69" s="315"/>
      <c r="H69" s="315"/>
      <c r="I69" s="232">
        <v>-0.5</v>
      </c>
    </row>
    <row r="70" spans="1:9" ht="15.75" customHeight="1">
      <c r="A70" s="61" t="s">
        <v>378</v>
      </c>
      <c r="B70" s="61" t="s">
        <v>379</v>
      </c>
      <c r="C70" s="62">
        <v>93421949.44</v>
      </c>
      <c r="E70" s="233" t="s">
        <v>150</v>
      </c>
      <c r="F70" s="314" t="s">
        <v>165</v>
      </c>
      <c r="G70" s="314"/>
      <c r="H70" s="314"/>
      <c r="I70" s="234">
        <v>-0.47368421052631576</v>
      </c>
    </row>
    <row r="71" spans="1:9" ht="15.75" customHeight="1">
      <c r="A71" s="114" t="s">
        <v>345</v>
      </c>
      <c r="B71" s="114" t="s">
        <v>346</v>
      </c>
      <c r="C71" s="115">
        <v>91350000</v>
      </c>
      <c r="E71" s="231" t="s">
        <v>151</v>
      </c>
      <c r="F71" s="315" t="s">
        <v>166</v>
      </c>
      <c r="G71" s="315"/>
      <c r="H71" s="315"/>
      <c r="I71" s="232">
        <v>-0.45375</v>
      </c>
    </row>
    <row r="72" spans="1:9" ht="15.75" customHeight="1">
      <c r="A72" s="61" t="s">
        <v>384</v>
      </c>
      <c r="B72" s="61" t="s">
        <v>385</v>
      </c>
      <c r="C72" s="62">
        <v>88666648</v>
      </c>
      <c r="E72" s="233" t="s">
        <v>152</v>
      </c>
      <c r="F72" s="314" t="s">
        <v>167</v>
      </c>
      <c r="G72" s="314"/>
      <c r="H72" s="314"/>
      <c r="I72" s="234">
        <v>-0.43312101910828027</v>
      </c>
    </row>
    <row r="73" spans="1:9" ht="15.75" customHeight="1">
      <c r="A73" s="114" t="s">
        <v>332</v>
      </c>
      <c r="B73" s="114" t="s">
        <v>333</v>
      </c>
      <c r="C73" s="115">
        <v>77748293.39</v>
      </c>
      <c r="E73" s="231" t="s">
        <v>153</v>
      </c>
      <c r="F73" s="315" t="s">
        <v>168</v>
      </c>
      <c r="G73" s="315"/>
      <c r="H73" s="315"/>
      <c r="I73" s="232">
        <v>-0.42857142857142855</v>
      </c>
    </row>
    <row r="74" spans="1:9" ht="15.75" customHeight="1">
      <c r="A74" s="61" t="s">
        <v>437</v>
      </c>
      <c r="B74" s="61" t="s">
        <v>438</v>
      </c>
      <c r="C74" s="62">
        <v>74204880</v>
      </c>
      <c r="E74" s="233" t="s">
        <v>154</v>
      </c>
      <c r="F74" s="314" t="s">
        <v>169</v>
      </c>
      <c r="G74" s="314"/>
      <c r="H74" s="314"/>
      <c r="I74" s="234">
        <v>-0.42857142857142855</v>
      </c>
    </row>
    <row r="75" spans="1:9" ht="31.5" customHeight="1">
      <c r="A75" s="114" t="s">
        <v>439</v>
      </c>
      <c r="B75" s="114" t="s">
        <v>440</v>
      </c>
      <c r="C75" s="115">
        <v>74038002.92</v>
      </c>
      <c r="E75" s="231" t="s">
        <v>155</v>
      </c>
      <c r="F75" s="315" t="s">
        <v>170</v>
      </c>
      <c r="G75" s="315"/>
      <c r="H75" s="315"/>
      <c r="I75" s="232">
        <v>-0.39999999999999997</v>
      </c>
    </row>
    <row r="76" spans="1:9" ht="15.75">
      <c r="A76" s="52"/>
      <c r="B76" s="52"/>
      <c r="C76" s="53"/>
      <c r="E76" s="19"/>
      <c r="F76" s="330"/>
      <c r="G76" s="330"/>
      <c r="H76" s="330"/>
      <c r="I76" s="54"/>
    </row>
    <row r="77" spans="2:9" ht="33.75" customHeight="1">
      <c r="B77" s="18"/>
      <c r="C77" s="18"/>
      <c r="E77" s="326" t="s">
        <v>140</v>
      </c>
      <c r="F77" s="327"/>
      <c r="G77" s="327"/>
      <c r="H77" s="327"/>
      <c r="I77" s="327"/>
    </row>
    <row r="78" spans="1:9" ht="15.75">
      <c r="A78" s="45"/>
      <c r="B78" s="18"/>
      <c r="C78" s="18"/>
      <c r="E78" s="18"/>
      <c r="F78" s="18"/>
      <c r="G78" s="18"/>
      <c r="H78" s="18"/>
      <c r="I78" s="56"/>
    </row>
    <row r="113" ht="14.25">
      <c r="A113" s="3"/>
    </row>
  </sheetData>
  <sheetProtection/>
  <mergeCells count="36">
    <mergeCell ref="E77:I77"/>
    <mergeCell ref="E44:I44"/>
    <mergeCell ref="F76:H76"/>
    <mergeCell ref="F75:H75"/>
    <mergeCell ref="F67:H67"/>
    <mergeCell ref="F68:H68"/>
    <mergeCell ref="F69:H69"/>
    <mergeCell ref="F70:H70"/>
    <mergeCell ref="F71:H71"/>
    <mergeCell ref="F56:H56"/>
    <mergeCell ref="A1:I1"/>
    <mergeCell ref="F65:H65"/>
    <mergeCell ref="F66:H66"/>
    <mergeCell ref="F62:H62"/>
    <mergeCell ref="A44:C44"/>
    <mergeCell ref="F45:H45"/>
    <mergeCell ref="F61:H61"/>
    <mergeCell ref="F54:H54"/>
    <mergeCell ref="F55:H55"/>
    <mergeCell ref="F50:H50"/>
    <mergeCell ref="F52:H52"/>
    <mergeCell ref="F53:H53"/>
    <mergeCell ref="F46:H46"/>
    <mergeCell ref="F47:H47"/>
    <mergeCell ref="F48:H48"/>
    <mergeCell ref="F49:H49"/>
    <mergeCell ref="F51:H51"/>
    <mergeCell ref="F74:H74"/>
    <mergeCell ref="F64:H64"/>
    <mergeCell ref="F72:H72"/>
    <mergeCell ref="F63:H63"/>
    <mergeCell ref="F73:H73"/>
    <mergeCell ref="F57:H57"/>
    <mergeCell ref="F58:H58"/>
    <mergeCell ref="F59:H59"/>
    <mergeCell ref="F60:H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3"/>
  <headerFooter>
    <oddHeader>&amp;L&amp;"-,Bold"July - September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view="pageBreakPreview" zoomScale="70" zoomScaleNormal="85" zoomScaleSheetLayoutView="70" zoomScalePageLayoutView="70" workbookViewId="0" topLeftCell="A1">
      <selection activeCell="B23" sqref="B23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320" t="s">
        <v>65</v>
      </c>
      <c r="B1" s="320"/>
      <c r="C1" s="320"/>
      <c r="D1" s="320"/>
      <c r="E1" s="320"/>
      <c r="F1" s="320"/>
      <c r="G1" s="320"/>
      <c r="H1" s="320"/>
      <c r="I1" s="320"/>
    </row>
    <row r="4" spans="2:3" ht="15.75">
      <c r="B4" s="35" t="s">
        <v>17</v>
      </c>
      <c r="C4" s="18"/>
    </row>
    <row r="5" spans="2:3" ht="15.75">
      <c r="B5" s="116" t="s">
        <v>18</v>
      </c>
      <c r="C5" s="117">
        <v>64</v>
      </c>
    </row>
    <row r="6" spans="2:3" ht="15.75">
      <c r="B6" s="36" t="s">
        <v>19</v>
      </c>
      <c r="C6" s="37">
        <v>136961</v>
      </c>
    </row>
    <row r="7" spans="2:3" ht="15.75">
      <c r="B7" s="116" t="s">
        <v>66</v>
      </c>
      <c r="C7" s="118">
        <v>2140.02</v>
      </c>
    </row>
    <row r="8" spans="2:3" ht="15.75">
      <c r="B8" s="18"/>
      <c r="C8" s="18"/>
    </row>
    <row r="9" spans="2:3" ht="15" thickBot="1">
      <c r="B9" s="274"/>
      <c r="C9" s="274"/>
    </row>
    <row r="10" spans="1:8" ht="15.75">
      <c r="A10" s="306"/>
      <c r="B10" s="306"/>
      <c r="C10" s="333" t="s">
        <v>20</v>
      </c>
      <c r="D10" s="334"/>
      <c r="E10" s="333" t="s">
        <v>26</v>
      </c>
      <c r="F10" s="334"/>
      <c r="G10" s="333" t="s">
        <v>25</v>
      </c>
      <c r="H10" s="334"/>
    </row>
    <row r="11" spans="1:8" ht="31.5">
      <c r="A11" s="238"/>
      <c r="B11" s="238" t="s">
        <v>13</v>
      </c>
      <c r="C11" s="238" t="s">
        <v>201</v>
      </c>
      <c r="D11" s="229" t="s">
        <v>21</v>
      </c>
      <c r="E11" s="238" t="s">
        <v>201</v>
      </c>
      <c r="F11" s="229" t="s">
        <v>21</v>
      </c>
      <c r="G11" s="238" t="s">
        <v>201</v>
      </c>
      <c r="H11" s="229" t="s">
        <v>21</v>
      </c>
    </row>
    <row r="12" spans="1:8" ht="15.75">
      <c r="A12" s="119">
        <v>1</v>
      </c>
      <c r="B12" s="287" t="s">
        <v>32</v>
      </c>
      <c r="C12" s="288">
        <v>10187</v>
      </c>
      <c r="D12" s="122">
        <v>159.171875</v>
      </c>
      <c r="E12" s="121">
        <v>33411993.75</v>
      </c>
      <c r="F12" s="122">
        <v>522062.40234375</v>
      </c>
      <c r="G12" s="121">
        <v>10588324</v>
      </c>
      <c r="H12" s="122">
        <v>165442.5625</v>
      </c>
    </row>
    <row r="13" spans="1:8" ht="15.75">
      <c r="A13" s="65" t="s">
        <v>41</v>
      </c>
      <c r="B13" s="289" t="s">
        <v>33</v>
      </c>
      <c r="C13" s="290">
        <v>1268</v>
      </c>
      <c r="D13" s="43">
        <v>19.8125</v>
      </c>
      <c r="E13" s="39">
        <v>4112686.5</v>
      </c>
      <c r="F13" s="43">
        <v>64260.7265625</v>
      </c>
      <c r="G13" s="39">
        <v>2536252</v>
      </c>
      <c r="H13" s="43">
        <v>39628.9375</v>
      </c>
    </row>
    <row r="14" spans="1:8" ht="15.75">
      <c r="A14" s="65" t="s">
        <v>42</v>
      </c>
      <c r="B14" s="289" t="s">
        <v>34</v>
      </c>
      <c r="C14" s="290">
        <v>8918</v>
      </c>
      <c r="D14" s="43">
        <v>139.34375</v>
      </c>
      <c r="E14" s="39">
        <v>29255208.86</v>
      </c>
      <c r="F14" s="43">
        <v>457112.6384375</v>
      </c>
      <c r="G14" s="39">
        <v>8052029</v>
      </c>
      <c r="H14" s="43">
        <v>125812.953125</v>
      </c>
    </row>
    <row r="15" spans="1:8" ht="15.75">
      <c r="A15" s="65" t="s">
        <v>43</v>
      </c>
      <c r="B15" s="289" t="s">
        <v>40</v>
      </c>
      <c r="C15" s="290">
        <v>1</v>
      </c>
      <c r="D15" s="43">
        <v>0.015625</v>
      </c>
      <c r="E15" s="39">
        <v>44098.39</v>
      </c>
      <c r="F15" s="43">
        <v>689.03734375</v>
      </c>
      <c r="G15" s="39">
        <v>43</v>
      </c>
      <c r="H15" s="43">
        <v>0.671875</v>
      </c>
    </row>
    <row r="16" spans="1:8" ht="15.75">
      <c r="A16" s="119">
        <v>2</v>
      </c>
      <c r="B16" s="287" t="s">
        <v>35</v>
      </c>
      <c r="C16" s="288">
        <v>11434</v>
      </c>
      <c r="D16" s="122">
        <v>178.65625</v>
      </c>
      <c r="E16" s="121">
        <v>39949176.36</v>
      </c>
      <c r="F16" s="122">
        <v>624205.880625</v>
      </c>
      <c r="G16" s="121">
        <v>9171092</v>
      </c>
      <c r="H16" s="122">
        <v>143298.3125</v>
      </c>
    </row>
    <row r="17" spans="1:8" ht="15.75">
      <c r="A17" s="65" t="s">
        <v>41</v>
      </c>
      <c r="B17" s="289" t="s">
        <v>36</v>
      </c>
      <c r="C17" s="291">
        <v>10341</v>
      </c>
      <c r="D17" s="43">
        <v>161.578125</v>
      </c>
      <c r="E17" s="40">
        <v>18350513.96</v>
      </c>
      <c r="F17" s="43">
        <v>286726.780625</v>
      </c>
      <c r="G17" s="40">
        <v>8335229</v>
      </c>
      <c r="H17" s="43">
        <v>130237.953125</v>
      </c>
    </row>
    <row r="18" spans="1:8" ht="15.75">
      <c r="A18" s="65" t="s">
        <v>42</v>
      </c>
      <c r="B18" s="289" t="s">
        <v>37</v>
      </c>
      <c r="C18" s="291">
        <v>942</v>
      </c>
      <c r="D18" s="43">
        <v>14.71875</v>
      </c>
      <c r="E18" s="40">
        <v>6307351.15</v>
      </c>
      <c r="F18" s="43">
        <v>98552.36171875</v>
      </c>
      <c r="G18" s="40">
        <v>827795</v>
      </c>
      <c r="H18" s="43">
        <v>12934.296875</v>
      </c>
    </row>
    <row r="19" spans="1:8" ht="15.75">
      <c r="A19" s="65" t="s">
        <v>43</v>
      </c>
      <c r="B19" s="66" t="s">
        <v>44</v>
      </c>
      <c r="C19" s="40">
        <v>151</v>
      </c>
      <c r="D19" s="43">
        <v>2.359375</v>
      </c>
      <c r="E19" s="40">
        <v>15291311.25</v>
      </c>
      <c r="F19" s="43">
        <v>238926.73828125</v>
      </c>
      <c r="G19" s="40">
        <v>8068</v>
      </c>
      <c r="H19" s="43">
        <v>126.0625</v>
      </c>
    </row>
    <row r="20" spans="1:8" ht="15.75">
      <c r="A20" s="119">
        <v>3</v>
      </c>
      <c r="B20" s="120" t="s">
        <v>38</v>
      </c>
      <c r="C20" s="121">
        <v>1198</v>
      </c>
      <c r="D20" s="122">
        <v>18.71875</v>
      </c>
      <c r="E20" s="121">
        <v>9646995.76</v>
      </c>
      <c r="F20" s="122">
        <v>150734.30875</v>
      </c>
      <c r="G20" s="121">
        <v>11022572</v>
      </c>
      <c r="H20" s="122">
        <v>172227.6875</v>
      </c>
    </row>
    <row r="21" spans="1:8" ht="15.75">
      <c r="A21" s="67"/>
      <c r="B21" s="68"/>
      <c r="C21" s="41"/>
      <c r="D21" s="43"/>
      <c r="E21" s="41"/>
      <c r="F21" s="43"/>
      <c r="G21" s="41"/>
      <c r="H21" s="43"/>
    </row>
    <row r="22" spans="1:8" ht="15.75">
      <c r="A22" s="119">
        <v>4</v>
      </c>
      <c r="B22" s="120" t="s">
        <v>45</v>
      </c>
      <c r="C22" s="288">
        <v>17</v>
      </c>
      <c r="D22" s="307">
        <v>0.265625</v>
      </c>
      <c r="E22" s="288">
        <v>419437.89</v>
      </c>
      <c r="F22" s="308">
        <v>6553.71703125</v>
      </c>
      <c r="G22" s="288">
        <v>227690</v>
      </c>
      <c r="H22" s="307">
        <v>3557.65625</v>
      </c>
    </row>
    <row r="23" spans="1:8" ht="15.75">
      <c r="A23" s="67"/>
      <c r="B23" s="68"/>
      <c r="C23" s="41"/>
      <c r="D23" s="43"/>
      <c r="E23" s="41"/>
      <c r="F23" s="43"/>
      <c r="G23" s="41"/>
      <c r="H23" s="43"/>
    </row>
    <row r="24" spans="1:8" ht="15.75">
      <c r="A24" s="119">
        <v>5</v>
      </c>
      <c r="B24" s="120" t="s">
        <v>46</v>
      </c>
      <c r="C24" s="121">
        <v>848</v>
      </c>
      <c r="D24" s="122">
        <v>13.25</v>
      </c>
      <c r="E24" s="121">
        <v>1228017.04</v>
      </c>
      <c r="F24" s="122">
        <v>19187.76625</v>
      </c>
      <c r="G24" s="121">
        <v>7245604</v>
      </c>
      <c r="H24" s="122">
        <v>113212.5625</v>
      </c>
    </row>
    <row r="25" spans="1:8" ht="15.75">
      <c r="A25" s="41"/>
      <c r="B25" s="69"/>
      <c r="C25" s="41"/>
      <c r="D25" s="43"/>
      <c r="E25" s="41"/>
      <c r="F25" s="43"/>
      <c r="G25" s="41"/>
      <c r="H25" s="43"/>
    </row>
    <row r="26" spans="1:8" ht="15.75">
      <c r="A26" s="119">
        <v>6</v>
      </c>
      <c r="B26" s="120" t="s">
        <v>47</v>
      </c>
      <c r="C26" s="121">
        <v>48</v>
      </c>
      <c r="D26" s="122">
        <v>0.75</v>
      </c>
      <c r="E26" s="121">
        <v>59347.34</v>
      </c>
      <c r="F26" s="122">
        <v>927.3021875</v>
      </c>
      <c r="G26" s="121">
        <v>5371252</v>
      </c>
      <c r="H26" s="122">
        <v>83925.8125</v>
      </c>
    </row>
    <row r="27" spans="1:8" ht="15.75">
      <c r="A27" s="70"/>
      <c r="B27" s="71"/>
      <c r="C27" s="41"/>
      <c r="D27" s="43"/>
      <c r="E27" s="41"/>
      <c r="F27" s="43"/>
      <c r="G27" s="41"/>
      <c r="H27" s="43"/>
    </row>
    <row r="28" spans="1:8" ht="15.75">
      <c r="A28" s="119">
        <v>7</v>
      </c>
      <c r="B28" s="120" t="s">
        <v>48</v>
      </c>
      <c r="C28" s="121">
        <v>0</v>
      </c>
      <c r="D28" s="122">
        <v>0</v>
      </c>
      <c r="E28" s="121">
        <v>0</v>
      </c>
      <c r="F28" s="122">
        <v>0</v>
      </c>
      <c r="G28" s="121">
        <v>0</v>
      </c>
      <c r="H28" s="122">
        <v>0</v>
      </c>
    </row>
    <row r="29" spans="1:8" ht="15.75">
      <c r="A29" s="67"/>
      <c r="B29" s="68"/>
      <c r="C29" s="41"/>
      <c r="D29" s="43"/>
      <c r="E29" s="41"/>
      <c r="F29" s="43"/>
      <c r="G29" s="41"/>
      <c r="H29" s="43"/>
    </row>
    <row r="30" spans="1:8" ht="15.75">
      <c r="A30" s="119">
        <v>8</v>
      </c>
      <c r="B30" s="120" t="s">
        <v>49</v>
      </c>
      <c r="C30" s="121">
        <v>0</v>
      </c>
      <c r="D30" s="122">
        <v>0</v>
      </c>
      <c r="E30" s="121">
        <v>0</v>
      </c>
      <c r="F30" s="122">
        <v>0</v>
      </c>
      <c r="G30" s="121">
        <v>0</v>
      </c>
      <c r="H30" s="122">
        <v>0</v>
      </c>
    </row>
    <row r="31" spans="1:8" ht="15.75">
      <c r="A31" s="67"/>
      <c r="B31" s="68"/>
      <c r="C31" s="41"/>
      <c r="D31" s="43"/>
      <c r="E31" s="40"/>
      <c r="F31" s="43"/>
      <c r="G31" s="41"/>
      <c r="H31" s="43"/>
    </row>
    <row r="32" spans="1:8" ht="15.75">
      <c r="A32" s="119">
        <v>9</v>
      </c>
      <c r="B32" s="120" t="s">
        <v>51</v>
      </c>
      <c r="C32" s="121">
        <v>23732</v>
      </c>
      <c r="D32" s="122">
        <v>370.8125</v>
      </c>
      <c r="E32" s="121">
        <v>84714968.14000002</v>
      </c>
      <c r="F32" s="122">
        <v>1323671.3771875002</v>
      </c>
      <c r="G32" s="121">
        <v>43626534</v>
      </c>
      <c r="H32" s="122">
        <v>681664.59375</v>
      </c>
    </row>
    <row r="33" spans="1:8" ht="15.75">
      <c r="A33" s="67"/>
      <c r="B33" s="68"/>
      <c r="C33" s="41"/>
      <c r="D33" s="42"/>
      <c r="E33" s="206"/>
      <c r="F33" s="42"/>
      <c r="G33" s="41"/>
      <c r="H33" s="42"/>
    </row>
    <row r="34" spans="1:8" ht="16.5" thickBot="1">
      <c r="A34" s="123">
        <v>10</v>
      </c>
      <c r="B34" s="124" t="s">
        <v>50</v>
      </c>
      <c r="C34" s="125">
        <v>534</v>
      </c>
      <c r="D34" s="126">
        <v>8.34375</v>
      </c>
      <c r="E34" s="125">
        <v>56464907.9</v>
      </c>
      <c r="F34" s="126">
        <v>882264.1859375</v>
      </c>
      <c r="G34" s="125">
        <v>38684687</v>
      </c>
      <c r="H34" s="126">
        <v>604448.234375</v>
      </c>
    </row>
    <row r="38" spans="1:9" ht="14.25">
      <c r="A38" s="3"/>
      <c r="I38" s="8"/>
    </row>
    <row r="39" ht="14.25">
      <c r="A39" s="3"/>
    </row>
    <row r="42" spans="1:9" ht="30.75" customHeight="1">
      <c r="A42" s="324" t="s">
        <v>67</v>
      </c>
      <c r="B42" s="335"/>
      <c r="C42" s="335"/>
      <c r="D42" s="18"/>
      <c r="E42" s="324" t="s">
        <v>69</v>
      </c>
      <c r="F42" s="324"/>
      <c r="G42" s="324"/>
      <c r="H42" s="324"/>
      <c r="I42" s="18"/>
    </row>
    <row r="43" spans="1:9" s="2" customFormat="1" ht="33" customHeight="1">
      <c r="A43" s="60" t="s">
        <v>16</v>
      </c>
      <c r="B43" s="60" t="s">
        <v>68</v>
      </c>
      <c r="C43" s="60" t="s">
        <v>20</v>
      </c>
      <c r="D43" s="18"/>
      <c r="E43" s="60" t="s">
        <v>16</v>
      </c>
      <c r="F43" s="324" t="s">
        <v>27</v>
      </c>
      <c r="G43" s="324"/>
      <c r="H43" s="60" t="s">
        <v>26</v>
      </c>
      <c r="I43" s="18"/>
    </row>
    <row r="44" spans="1:9" s="2" customFormat="1" ht="15.75">
      <c r="A44" s="72" t="s">
        <v>152</v>
      </c>
      <c r="B44" s="44" t="s">
        <v>167</v>
      </c>
      <c r="C44" s="73">
        <v>1703</v>
      </c>
      <c r="D44" s="18"/>
      <c r="E44" s="72" t="s">
        <v>347</v>
      </c>
      <c r="F44" s="331" t="s">
        <v>348</v>
      </c>
      <c r="G44" s="329">
        <v>120779942.2</v>
      </c>
      <c r="H44" s="72">
        <v>7274829.96</v>
      </c>
      <c r="I44" s="18"/>
    </row>
    <row r="45" spans="1:9" s="2" customFormat="1" ht="15.75" customHeight="1">
      <c r="A45" s="127" t="s">
        <v>349</v>
      </c>
      <c r="B45" s="128" t="s">
        <v>350</v>
      </c>
      <c r="C45" s="129">
        <v>1647</v>
      </c>
      <c r="D45" s="18"/>
      <c r="E45" s="127" t="s">
        <v>351</v>
      </c>
      <c r="F45" s="332" t="s">
        <v>352</v>
      </c>
      <c r="G45" s="329">
        <v>120779942.2</v>
      </c>
      <c r="H45" s="127">
        <v>5514328.04</v>
      </c>
      <c r="I45" s="18"/>
    </row>
    <row r="46" spans="1:9" s="2" customFormat="1" ht="15.75">
      <c r="A46" s="72" t="s">
        <v>353</v>
      </c>
      <c r="B46" s="44" t="s">
        <v>354</v>
      </c>
      <c r="C46" s="73">
        <v>1370</v>
      </c>
      <c r="D46" s="18"/>
      <c r="E46" s="72" t="s">
        <v>355</v>
      </c>
      <c r="F46" s="331" t="s">
        <v>356</v>
      </c>
      <c r="G46" s="329">
        <v>120779942.2</v>
      </c>
      <c r="H46" s="72">
        <v>5020268.96</v>
      </c>
      <c r="I46" s="18"/>
    </row>
    <row r="47" spans="1:9" s="2" customFormat="1" ht="15.75">
      <c r="A47" s="127" t="s">
        <v>357</v>
      </c>
      <c r="B47" s="128" t="s">
        <v>358</v>
      </c>
      <c r="C47" s="129">
        <v>1309</v>
      </c>
      <c r="D47" s="18"/>
      <c r="E47" s="127" t="s">
        <v>359</v>
      </c>
      <c r="F47" s="332" t="s">
        <v>360</v>
      </c>
      <c r="G47" s="329">
        <v>120779942.2</v>
      </c>
      <c r="H47" s="127">
        <v>4800579.79</v>
      </c>
      <c r="I47" s="18"/>
    </row>
    <row r="48" spans="1:9" s="2" customFormat="1" ht="15.75" customHeight="1">
      <c r="A48" s="72" t="s">
        <v>361</v>
      </c>
      <c r="B48" s="44" t="s">
        <v>362</v>
      </c>
      <c r="C48" s="73">
        <v>1189</v>
      </c>
      <c r="D48" s="18"/>
      <c r="E48" s="72" t="s">
        <v>363</v>
      </c>
      <c r="F48" s="331" t="s">
        <v>364</v>
      </c>
      <c r="G48" s="329">
        <v>120779942.2</v>
      </c>
      <c r="H48" s="72">
        <v>4365412.6</v>
      </c>
      <c r="I48" s="18"/>
    </row>
    <row r="49" spans="1:9" s="2" customFormat="1" ht="15.75" customHeight="1">
      <c r="A49" s="127" t="s">
        <v>347</v>
      </c>
      <c r="B49" s="128" t="s">
        <v>348</v>
      </c>
      <c r="C49" s="129">
        <v>1095</v>
      </c>
      <c r="D49" s="18"/>
      <c r="E49" s="127" t="s">
        <v>353</v>
      </c>
      <c r="F49" s="332" t="s">
        <v>354</v>
      </c>
      <c r="G49" s="329">
        <v>120779942.2</v>
      </c>
      <c r="H49" s="127">
        <v>4340474.86</v>
      </c>
      <c r="I49" s="18"/>
    </row>
    <row r="50" spans="1:9" s="2" customFormat="1" ht="15.75">
      <c r="A50" s="72" t="s">
        <v>365</v>
      </c>
      <c r="B50" s="44" t="s">
        <v>366</v>
      </c>
      <c r="C50" s="73">
        <v>742</v>
      </c>
      <c r="D50" s="18"/>
      <c r="E50" s="72" t="s">
        <v>367</v>
      </c>
      <c r="F50" s="331" t="s">
        <v>368</v>
      </c>
      <c r="G50" s="329">
        <v>120779942.2</v>
      </c>
      <c r="H50" s="72">
        <v>2792050.97</v>
      </c>
      <c r="I50" s="18"/>
    </row>
    <row r="51" spans="1:9" s="2" customFormat="1" ht="15.75">
      <c r="A51" s="127" t="s">
        <v>369</v>
      </c>
      <c r="B51" s="128" t="s">
        <v>370</v>
      </c>
      <c r="C51" s="129">
        <v>635</v>
      </c>
      <c r="D51" s="18"/>
      <c r="E51" s="127" t="s">
        <v>332</v>
      </c>
      <c r="F51" s="332" t="s">
        <v>333</v>
      </c>
      <c r="G51" s="329">
        <v>120779942.2</v>
      </c>
      <c r="H51" s="127">
        <v>2754474.38</v>
      </c>
      <c r="I51" s="18"/>
    </row>
    <row r="52" spans="1:9" s="2" customFormat="1" ht="15.75" customHeight="1">
      <c r="A52" s="72" t="s">
        <v>371</v>
      </c>
      <c r="B52" s="44" t="s">
        <v>372</v>
      </c>
      <c r="C52" s="73">
        <v>599</v>
      </c>
      <c r="D52" s="18"/>
      <c r="E52" s="72" t="s">
        <v>373</v>
      </c>
      <c r="F52" s="331" t="s">
        <v>354</v>
      </c>
      <c r="G52" s="329">
        <v>120779942.2</v>
      </c>
      <c r="H52" s="72">
        <v>2028317.05</v>
      </c>
      <c r="I52" s="18"/>
    </row>
    <row r="53" spans="1:9" s="2" customFormat="1" ht="15.75" customHeight="1">
      <c r="A53" s="127" t="s">
        <v>374</v>
      </c>
      <c r="B53" s="128" t="s">
        <v>375</v>
      </c>
      <c r="C53" s="129">
        <v>529</v>
      </c>
      <c r="D53" s="18"/>
      <c r="E53" s="127" t="s">
        <v>376</v>
      </c>
      <c r="F53" s="332" t="s">
        <v>377</v>
      </c>
      <c r="G53" s="329">
        <v>120779942.2</v>
      </c>
      <c r="H53" s="127">
        <v>1817087.95</v>
      </c>
      <c r="I53" s="18"/>
    </row>
    <row r="54" spans="1:9" s="2" customFormat="1" ht="15.75" customHeight="1">
      <c r="A54" s="72" t="s">
        <v>363</v>
      </c>
      <c r="B54" s="44" t="s">
        <v>364</v>
      </c>
      <c r="C54" s="73">
        <v>519</v>
      </c>
      <c r="D54" s="18"/>
      <c r="E54" s="72" t="s">
        <v>371</v>
      </c>
      <c r="F54" s="331" t="s">
        <v>372</v>
      </c>
      <c r="G54" s="329">
        <v>120779942.2</v>
      </c>
      <c r="H54" s="72">
        <v>1499848.03</v>
      </c>
      <c r="I54" s="18"/>
    </row>
    <row r="55" spans="1:9" s="2" customFormat="1" ht="15.75">
      <c r="A55" s="127" t="s">
        <v>378</v>
      </c>
      <c r="B55" s="128" t="s">
        <v>379</v>
      </c>
      <c r="C55" s="129">
        <v>494</v>
      </c>
      <c r="D55" s="18"/>
      <c r="E55" s="127" t="s">
        <v>380</v>
      </c>
      <c r="F55" s="332" t="s">
        <v>381</v>
      </c>
      <c r="G55" s="329">
        <v>120779942.2</v>
      </c>
      <c r="H55" s="127">
        <v>1418337.3</v>
      </c>
      <c r="I55" s="18"/>
    </row>
    <row r="56" spans="1:9" s="2" customFormat="1" ht="15.75" customHeight="1">
      <c r="A56" s="72" t="s">
        <v>382</v>
      </c>
      <c r="B56" s="44" t="s">
        <v>383</v>
      </c>
      <c r="C56" s="73">
        <v>474</v>
      </c>
      <c r="D56" s="18"/>
      <c r="E56" s="72" t="s">
        <v>341</v>
      </c>
      <c r="F56" s="331" t="s">
        <v>342</v>
      </c>
      <c r="G56" s="329">
        <v>120779942.2</v>
      </c>
      <c r="H56" s="72">
        <v>1408093.5</v>
      </c>
      <c r="I56" s="18"/>
    </row>
    <row r="57" spans="1:9" s="2" customFormat="1" ht="15.75" customHeight="1">
      <c r="A57" s="127" t="s">
        <v>384</v>
      </c>
      <c r="B57" s="128" t="s">
        <v>385</v>
      </c>
      <c r="C57" s="129">
        <v>413</v>
      </c>
      <c r="D57" s="18"/>
      <c r="E57" s="127" t="s">
        <v>361</v>
      </c>
      <c r="F57" s="332" t="s">
        <v>362</v>
      </c>
      <c r="G57" s="329">
        <v>120779942.2</v>
      </c>
      <c r="H57" s="127">
        <v>1221072.86</v>
      </c>
      <c r="I57" s="18"/>
    </row>
    <row r="58" spans="1:9" s="2" customFormat="1" ht="15.75" customHeight="1">
      <c r="A58" s="72" t="s">
        <v>386</v>
      </c>
      <c r="B58" s="44" t="s">
        <v>387</v>
      </c>
      <c r="C58" s="73">
        <v>397</v>
      </c>
      <c r="D58" s="18"/>
      <c r="E58" s="72" t="s">
        <v>349</v>
      </c>
      <c r="F58" s="331" t="s">
        <v>350</v>
      </c>
      <c r="G58" s="329">
        <v>120779942.2</v>
      </c>
      <c r="H58" s="72">
        <v>1185645.69</v>
      </c>
      <c r="I58" s="18"/>
    </row>
    <row r="59" spans="1:9" s="2" customFormat="1" ht="15.75" customHeight="1">
      <c r="A59" s="127" t="s">
        <v>332</v>
      </c>
      <c r="B59" s="128" t="s">
        <v>333</v>
      </c>
      <c r="C59" s="129">
        <v>342</v>
      </c>
      <c r="D59" s="18"/>
      <c r="E59" s="127" t="s">
        <v>388</v>
      </c>
      <c r="F59" s="332" t="s">
        <v>389</v>
      </c>
      <c r="G59" s="329">
        <v>120779942.2</v>
      </c>
      <c r="H59" s="127">
        <v>1097873.6</v>
      </c>
      <c r="I59" s="18"/>
    </row>
    <row r="60" spans="1:9" s="2" customFormat="1" ht="15.75">
      <c r="A60" s="72" t="s">
        <v>376</v>
      </c>
      <c r="B60" s="44" t="s">
        <v>377</v>
      </c>
      <c r="C60" s="73">
        <v>309</v>
      </c>
      <c r="D60" s="18"/>
      <c r="E60" s="72" t="s">
        <v>357</v>
      </c>
      <c r="F60" s="331" t="s">
        <v>358</v>
      </c>
      <c r="G60" s="329">
        <v>120779942.2</v>
      </c>
      <c r="H60" s="72">
        <v>1087940.66</v>
      </c>
      <c r="I60" s="18"/>
    </row>
    <row r="61" spans="1:9" s="2" customFormat="1" ht="15.75" customHeight="1">
      <c r="A61" s="127" t="s">
        <v>373</v>
      </c>
      <c r="B61" s="128" t="s">
        <v>354</v>
      </c>
      <c r="C61" s="129">
        <v>306</v>
      </c>
      <c r="D61" s="18"/>
      <c r="E61" s="127" t="s">
        <v>382</v>
      </c>
      <c r="F61" s="332" t="s">
        <v>383</v>
      </c>
      <c r="G61" s="329">
        <v>120779942.2</v>
      </c>
      <c r="H61" s="127">
        <v>1073548.39</v>
      </c>
      <c r="I61" s="18"/>
    </row>
    <row r="62" spans="1:9" s="2" customFormat="1" ht="15.75" customHeight="1">
      <c r="A62" s="72" t="s">
        <v>390</v>
      </c>
      <c r="B62" s="44" t="s">
        <v>391</v>
      </c>
      <c r="C62" s="73">
        <v>304</v>
      </c>
      <c r="D62" s="18"/>
      <c r="E62" s="72" t="s">
        <v>374</v>
      </c>
      <c r="F62" s="331" t="s">
        <v>375</v>
      </c>
      <c r="G62" s="329">
        <v>120779942.2</v>
      </c>
      <c r="H62" s="72">
        <v>968695.5</v>
      </c>
      <c r="I62" s="18"/>
    </row>
    <row r="63" spans="1:9" s="2" customFormat="1" ht="15.75" customHeight="1">
      <c r="A63" s="127" t="s">
        <v>392</v>
      </c>
      <c r="B63" s="128" t="s">
        <v>393</v>
      </c>
      <c r="C63" s="129">
        <v>296</v>
      </c>
      <c r="D63" s="18"/>
      <c r="E63" s="127" t="s">
        <v>152</v>
      </c>
      <c r="F63" s="332" t="s">
        <v>167</v>
      </c>
      <c r="G63" s="329">
        <v>120779942.2</v>
      </c>
      <c r="H63" s="127">
        <v>796774.77</v>
      </c>
      <c r="I63" s="18"/>
    </row>
    <row r="64" spans="1:9" s="2" customFormat="1" ht="15.75" customHeight="1">
      <c r="A64" s="72" t="s">
        <v>388</v>
      </c>
      <c r="B64" s="44" t="s">
        <v>389</v>
      </c>
      <c r="C64" s="73">
        <v>271</v>
      </c>
      <c r="D64" s="18"/>
      <c r="E64" s="72" t="s">
        <v>174</v>
      </c>
      <c r="F64" s="331" t="s">
        <v>189</v>
      </c>
      <c r="G64" s="329">
        <v>120779942.2</v>
      </c>
      <c r="H64" s="72">
        <v>763757.9</v>
      </c>
      <c r="I64" s="18"/>
    </row>
    <row r="65" spans="1:9" s="2" customFormat="1" ht="15.75">
      <c r="A65" s="127" t="s">
        <v>394</v>
      </c>
      <c r="B65" s="128" t="s">
        <v>395</v>
      </c>
      <c r="C65" s="129">
        <v>267</v>
      </c>
      <c r="D65" s="18"/>
      <c r="E65" s="127" t="s">
        <v>365</v>
      </c>
      <c r="F65" s="332" t="s">
        <v>366</v>
      </c>
      <c r="G65" s="329">
        <v>120779942.2</v>
      </c>
      <c r="H65" s="127">
        <v>761562.2</v>
      </c>
      <c r="I65" s="18"/>
    </row>
    <row r="66" spans="1:9" s="2" customFormat="1" ht="15.75" customHeight="1">
      <c r="A66" s="72" t="s">
        <v>396</v>
      </c>
      <c r="B66" s="44" t="s">
        <v>397</v>
      </c>
      <c r="C66" s="73">
        <v>243</v>
      </c>
      <c r="D66" s="18"/>
      <c r="E66" s="72" t="s">
        <v>369</v>
      </c>
      <c r="F66" s="331" t="s">
        <v>370</v>
      </c>
      <c r="G66" s="329">
        <v>120779942.2</v>
      </c>
      <c r="H66" s="72">
        <v>756890.4</v>
      </c>
      <c r="I66" s="18"/>
    </row>
    <row r="67" spans="1:9" s="2" customFormat="1" ht="15.75">
      <c r="A67" s="127" t="s">
        <v>398</v>
      </c>
      <c r="B67" s="128" t="s">
        <v>399</v>
      </c>
      <c r="C67" s="129">
        <v>231</v>
      </c>
      <c r="D67" s="18"/>
      <c r="E67" s="127" t="s">
        <v>400</v>
      </c>
      <c r="F67" s="332" t="s">
        <v>401</v>
      </c>
      <c r="G67" s="329">
        <v>120779942.2</v>
      </c>
      <c r="H67" s="127">
        <v>748619.77</v>
      </c>
      <c r="I67" s="18"/>
    </row>
    <row r="68" spans="1:9" s="2" customFormat="1" ht="15.75">
      <c r="A68" s="72" t="s">
        <v>402</v>
      </c>
      <c r="B68" s="44" t="s">
        <v>403</v>
      </c>
      <c r="C68" s="73">
        <v>222</v>
      </c>
      <c r="D68" s="18"/>
      <c r="E68" s="72" t="s">
        <v>404</v>
      </c>
      <c r="F68" s="331" t="s">
        <v>405</v>
      </c>
      <c r="G68" s="329">
        <v>120779942.2</v>
      </c>
      <c r="H68" s="72">
        <v>714688.43</v>
      </c>
      <c r="I68" s="18"/>
    </row>
    <row r="69" spans="1:9" s="2" customFormat="1" ht="15.75">
      <c r="A69" s="127" t="s">
        <v>406</v>
      </c>
      <c r="B69" s="128" t="s">
        <v>407</v>
      </c>
      <c r="C69" s="129">
        <v>222</v>
      </c>
      <c r="D69" s="18"/>
      <c r="E69" s="127" t="s">
        <v>408</v>
      </c>
      <c r="F69" s="332" t="s">
        <v>409</v>
      </c>
      <c r="G69" s="329">
        <v>120779942.2</v>
      </c>
      <c r="H69" s="127">
        <v>668476.21</v>
      </c>
      <c r="I69" s="18"/>
    </row>
    <row r="70" spans="1:9" s="2" customFormat="1" ht="15.75" customHeight="1">
      <c r="A70" s="72" t="s">
        <v>410</v>
      </c>
      <c r="B70" s="44" t="s">
        <v>411</v>
      </c>
      <c r="C70" s="73">
        <v>212</v>
      </c>
      <c r="D70" s="18"/>
      <c r="E70" s="72" t="s">
        <v>412</v>
      </c>
      <c r="F70" s="331" t="s">
        <v>413</v>
      </c>
      <c r="G70" s="329">
        <v>120779942.2</v>
      </c>
      <c r="H70" s="72">
        <v>523034.86</v>
      </c>
      <c r="I70" s="18"/>
    </row>
    <row r="71" spans="1:9" s="2" customFormat="1" ht="15.75" customHeight="1">
      <c r="A71" s="127" t="s">
        <v>414</v>
      </c>
      <c r="B71" s="128" t="s">
        <v>286</v>
      </c>
      <c r="C71" s="129">
        <v>198</v>
      </c>
      <c r="D71" s="18"/>
      <c r="E71" s="127" t="s">
        <v>415</v>
      </c>
      <c r="F71" s="332" t="s">
        <v>416</v>
      </c>
      <c r="G71" s="329">
        <v>120779942.2</v>
      </c>
      <c r="H71" s="127">
        <v>498169.04</v>
      </c>
      <c r="I71" s="18"/>
    </row>
    <row r="72" spans="1:9" s="2" customFormat="1" ht="15.75" customHeight="1">
      <c r="A72" s="72" t="s">
        <v>417</v>
      </c>
      <c r="B72" s="44" t="s">
        <v>418</v>
      </c>
      <c r="C72" s="73">
        <v>197</v>
      </c>
      <c r="D72" s="18"/>
      <c r="E72" s="72" t="s">
        <v>334</v>
      </c>
      <c r="F72" s="331" t="s">
        <v>335</v>
      </c>
      <c r="G72" s="329">
        <v>120779942.2</v>
      </c>
      <c r="H72" s="72">
        <v>410102.15</v>
      </c>
      <c r="I72" s="18"/>
    </row>
    <row r="73" spans="1:9" s="2" customFormat="1" ht="15.75" customHeight="1">
      <c r="A73" s="127" t="s">
        <v>419</v>
      </c>
      <c r="B73" s="128" t="s">
        <v>420</v>
      </c>
      <c r="C73" s="129">
        <v>185</v>
      </c>
      <c r="D73" s="18"/>
      <c r="E73" s="127" t="s">
        <v>345</v>
      </c>
      <c r="F73" s="332" t="s">
        <v>346</v>
      </c>
      <c r="G73" s="329">
        <v>120779942.2</v>
      </c>
      <c r="H73" s="127">
        <v>346296.21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45"/>
      <c r="B76" s="18"/>
      <c r="C76" s="18"/>
      <c r="D76" s="18"/>
      <c r="E76" s="18"/>
      <c r="F76" s="18"/>
      <c r="G76" s="18"/>
      <c r="H76" s="18"/>
      <c r="I76" s="46"/>
    </row>
    <row r="77" s="2" customFormat="1" ht="13.5" thickBot="1"/>
    <row r="78" spans="1:3" s="2" customFormat="1" ht="15.75">
      <c r="A78" s="321" t="s">
        <v>22</v>
      </c>
      <c r="B78" s="322"/>
      <c r="C78" s="322"/>
    </row>
    <row r="79" spans="1:3" s="2" customFormat="1" ht="15.75">
      <c r="A79" s="38"/>
      <c r="B79" s="60" t="s">
        <v>23</v>
      </c>
      <c r="C79" s="235" t="s">
        <v>201</v>
      </c>
    </row>
    <row r="80" spans="1:3" s="2" customFormat="1" ht="15.75">
      <c r="A80" s="130">
        <v>1</v>
      </c>
      <c r="B80" s="336" t="s">
        <v>24</v>
      </c>
      <c r="C80" s="336"/>
    </row>
    <row r="81" spans="1:3" s="2" customFormat="1" ht="15.75">
      <c r="A81" s="77" t="s">
        <v>41</v>
      </c>
      <c r="B81" s="239" t="s">
        <v>202</v>
      </c>
      <c r="C81" s="76">
        <v>21469</v>
      </c>
    </row>
    <row r="82" spans="1:3" s="2" customFormat="1" ht="15.75">
      <c r="A82" s="77" t="s">
        <v>42</v>
      </c>
      <c r="B82" s="75" t="s">
        <v>55</v>
      </c>
      <c r="C82" s="76">
        <v>152</v>
      </c>
    </row>
    <row r="83" spans="1:3" s="2" customFormat="1" ht="15.75">
      <c r="A83" s="77" t="s">
        <v>43</v>
      </c>
      <c r="B83" s="75" t="s">
        <v>56</v>
      </c>
      <c r="C83" s="76">
        <v>1198</v>
      </c>
    </row>
    <row r="84" spans="1:3" s="2" customFormat="1" ht="15.75">
      <c r="A84" s="77" t="s">
        <v>52</v>
      </c>
      <c r="B84" s="75" t="s">
        <v>58</v>
      </c>
      <c r="C84" s="76">
        <v>17</v>
      </c>
    </row>
    <row r="85" spans="1:3" s="2" customFormat="1" ht="15.75">
      <c r="A85" s="77" t="s">
        <v>53</v>
      </c>
      <c r="B85" s="75" t="s">
        <v>59</v>
      </c>
      <c r="C85" s="76">
        <v>848</v>
      </c>
    </row>
    <row r="86" spans="1:3" s="2" customFormat="1" ht="15.75">
      <c r="A86" s="77" t="s">
        <v>54</v>
      </c>
      <c r="B86" s="75" t="s">
        <v>57</v>
      </c>
      <c r="C86" s="76">
        <v>48</v>
      </c>
    </row>
    <row r="87" spans="1:3" s="2" customFormat="1" ht="15.75">
      <c r="A87" s="77"/>
      <c r="B87" s="75"/>
      <c r="C87" s="78"/>
    </row>
    <row r="88" spans="1:3" s="2" customFormat="1" ht="15.75">
      <c r="A88" s="130">
        <v>2</v>
      </c>
      <c r="B88" s="336" t="s">
        <v>25</v>
      </c>
      <c r="C88" s="336"/>
    </row>
    <row r="89" spans="1:3" s="2" customFormat="1" ht="15.75">
      <c r="A89" s="77" t="s">
        <v>41</v>
      </c>
      <c r="B89" s="239" t="s">
        <v>202</v>
      </c>
      <c r="C89" s="76">
        <v>19751305</v>
      </c>
    </row>
    <row r="90" spans="1:3" s="2" customFormat="1" ht="15.75">
      <c r="A90" s="77" t="s">
        <v>42</v>
      </c>
      <c r="B90" s="75" t="s">
        <v>55</v>
      </c>
      <c r="C90" s="76">
        <v>8111</v>
      </c>
    </row>
    <row r="91" spans="1:3" s="2" customFormat="1" ht="15.75">
      <c r="A91" s="77" t="s">
        <v>43</v>
      </c>
      <c r="B91" s="75" t="s">
        <v>56</v>
      </c>
      <c r="C91" s="76">
        <v>11022572</v>
      </c>
    </row>
    <row r="92" spans="1:3" s="2" customFormat="1" ht="15.75">
      <c r="A92" s="77" t="s">
        <v>52</v>
      </c>
      <c r="B92" s="75" t="s">
        <v>58</v>
      </c>
      <c r="C92" s="76">
        <v>227690</v>
      </c>
    </row>
    <row r="93" spans="1:3" s="2" customFormat="1" ht="15.75">
      <c r="A93" s="77" t="s">
        <v>53</v>
      </c>
      <c r="B93" s="75" t="s">
        <v>59</v>
      </c>
      <c r="C93" s="76">
        <v>7245604</v>
      </c>
    </row>
    <row r="94" spans="1:3" s="2" customFormat="1" ht="15.75">
      <c r="A94" s="77" t="s">
        <v>54</v>
      </c>
      <c r="B94" s="75" t="s">
        <v>57</v>
      </c>
      <c r="C94" s="76">
        <v>5371252</v>
      </c>
    </row>
    <row r="95" spans="1:3" s="2" customFormat="1" ht="15.75">
      <c r="A95" s="74"/>
      <c r="B95" s="75"/>
      <c r="C95" s="78"/>
    </row>
    <row r="96" spans="1:3" s="2" customFormat="1" ht="15.75">
      <c r="A96" s="130">
        <v>3</v>
      </c>
      <c r="B96" s="336" t="s">
        <v>26</v>
      </c>
      <c r="C96" s="336"/>
    </row>
    <row r="97" spans="1:3" s="2" customFormat="1" ht="15.75">
      <c r="A97" s="77" t="s">
        <v>41</v>
      </c>
      <c r="B97" s="239" t="s">
        <v>202</v>
      </c>
      <c r="C97" s="76">
        <v>58025760.47</v>
      </c>
    </row>
    <row r="98" spans="1:3" s="2" customFormat="1" ht="15.75">
      <c r="A98" s="77" t="s">
        <v>42</v>
      </c>
      <c r="B98" s="75" t="s">
        <v>55</v>
      </c>
      <c r="C98" s="76">
        <v>15335409.64</v>
      </c>
    </row>
    <row r="99" spans="1:3" s="2" customFormat="1" ht="15.75">
      <c r="A99" s="77" t="s">
        <v>43</v>
      </c>
      <c r="B99" s="75" t="s">
        <v>56</v>
      </c>
      <c r="C99" s="76">
        <v>9646995.76</v>
      </c>
    </row>
    <row r="100" spans="1:3" s="2" customFormat="1" ht="15.75">
      <c r="A100" s="77" t="s">
        <v>52</v>
      </c>
      <c r="B100" s="75" t="s">
        <v>58</v>
      </c>
      <c r="C100" s="76">
        <v>419437.89</v>
      </c>
    </row>
    <row r="101" spans="1:3" s="2" customFormat="1" ht="15.75">
      <c r="A101" s="77" t="s">
        <v>53</v>
      </c>
      <c r="B101" s="75" t="s">
        <v>59</v>
      </c>
      <c r="C101" s="76">
        <v>1228017.04</v>
      </c>
    </row>
    <row r="102" spans="1:3" s="2" customFormat="1" ht="15.75">
      <c r="A102" s="77" t="s">
        <v>54</v>
      </c>
      <c r="B102" s="75" t="s">
        <v>57</v>
      </c>
      <c r="C102" s="76">
        <v>59347.34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71:G71"/>
    <mergeCell ref="F62:G62"/>
    <mergeCell ref="F73:G73"/>
    <mergeCell ref="B80:C80"/>
    <mergeCell ref="F72:G72"/>
    <mergeCell ref="F69:G69"/>
    <mergeCell ref="F70:G70"/>
    <mergeCell ref="F60:G60"/>
    <mergeCell ref="F63:G63"/>
    <mergeCell ref="F61:G61"/>
    <mergeCell ref="F55:G55"/>
    <mergeCell ref="F49:G49"/>
    <mergeCell ref="F58:G58"/>
    <mergeCell ref="F51:G51"/>
    <mergeCell ref="B96:C96"/>
    <mergeCell ref="A78:C78"/>
    <mergeCell ref="B88:C88"/>
    <mergeCell ref="F67:G67"/>
    <mergeCell ref="F68:G68"/>
    <mergeCell ref="F53:G53"/>
    <mergeCell ref="F54:G54"/>
    <mergeCell ref="F64:G64"/>
    <mergeCell ref="F65:G65"/>
    <mergeCell ref="F66:G66"/>
    <mergeCell ref="C10:D10"/>
    <mergeCell ref="E10:F10"/>
    <mergeCell ref="F56:G56"/>
    <mergeCell ref="F57:G57"/>
    <mergeCell ref="F59:G59"/>
    <mergeCell ref="F46:G46"/>
    <mergeCell ref="F52:G52"/>
    <mergeCell ref="A1:I1"/>
    <mergeCell ref="F44:G44"/>
    <mergeCell ref="F45:G45"/>
    <mergeCell ref="E42:H42"/>
    <mergeCell ref="F43:G43"/>
    <mergeCell ref="F50:G50"/>
    <mergeCell ref="G10:H10"/>
    <mergeCell ref="A42:C42"/>
    <mergeCell ref="F47:G47"/>
    <mergeCell ref="F48:G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headerFooter>
    <oddHeader>&amp;L&amp;"-,Bold"July - September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view="pageBreakPreview" zoomScale="70" zoomScaleNormal="70" zoomScaleSheetLayoutView="70" zoomScalePageLayoutView="70" workbookViewId="0" topLeftCell="A1">
      <selection activeCell="C8" sqref="C8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20" t="s">
        <v>70</v>
      </c>
      <c r="B1" s="320"/>
      <c r="C1" s="320"/>
      <c r="D1" s="320"/>
      <c r="E1" s="320"/>
      <c r="F1" s="320"/>
      <c r="G1" s="320"/>
      <c r="H1" s="320"/>
      <c r="I1" s="320"/>
      <c r="J1" s="135"/>
    </row>
    <row r="4" spans="1:8" ht="18">
      <c r="A4" s="109" t="s">
        <v>71</v>
      </c>
      <c r="B4" s="13"/>
      <c r="C4" s="13"/>
      <c r="D4" s="13"/>
      <c r="E4" s="13"/>
      <c r="F4" s="13"/>
      <c r="G4" s="13"/>
      <c r="H4" s="13"/>
    </row>
    <row r="5" spans="1:8" ht="15.75">
      <c r="A5" s="27"/>
      <c r="B5" s="27"/>
      <c r="C5" s="27"/>
      <c r="D5" s="27"/>
      <c r="E5" s="27"/>
      <c r="F5" s="27"/>
      <c r="G5" s="27"/>
      <c r="H5" s="27"/>
    </row>
    <row r="6" spans="1:9" ht="63.75" customHeight="1">
      <c r="A6" s="79" t="s">
        <v>16</v>
      </c>
      <c r="B6" s="80" t="s">
        <v>27</v>
      </c>
      <c r="C6" s="81" t="s">
        <v>72</v>
      </c>
      <c r="D6" s="81" t="s">
        <v>28</v>
      </c>
      <c r="E6" s="81" t="s">
        <v>73</v>
      </c>
      <c r="F6" s="81" t="s">
        <v>74</v>
      </c>
      <c r="G6" s="81" t="s">
        <v>75</v>
      </c>
      <c r="H6" s="81" t="s">
        <v>29</v>
      </c>
      <c r="I6" s="6"/>
    </row>
    <row r="7" spans="1:9" ht="15.75">
      <c r="A7" s="82" t="s">
        <v>329</v>
      </c>
      <c r="B7" s="82" t="s">
        <v>330</v>
      </c>
      <c r="C7" s="184">
        <v>9653650</v>
      </c>
      <c r="D7" s="185">
        <v>81.04</v>
      </c>
      <c r="E7" s="184">
        <v>78233179.60000001</v>
      </c>
      <c r="F7" s="184">
        <v>7937421</v>
      </c>
      <c r="G7" s="186">
        <v>40406</v>
      </c>
      <c r="H7" s="190" t="s">
        <v>331</v>
      </c>
      <c r="I7" s="7"/>
    </row>
    <row r="8" spans="1:9" ht="15.75">
      <c r="A8" s="131" t="s">
        <v>332</v>
      </c>
      <c r="B8" s="131" t="s">
        <v>333</v>
      </c>
      <c r="C8" s="187">
        <v>14525961</v>
      </c>
      <c r="D8" s="188">
        <v>1.4</v>
      </c>
      <c r="E8" s="187">
        <v>20336345.4</v>
      </c>
      <c r="F8" s="187">
        <v>58282079</v>
      </c>
      <c r="G8" s="189">
        <v>40394</v>
      </c>
      <c r="H8" s="191" t="s">
        <v>331</v>
      </c>
      <c r="I8" s="7"/>
    </row>
    <row r="9" spans="1:9" ht="15.75">
      <c r="A9" s="82" t="s">
        <v>334</v>
      </c>
      <c r="B9" s="286" t="s">
        <v>335</v>
      </c>
      <c r="C9" s="221">
        <v>1187849</v>
      </c>
      <c r="D9" s="185">
        <v>3</v>
      </c>
      <c r="E9" s="184">
        <v>3563547</v>
      </c>
      <c r="F9" s="184">
        <v>6011476</v>
      </c>
      <c r="G9" s="186">
        <v>40448</v>
      </c>
      <c r="H9" s="190" t="s">
        <v>331</v>
      </c>
      <c r="I9" s="7"/>
    </row>
    <row r="10" spans="1:9" ht="15.75">
      <c r="A10" s="210" t="s">
        <v>336</v>
      </c>
      <c r="B10" s="210" t="s">
        <v>337</v>
      </c>
      <c r="C10" s="211">
        <v>148148</v>
      </c>
      <c r="D10" s="212">
        <v>54</v>
      </c>
      <c r="E10" s="211">
        <v>7999992</v>
      </c>
      <c r="F10" s="211">
        <v>978301</v>
      </c>
      <c r="G10" s="213">
        <v>40435</v>
      </c>
      <c r="H10" s="214" t="s">
        <v>331</v>
      </c>
      <c r="I10" s="7"/>
    </row>
    <row r="11" spans="1:8" ht="15.75">
      <c r="A11" s="207" t="s">
        <v>338</v>
      </c>
      <c r="B11" s="240" t="s">
        <v>339</v>
      </c>
      <c r="C11" s="244">
        <v>800000</v>
      </c>
      <c r="D11" s="209" t="s">
        <v>203</v>
      </c>
      <c r="E11" s="208" t="s">
        <v>203</v>
      </c>
      <c r="F11" s="208">
        <v>1200000</v>
      </c>
      <c r="G11" s="246">
        <v>40414</v>
      </c>
      <c r="H11" s="27" t="s">
        <v>340</v>
      </c>
    </row>
    <row r="12" spans="1:8" ht="15.75">
      <c r="A12" s="241" t="s">
        <v>341</v>
      </c>
      <c r="B12" s="241" t="s">
        <v>342</v>
      </c>
      <c r="C12" s="242">
        <v>5000000</v>
      </c>
      <c r="D12" s="242" t="s">
        <v>203</v>
      </c>
      <c r="E12" s="242" t="s">
        <v>203</v>
      </c>
      <c r="F12" s="242">
        <v>6000000</v>
      </c>
      <c r="G12" s="247">
        <v>40448</v>
      </c>
      <c r="H12" s="243" t="s">
        <v>340</v>
      </c>
    </row>
    <row r="13" spans="1:8" ht="15.75">
      <c r="A13" s="240" t="s">
        <v>343</v>
      </c>
      <c r="B13" s="240" t="s">
        <v>344</v>
      </c>
      <c r="C13" s="244">
        <v>800300</v>
      </c>
      <c r="D13" s="244">
        <v>1</v>
      </c>
      <c r="E13" s="244">
        <v>800300</v>
      </c>
      <c r="F13" s="244">
        <v>5143190</v>
      </c>
      <c r="G13" s="248">
        <v>40435</v>
      </c>
      <c r="H13" s="245" t="s">
        <v>331</v>
      </c>
    </row>
    <row r="14" spans="1:8" ht="15.75">
      <c r="A14" s="241" t="s">
        <v>345</v>
      </c>
      <c r="B14" s="241" t="s">
        <v>346</v>
      </c>
      <c r="C14" s="242">
        <v>86000000</v>
      </c>
      <c r="D14" s="242" t="s">
        <v>203</v>
      </c>
      <c r="E14" s="242" t="s">
        <v>203</v>
      </c>
      <c r="F14" s="242">
        <v>87000000</v>
      </c>
      <c r="G14" s="247">
        <v>40435</v>
      </c>
      <c r="H14" s="243" t="s">
        <v>340</v>
      </c>
    </row>
    <row r="15" spans="2:3" ht="14.25">
      <c r="B15" s="274"/>
      <c r="C15" s="274"/>
    </row>
    <row r="16" spans="2:3" ht="14.25">
      <c r="B16" s="274"/>
      <c r="C16" s="274"/>
    </row>
    <row r="17" spans="2:7" ht="18.75" thickBot="1">
      <c r="B17" s="337" t="s">
        <v>76</v>
      </c>
      <c r="C17" s="337"/>
      <c r="D17" s="338"/>
      <c r="E17" s="132"/>
      <c r="F17" s="339">
        <v>110933364</v>
      </c>
      <c r="G17" s="339"/>
    </row>
    <row r="18" spans="2:3" ht="14.25">
      <c r="B18" s="274"/>
      <c r="C18" s="274"/>
    </row>
    <row r="22" spans="3:6" ht="15.75">
      <c r="C22" s="259" t="s">
        <v>201</v>
      </c>
      <c r="D22" s="259" t="s">
        <v>205</v>
      </c>
      <c r="E22" s="259">
        <v>2009</v>
      </c>
      <c r="F22" s="261" t="s">
        <v>206</v>
      </c>
    </row>
    <row r="24" spans="1:8" ht="14.25">
      <c r="A24" s="3"/>
      <c r="H24" s="8"/>
    </row>
  </sheetData>
  <sheetProtection/>
  <mergeCells count="3">
    <mergeCell ref="B17:D17"/>
    <mergeCell ref="F17:G17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headerFooter>
    <oddHeader>&amp;L&amp;"-,Bold"July - September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view="pageBreakPreview" zoomScale="75" zoomScaleNormal="85" zoomScaleSheetLayoutView="75" zoomScalePageLayoutView="70" workbookViewId="0" topLeftCell="A34">
      <selection activeCell="B17" sqref="B17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20" t="s">
        <v>77</v>
      </c>
      <c r="C1" s="320"/>
      <c r="D1" s="320"/>
      <c r="E1" s="320"/>
    </row>
    <row r="4" ht="15.75">
      <c r="B4" s="12" t="s">
        <v>135</v>
      </c>
    </row>
    <row r="6" spans="2:5" ht="15.75">
      <c r="B6" s="80" t="s">
        <v>30</v>
      </c>
      <c r="C6" s="31" t="s">
        <v>20</v>
      </c>
      <c r="D6" s="32" t="s">
        <v>25</v>
      </c>
      <c r="E6" s="31" t="s">
        <v>26</v>
      </c>
    </row>
    <row r="7" spans="2:7" ht="15.75">
      <c r="B7" s="83" t="s">
        <v>307</v>
      </c>
      <c r="C7" s="84">
        <v>3159</v>
      </c>
      <c r="D7" s="84">
        <v>1168862</v>
      </c>
      <c r="E7" s="84">
        <v>2303733.918</v>
      </c>
      <c r="F7" s="33"/>
      <c r="G7" s="33"/>
    </row>
    <row r="8" spans="2:7" ht="15.75">
      <c r="B8" s="133" t="s">
        <v>308</v>
      </c>
      <c r="C8" s="134">
        <v>6598</v>
      </c>
      <c r="D8" s="134">
        <v>4731072</v>
      </c>
      <c r="E8" s="134">
        <v>23298947.878</v>
      </c>
      <c r="F8" s="33"/>
      <c r="G8" s="33"/>
    </row>
    <row r="9" spans="2:7" ht="15.75">
      <c r="B9" s="86" t="s">
        <v>309</v>
      </c>
      <c r="C9" s="263">
        <v>76</v>
      </c>
      <c r="D9" s="84">
        <v>9427</v>
      </c>
      <c r="E9" s="84">
        <v>21517.957</v>
      </c>
      <c r="F9" s="33"/>
      <c r="G9" s="33"/>
    </row>
    <row r="10" spans="2:7" ht="15.75">
      <c r="B10" s="285" t="s">
        <v>310</v>
      </c>
      <c r="C10" s="265">
        <v>60</v>
      </c>
      <c r="D10" s="134">
        <v>642978</v>
      </c>
      <c r="E10" s="134">
        <v>1497098.715</v>
      </c>
      <c r="F10" s="33"/>
      <c r="G10" s="33"/>
    </row>
    <row r="11" spans="2:7" ht="15.75">
      <c r="B11" s="86" t="s">
        <v>311</v>
      </c>
      <c r="C11" s="263">
        <v>44</v>
      </c>
      <c r="D11" s="84">
        <v>6199</v>
      </c>
      <c r="E11" s="84">
        <v>9502.212</v>
      </c>
      <c r="F11" s="33"/>
      <c r="G11" s="33"/>
    </row>
    <row r="12" spans="2:7" ht="15.75">
      <c r="B12" s="285" t="s">
        <v>312</v>
      </c>
      <c r="C12" s="265">
        <v>27</v>
      </c>
      <c r="D12" s="134">
        <v>22811</v>
      </c>
      <c r="E12" s="134">
        <v>60769.54</v>
      </c>
      <c r="F12" s="33"/>
      <c r="G12" s="33"/>
    </row>
    <row r="13" spans="2:7" ht="15.75">
      <c r="B13" s="86" t="s">
        <v>313</v>
      </c>
      <c r="C13" s="263">
        <v>1309</v>
      </c>
      <c r="D13" s="84">
        <v>1624254</v>
      </c>
      <c r="E13" s="84">
        <v>1087940.662</v>
      </c>
      <c r="F13" s="33"/>
      <c r="G13" s="33"/>
    </row>
    <row r="14" spans="2:7" ht="15.75">
      <c r="B14" s="285" t="s">
        <v>314</v>
      </c>
      <c r="C14" s="265">
        <v>9459</v>
      </c>
      <c r="D14" s="134">
        <v>21296026</v>
      </c>
      <c r="E14" s="134">
        <v>33068365.472</v>
      </c>
      <c r="F14" s="33"/>
      <c r="G14" s="33"/>
    </row>
    <row r="15" spans="2:7" ht="15.75">
      <c r="B15" s="86" t="s">
        <v>315</v>
      </c>
      <c r="C15" s="263">
        <v>676</v>
      </c>
      <c r="D15" s="84">
        <v>108447</v>
      </c>
      <c r="E15" s="84">
        <v>4482885.178</v>
      </c>
      <c r="F15" s="33"/>
      <c r="G15" s="33"/>
    </row>
    <row r="16" spans="2:7" ht="15.75">
      <c r="B16" s="285" t="s">
        <v>316</v>
      </c>
      <c r="C16" s="265">
        <v>1</v>
      </c>
      <c r="D16" s="134">
        <v>11192</v>
      </c>
      <c r="E16" s="134">
        <v>1108.008</v>
      </c>
      <c r="F16" s="33"/>
      <c r="G16" s="33"/>
    </row>
    <row r="17" spans="2:7" ht="15.75">
      <c r="B17" s="86" t="s">
        <v>317</v>
      </c>
      <c r="C17" s="263">
        <v>43</v>
      </c>
      <c r="D17" s="84">
        <v>369993</v>
      </c>
      <c r="E17" s="84">
        <v>635600.494</v>
      </c>
      <c r="F17" s="33"/>
      <c r="G17" s="33"/>
    </row>
    <row r="18" spans="2:7" ht="15.75">
      <c r="B18" s="285" t="s">
        <v>318</v>
      </c>
      <c r="C18" s="265">
        <v>1215</v>
      </c>
      <c r="D18" s="134">
        <v>782616</v>
      </c>
      <c r="E18" s="134">
        <v>1205286.192</v>
      </c>
      <c r="F18" s="33"/>
      <c r="G18" s="33"/>
    </row>
    <row r="19" spans="2:7" ht="15.75">
      <c r="B19" s="83" t="s">
        <v>319</v>
      </c>
      <c r="C19" s="84">
        <v>0</v>
      </c>
      <c r="D19" s="84">
        <v>0</v>
      </c>
      <c r="E19" s="84">
        <v>0</v>
      </c>
      <c r="F19" s="33"/>
      <c r="G19" s="33"/>
    </row>
    <row r="20" spans="2:7" ht="15.75">
      <c r="B20" s="133" t="s">
        <v>320</v>
      </c>
      <c r="C20" s="134">
        <v>0</v>
      </c>
      <c r="D20" s="134">
        <v>0</v>
      </c>
      <c r="E20" s="134">
        <v>0</v>
      </c>
      <c r="F20" s="33"/>
      <c r="G20" s="33"/>
    </row>
    <row r="21" spans="2:7" ht="15.75">
      <c r="B21" s="83" t="s">
        <v>321</v>
      </c>
      <c r="C21" s="84">
        <v>0</v>
      </c>
      <c r="D21" s="84">
        <v>0</v>
      </c>
      <c r="E21" s="84">
        <v>0</v>
      </c>
      <c r="F21" s="33"/>
      <c r="G21" s="33"/>
    </row>
    <row r="22" spans="2:7" ht="15.75">
      <c r="B22" s="133" t="s">
        <v>322</v>
      </c>
      <c r="C22" s="134">
        <v>0</v>
      </c>
      <c r="D22" s="134">
        <v>0</v>
      </c>
      <c r="E22" s="134">
        <v>0</v>
      </c>
      <c r="F22" s="262" t="s">
        <v>206</v>
      </c>
      <c r="G22" s="33"/>
    </row>
    <row r="23" spans="2:7" ht="15.75">
      <c r="B23" s="83" t="s">
        <v>323</v>
      </c>
      <c r="C23" s="84">
        <v>0</v>
      </c>
      <c r="D23" s="84">
        <v>0</v>
      </c>
      <c r="E23" s="84">
        <v>0</v>
      </c>
      <c r="F23" s="33"/>
      <c r="G23" s="33"/>
    </row>
    <row r="24" spans="2:7" ht="15.75">
      <c r="B24" s="133" t="s">
        <v>324</v>
      </c>
      <c r="C24" s="134">
        <v>0</v>
      </c>
      <c r="D24" s="134">
        <v>0</v>
      </c>
      <c r="E24" s="134">
        <v>0</v>
      </c>
      <c r="F24" s="33"/>
      <c r="G24" s="33"/>
    </row>
    <row r="25" spans="2:7" ht="15.75">
      <c r="B25" s="83" t="s">
        <v>325</v>
      </c>
      <c r="C25" s="84">
        <v>0</v>
      </c>
      <c r="D25" s="84">
        <v>0</v>
      </c>
      <c r="E25" s="84">
        <v>0</v>
      </c>
      <c r="F25" s="33"/>
      <c r="G25" s="33"/>
    </row>
    <row r="26" spans="2:7" ht="15.75">
      <c r="B26" s="133" t="s">
        <v>326</v>
      </c>
      <c r="C26" s="134">
        <v>0</v>
      </c>
      <c r="D26" s="134">
        <v>0</v>
      </c>
      <c r="E26" s="134">
        <v>0</v>
      </c>
      <c r="F26" s="33"/>
      <c r="G26" s="33"/>
    </row>
    <row r="27" spans="2:7" ht="31.5">
      <c r="B27" s="83" t="s">
        <v>327</v>
      </c>
      <c r="C27" s="84">
        <v>0</v>
      </c>
      <c r="D27" s="84">
        <v>0</v>
      </c>
      <c r="E27" s="84">
        <v>0</v>
      </c>
      <c r="F27" s="33"/>
      <c r="G27" s="33"/>
    </row>
    <row r="28" spans="2:7" ht="16.5" thickBot="1">
      <c r="B28" s="133" t="s">
        <v>328</v>
      </c>
      <c r="C28" s="134">
        <v>0</v>
      </c>
      <c r="D28" s="134">
        <v>0</v>
      </c>
      <c r="E28" s="134">
        <v>0</v>
      </c>
      <c r="F28" s="33"/>
      <c r="G28" s="33"/>
    </row>
    <row r="29" spans="2:5" ht="16.5" thickBot="1">
      <c r="B29" s="192" t="s">
        <v>31</v>
      </c>
      <c r="C29" s="193">
        <v>22667</v>
      </c>
      <c r="D29" s="193">
        <v>30773877</v>
      </c>
      <c r="E29" s="193">
        <v>67672756.22600001</v>
      </c>
    </row>
    <row r="31" spans="1:10" ht="15.75">
      <c r="A31" s="3"/>
      <c r="B31" s="55" t="s">
        <v>78</v>
      </c>
      <c r="J31" s="8"/>
    </row>
    <row r="33" ht="15.75">
      <c r="B33" s="9" t="s">
        <v>60</v>
      </c>
    </row>
    <row r="35" spans="2:5" ht="47.25">
      <c r="B35" s="85" t="s">
        <v>30</v>
      </c>
      <c r="C35" s="85" t="s">
        <v>61</v>
      </c>
      <c r="D35" s="81" t="s">
        <v>79</v>
      </c>
      <c r="E35" s="27"/>
    </row>
    <row r="36" spans="2:5" ht="15.75">
      <c r="B36" s="86" t="s">
        <v>307</v>
      </c>
      <c r="C36" s="181">
        <v>619183434.67</v>
      </c>
      <c r="D36" s="194">
        <v>0.057636764809504484</v>
      </c>
      <c r="E36" s="27"/>
    </row>
    <row r="37" spans="2:5" ht="15.75">
      <c r="B37" s="136" t="s">
        <v>308</v>
      </c>
      <c r="C37" s="182">
        <v>2448905305.21</v>
      </c>
      <c r="D37" s="195">
        <v>0.22795664614697303</v>
      </c>
      <c r="E37" s="27"/>
    </row>
    <row r="38" spans="2:5" ht="15.75">
      <c r="B38" s="86" t="s">
        <v>309</v>
      </c>
      <c r="C38" s="181">
        <v>28528068.65</v>
      </c>
      <c r="D38" s="194">
        <v>0.002655538716286517</v>
      </c>
      <c r="E38" s="27"/>
    </row>
    <row r="39" spans="2:5" ht="15.75">
      <c r="B39" s="136" t="s">
        <v>310</v>
      </c>
      <c r="C39" s="182">
        <v>276260402.24</v>
      </c>
      <c r="D39" s="195">
        <v>0.025715732912932627</v>
      </c>
      <c r="E39" s="27"/>
    </row>
    <row r="40" spans="2:5" ht="15.75">
      <c r="B40" s="86" t="s">
        <v>311</v>
      </c>
      <c r="C40" s="181">
        <v>77481580.5</v>
      </c>
      <c r="D40" s="194">
        <v>0.007212382280102948</v>
      </c>
      <c r="E40" s="27"/>
    </row>
    <row r="41" spans="2:5" ht="15.75">
      <c r="B41" s="136" t="s">
        <v>312</v>
      </c>
      <c r="C41" s="182">
        <v>726475100</v>
      </c>
      <c r="D41" s="195">
        <v>0.0676240224368683</v>
      </c>
      <c r="E41" s="27"/>
    </row>
    <row r="42" spans="2:5" ht="15.75">
      <c r="B42" s="86" t="s">
        <v>313</v>
      </c>
      <c r="C42" s="181">
        <v>113991562.42</v>
      </c>
      <c r="D42" s="194">
        <v>0.010610918357289537</v>
      </c>
      <c r="E42" s="27"/>
    </row>
    <row r="43" spans="2:5" ht="15.75">
      <c r="B43" s="136" t="s">
        <v>314</v>
      </c>
      <c r="C43" s="182">
        <v>5195442543.56</v>
      </c>
      <c r="D43" s="195">
        <v>0.4836183967422442</v>
      </c>
      <c r="E43" s="27"/>
    </row>
    <row r="44" spans="2:5" ht="15.75">
      <c r="B44" s="86" t="s">
        <v>324</v>
      </c>
      <c r="C44" s="181">
        <v>1911800</v>
      </c>
      <c r="D44" s="194">
        <v>0.00017796013393274566</v>
      </c>
      <c r="E44" s="27"/>
    </row>
    <row r="45" spans="2:5" ht="15.75">
      <c r="B45" s="136" t="s">
        <v>315</v>
      </c>
      <c r="C45" s="182">
        <v>479871897.48</v>
      </c>
      <c r="D45" s="195">
        <v>0.04466893354226467</v>
      </c>
      <c r="E45" s="27"/>
    </row>
    <row r="46" spans="2:5" ht="15.75">
      <c r="B46" s="86" t="s">
        <v>316</v>
      </c>
      <c r="C46" s="181">
        <v>10827698.68</v>
      </c>
      <c r="D46" s="194">
        <v>0.0010078976395419047</v>
      </c>
      <c r="E46" s="27"/>
    </row>
    <row r="47" spans="2:5" ht="15.75">
      <c r="B47" s="136" t="s">
        <v>320</v>
      </c>
      <c r="C47" s="182">
        <v>14164643.6</v>
      </c>
      <c r="D47" s="195">
        <v>0.0013185175605008937</v>
      </c>
      <c r="E47" s="27"/>
    </row>
    <row r="48" spans="2:5" ht="15.75">
      <c r="B48" s="86" t="s">
        <v>317</v>
      </c>
      <c r="C48" s="181">
        <v>60938764.13</v>
      </c>
      <c r="D48" s="194">
        <v>0.005672492220039124</v>
      </c>
      <c r="E48" s="27"/>
    </row>
    <row r="49" spans="2:5" ht="15.75">
      <c r="B49" s="136" t="s">
        <v>321</v>
      </c>
      <c r="C49" s="182">
        <v>209036.1</v>
      </c>
      <c r="D49" s="195">
        <v>1.9458150618672884E-05</v>
      </c>
      <c r="E49" s="27"/>
    </row>
    <row r="50" spans="2:5" ht="15.75">
      <c r="B50" s="86" t="s">
        <v>318</v>
      </c>
      <c r="C50" s="181">
        <v>688663642.54</v>
      </c>
      <c r="D50" s="194">
        <v>0.0641043383518312</v>
      </c>
      <c r="E50" s="27"/>
    </row>
    <row r="51" spans="2:5" ht="15.75">
      <c r="B51" s="136" t="s">
        <v>319</v>
      </c>
      <c r="C51" s="182">
        <v>0</v>
      </c>
      <c r="D51" s="195">
        <v>0</v>
      </c>
      <c r="E51" s="27"/>
    </row>
    <row r="52" spans="2:5" ht="15.75">
      <c r="B52" s="86" t="s">
        <v>322</v>
      </c>
      <c r="C52" s="181">
        <v>0</v>
      </c>
      <c r="D52" s="194">
        <v>0</v>
      </c>
      <c r="E52" s="27"/>
    </row>
    <row r="53" spans="2:5" ht="15.75">
      <c r="B53" s="136" t="s">
        <v>323</v>
      </c>
      <c r="C53" s="182">
        <v>0</v>
      </c>
      <c r="D53" s="195">
        <v>0</v>
      </c>
      <c r="E53" s="27"/>
    </row>
    <row r="54" spans="2:5" ht="15.75">
      <c r="B54" s="86" t="s">
        <v>325</v>
      </c>
      <c r="C54" s="181">
        <v>0</v>
      </c>
      <c r="D54" s="194">
        <v>0</v>
      </c>
      <c r="E54" s="27"/>
    </row>
    <row r="55" spans="2:5" ht="15.75">
      <c r="B55" s="136" t="s">
        <v>326</v>
      </c>
      <c r="C55" s="182">
        <v>0</v>
      </c>
      <c r="D55" s="195">
        <v>0</v>
      </c>
      <c r="E55" s="27"/>
    </row>
    <row r="56" spans="2:5" ht="31.5">
      <c r="B56" s="86" t="s">
        <v>327</v>
      </c>
      <c r="C56" s="181">
        <v>0</v>
      </c>
      <c r="D56" s="194">
        <v>0</v>
      </c>
      <c r="E56" s="27"/>
    </row>
    <row r="57" spans="2:5" ht="16.5" thickBot="1">
      <c r="B57" s="136" t="s">
        <v>328</v>
      </c>
      <c r="C57" s="182">
        <v>0</v>
      </c>
      <c r="D57" s="195">
        <v>0</v>
      </c>
      <c r="E57" s="27"/>
    </row>
    <row r="58" spans="2:4" ht="16.5" thickBot="1">
      <c r="B58" s="196" t="s">
        <v>31</v>
      </c>
      <c r="C58" s="193">
        <v>10742855479.779999</v>
      </c>
      <c r="D58" s="183"/>
    </row>
    <row r="59" spans="1:10" ht="14.25">
      <c r="A59" s="3"/>
      <c r="J59" s="8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headerFooter>
    <oddHeader>&amp;L&amp;"-,Bold"July - September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showGridLines="0" view="pageBreakPreview" zoomScale="70" zoomScaleNormal="85" zoomScaleSheetLayoutView="70" zoomScalePageLayoutView="70" workbookViewId="0" topLeftCell="A37">
      <selection activeCell="C12" sqref="C12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20" t="s">
        <v>80</v>
      </c>
      <c r="B1" s="320"/>
      <c r="C1" s="320"/>
      <c r="D1" s="320"/>
      <c r="E1" s="320"/>
      <c r="F1" s="320"/>
      <c r="G1" s="320"/>
      <c r="H1" s="320"/>
      <c r="I1" s="320"/>
      <c r="J1" s="320"/>
    </row>
    <row r="3" spans="1:10" ht="20.25">
      <c r="A3" s="89"/>
      <c r="B3" s="89"/>
      <c r="C3" s="89"/>
      <c r="D3" s="89"/>
      <c r="E3" s="89"/>
      <c r="F3" s="89"/>
      <c r="G3" s="89"/>
      <c r="H3" s="89"/>
      <c r="I3" s="89"/>
      <c r="J3" s="89"/>
    </row>
    <row r="5" ht="15.75">
      <c r="B5" s="22" t="s">
        <v>81</v>
      </c>
    </row>
    <row r="6" ht="15" thickBot="1"/>
    <row r="7" spans="2:6" ht="15.75">
      <c r="B7" s="345"/>
      <c r="C7" s="341" t="s">
        <v>82</v>
      </c>
      <c r="D7" s="341"/>
      <c r="E7" s="344" t="s">
        <v>83</v>
      </c>
      <c r="F7" s="342" t="s">
        <v>84</v>
      </c>
    </row>
    <row r="8" spans="2:6" ht="27.75" customHeight="1">
      <c r="B8" s="346"/>
      <c r="C8" s="249">
        <v>40451.583333333336</v>
      </c>
      <c r="D8" s="249">
        <v>40360</v>
      </c>
      <c r="E8" s="328"/>
      <c r="F8" s="343"/>
    </row>
    <row r="9" spans="2:6" ht="15.75">
      <c r="B9" s="275" t="s">
        <v>2</v>
      </c>
      <c r="C9" s="276">
        <v>387.12</v>
      </c>
      <c r="D9" s="91">
        <v>373.02</v>
      </c>
      <c r="E9" s="92">
        <v>14.100000000000023</v>
      </c>
      <c r="F9" s="93">
        <v>0.03779958179186109</v>
      </c>
    </row>
    <row r="10" spans="2:6" ht="15.75">
      <c r="B10" s="277" t="s">
        <v>3</v>
      </c>
      <c r="C10" s="278">
        <v>114.37</v>
      </c>
      <c r="D10" s="137">
        <v>106.39</v>
      </c>
      <c r="E10" s="138">
        <v>7.980000000000004</v>
      </c>
      <c r="F10" s="139">
        <v>0.07500704953473074</v>
      </c>
    </row>
    <row r="11" spans="2:6" ht="15.75">
      <c r="B11" s="275" t="s">
        <v>6</v>
      </c>
      <c r="C11" s="276">
        <v>299.73</v>
      </c>
      <c r="D11" s="90">
        <v>284.12</v>
      </c>
      <c r="E11" s="92">
        <v>15.610000000000014</v>
      </c>
      <c r="F11" s="93">
        <v>0.054941573982824204</v>
      </c>
    </row>
    <row r="12" spans="2:6" ht="16.5" thickBot="1">
      <c r="B12" s="279" t="s">
        <v>4</v>
      </c>
      <c r="C12" s="280">
        <v>41.84</v>
      </c>
      <c r="D12" s="141">
        <v>38.53</v>
      </c>
      <c r="E12" s="142">
        <v>3.3100000000000023</v>
      </c>
      <c r="F12" s="143">
        <v>0.0859070853880094</v>
      </c>
    </row>
    <row r="13" spans="2:5" ht="14.25">
      <c r="B13" s="274"/>
      <c r="C13" s="274"/>
      <c r="E13" s="1"/>
    </row>
    <row r="14" spans="2:5" ht="15.75">
      <c r="B14" s="199" t="s">
        <v>85</v>
      </c>
      <c r="C14" s="274"/>
      <c r="E14" s="1"/>
    </row>
    <row r="15" spans="2:5" ht="15" thickBot="1">
      <c r="B15" s="274"/>
      <c r="C15" s="274"/>
      <c r="E15" s="1"/>
    </row>
    <row r="16" spans="2:8" ht="15.75">
      <c r="B16" s="281"/>
      <c r="C16" s="347" t="s">
        <v>20</v>
      </c>
      <c r="D16" s="347"/>
      <c r="E16" s="348" t="s">
        <v>26</v>
      </c>
      <c r="F16" s="348"/>
      <c r="G16" s="341" t="s">
        <v>25</v>
      </c>
      <c r="H16" s="342"/>
    </row>
    <row r="17" spans="2:8" ht="31.5">
      <c r="B17" s="282"/>
      <c r="C17" s="312" t="s">
        <v>86</v>
      </c>
      <c r="D17" s="95" t="s">
        <v>87</v>
      </c>
      <c r="E17" s="94" t="s">
        <v>86</v>
      </c>
      <c r="F17" s="63" t="s">
        <v>88</v>
      </c>
      <c r="G17" s="94" t="s">
        <v>86</v>
      </c>
      <c r="H17" s="96" t="s">
        <v>89</v>
      </c>
    </row>
    <row r="18" spans="2:8" ht="21.75" customHeight="1">
      <c r="B18" s="283" t="s">
        <v>2</v>
      </c>
      <c r="C18" s="284">
        <v>10858</v>
      </c>
      <c r="D18" s="98">
        <v>0.4790223673181277</v>
      </c>
      <c r="E18" s="97">
        <v>30198423.51</v>
      </c>
      <c r="F18" s="98">
        <v>0.44624196194055327</v>
      </c>
      <c r="G18" s="97">
        <v>12753640</v>
      </c>
      <c r="H18" s="98">
        <v>0.4144307199252145</v>
      </c>
    </row>
    <row r="19" spans="2:8" ht="15.75">
      <c r="B19" s="147" t="s">
        <v>3</v>
      </c>
      <c r="C19" s="134">
        <v>18064</v>
      </c>
      <c r="D19" s="148">
        <v>0.7969294569197511</v>
      </c>
      <c r="E19" s="134">
        <v>43371301.26</v>
      </c>
      <c r="F19" s="148">
        <v>0.6408975143940283</v>
      </c>
      <c r="G19" s="134">
        <v>15940858</v>
      </c>
      <c r="H19" s="148">
        <v>0.5179996657554717</v>
      </c>
    </row>
    <row r="20" spans="2:8" ht="15.75">
      <c r="B20" s="25" t="s">
        <v>6</v>
      </c>
      <c r="C20" s="97">
        <v>14805</v>
      </c>
      <c r="D20" s="98">
        <v>0.6531521595270657</v>
      </c>
      <c r="E20" s="97">
        <v>43032366.69</v>
      </c>
      <c r="F20" s="98">
        <v>0.6358890798498809</v>
      </c>
      <c r="G20" s="97">
        <v>15529909</v>
      </c>
      <c r="H20" s="98">
        <v>0.5046458397165882</v>
      </c>
    </row>
    <row r="21" spans="2:8" ht="16.5" thickBot="1">
      <c r="B21" s="140" t="s">
        <v>4</v>
      </c>
      <c r="C21" s="144">
        <v>834</v>
      </c>
      <c r="D21" s="145">
        <v>0.036793576565050515</v>
      </c>
      <c r="E21" s="144">
        <v>2165443.89</v>
      </c>
      <c r="F21" s="145">
        <v>0.031998754160984466</v>
      </c>
      <c r="G21" s="144">
        <v>2371663</v>
      </c>
      <c r="H21" s="145">
        <v>0.07706741012840208</v>
      </c>
    </row>
    <row r="22" spans="3:6" ht="15.75">
      <c r="C22" s="259" t="s">
        <v>201</v>
      </c>
      <c r="D22" s="259" t="s">
        <v>205</v>
      </c>
      <c r="E22" s="259">
        <v>2009</v>
      </c>
      <c r="F22" s="261" t="s">
        <v>206</v>
      </c>
    </row>
    <row r="23" ht="15.75">
      <c r="B23" s="199" t="s">
        <v>204</v>
      </c>
    </row>
    <row r="24" spans="3:5" ht="16.5" thickBot="1">
      <c r="C24" s="27"/>
      <c r="D24" s="27"/>
      <c r="E24" s="28"/>
    </row>
    <row r="25" spans="2:5" ht="31.5">
      <c r="B25" s="100"/>
      <c r="C25" s="64" t="s">
        <v>86</v>
      </c>
      <c r="D25" s="101" t="s">
        <v>90</v>
      </c>
      <c r="E25" s="28"/>
    </row>
    <row r="26" spans="2:5" ht="15.75">
      <c r="B26" s="99" t="s">
        <v>2</v>
      </c>
      <c r="C26" s="97">
        <v>2557295534.86</v>
      </c>
      <c r="D26" s="102">
        <v>0.2380461637667633</v>
      </c>
      <c r="E26" s="28"/>
    </row>
    <row r="27" spans="2:5" ht="15.75">
      <c r="B27" s="147" t="s">
        <v>3</v>
      </c>
      <c r="C27" s="134">
        <v>4123145348.65</v>
      </c>
      <c r="D27" s="149">
        <v>0.38380348282766574</v>
      </c>
      <c r="E27" s="28"/>
    </row>
    <row r="28" spans="2:5" ht="15.75">
      <c r="B28" s="25" t="s">
        <v>6</v>
      </c>
      <c r="C28" s="97">
        <v>3628283336.64</v>
      </c>
      <c r="D28" s="102">
        <v>0.3377391926636697</v>
      </c>
      <c r="E28" s="28"/>
    </row>
    <row r="29" spans="2:8" ht="16.5" thickBot="1">
      <c r="B29" s="140" t="s">
        <v>4</v>
      </c>
      <c r="C29" s="144">
        <v>290202322.8</v>
      </c>
      <c r="D29" s="146">
        <v>0.027013518272351655</v>
      </c>
      <c r="E29" s="28"/>
      <c r="H29" s="4"/>
    </row>
    <row r="30" spans="2:8" ht="15.75">
      <c r="B30" s="87"/>
      <c r="C30" s="17"/>
      <c r="D30" s="88"/>
      <c r="E30" s="28"/>
      <c r="H30" s="4"/>
    </row>
    <row r="31" spans="2:5" ht="15.75">
      <c r="B31" s="55" t="s">
        <v>91</v>
      </c>
      <c r="E31" s="1"/>
    </row>
    <row r="32" ht="14.25">
      <c r="E32" s="1"/>
    </row>
    <row r="33" ht="14.25">
      <c r="E33" s="1"/>
    </row>
    <row r="34" spans="1:5" ht="18" customHeight="1">
      <c r="A34" s="340" t="s">
        <v>92</v>
      </c>
      <c r="B34" s="340"/>
      <c r="C34" s="340"/>
      <c r="D34" s="340"/>
      <c r="E34" s="340"/>
    </row>
    <row r="35" spans="1:5" ht="18">
      <c r="A35" s="30"/>
      <c r="B35" s="30"/>
      <c r="C35" s="30"/>
      <c r="D35" s="30"/>
      <c r="E35" s="30"/>
    </row>
    <row r="36" spans="1:5" ht="15.75">
      <c r="A36" s="15" t="s">
        <v>93</v>
      </c>
      <c r="B36" s="15" t="s">
        <v>2</v>
      </c>
      <c r="C36" s="15" t="s">
        <v>3</v>
      </c>
      <c r="D36" s="15" t="s">
        <v>6</v>
      </c>
      <c r="E36" s="15" t="s">
        <v>4</v>
      </c>
    </row>
    <row r="37" spans="1:5" ht="15.75">
      <c r="A37" s="34">
        <v>40360</v>
      </c>
      <c r="B37" s="103">
        <v>371.46</v>
      </c>
      <c r="C37" s="103">
        <v>106.75</v>
      </c>
      <c r="D37" s="103">
        <v>282.41</v>
      </c>
      <c r="E37" s="103">
        <v>38.65</v>
      </c>
    </row>
    <row r="38" spans="1:5" ht="15.75">
      <c r="A38" s="150">
        <v>40361</v>
      </c>
      <c r="B38" s="151">
        <v>370.7</v>
      </c>
      <c r="C38" s="151">
        <v>106</v>
      </c>
      <c r="D38" s="151">
        <v>281.62</v>
      </c>
      <c r="E38" s="151">
        <v>38.4</v>
      </c>
    </row>
    <row r="39" spans="1:5" ht="15.75">
      <c r="A39" s="34">
        <v>40364</v>
      </c>
      <c r="B39" s="103">
        <v>366.45</v>
      </c>
      <c r="C39" s="103">
        <v>105.13</v>
      </c>
      <c r="D39" s="103">
        <v>279.17</v>
      </c>
      <c r="E39" s="103">
        <v>38.38</v>
      </c>
    </row>
    <row r="40" spans="1:5" ht="15.75">
      <c r="A40" s="150">
        <v>40365</v>
      </c>
      <c r="B40" s="151">
        <v>365.24</v>
      </c>
      <c r="C40" s="151">
        <v>105.1</v>
      </c>
      <c r="D40" s="151">
        <v>276.82</v>
      </c>
      <c r="E40" s="151">
        <v>38.16</v>
      </c>
    </row>
    <row r="41" spans="1:5" ht="15.75">
      <c r="A41" s="34">
        <v>40366</v>
      </c>
      <c r="B41" s="103">
        <v>360.41</v>
      </c>
      <c r="C41" s="103">
        <v>103.89</v>
      </c>
      <c r="D41" s="103">
        <v>273.79</v>
      </c>
      <c r="E41" s="103">
        <v>38.52</v>
      </c>
    </row>
    <row r="42" spans="1:5" ht="15.75">
      <c r="A42" s="150">
        <v>40367</v>
      </c>
      <c r="B42" s="151">
        <v>362.52</v>
      </c>
      <c r="C42" s="151">
        <v>104.13</v>
      </c>
      <c r="D42" s="151">
        <v>274.85</v>
      </c>
      <c r="E42" s="151">
        <v>38.51</v>
      </c>
    </row>
    <row r="43" spans="1:5" ht="15.75">
      <c r="A43" s="34">
        <v>40368</v>
      </c>
      <c r="B43" s="103">
        <v>363.09</v>
      </c>
      <c r="C43" s="103">
        <v>105.4</v>
      </c>
      <c r="D43" s="103">
        <v>277.71</v>
      </c>
      <c r="E43" s="103">
        <v>38.51</v>
      </c>
    </row>
    <row r="44" spans="1:5" ht="15.75">
      <c r="A44" s="150">
        <v>40371</v>
      </c>
      <c r="B44" s="151">
        <v>361.44</v>
      </c>
      <c r="C44" s="151">
        <v>103.89</v>
      </c>
      <c r="D44" s="151">
        <v>274.97</v>
      </c>
      <c r="E44" s="151">
        <v>38.55</v>
      </c>
    </row>
    <row r="45" spans="1:5" ht="15.75">
      <c r="A45" s="34">
        <v>40372</v>
      </c>
      <c r="B45" s="103">
        <v>361.59</v>
      </c>
      <c r="C45" s="103">
        <v>103.08</v>
      </c>
      <c r="D45" s="103">
        <v>274.81</v>
      </c>
      <c r="E45" s="103">
        <v>38.57</v>
      </c>
    </row>
    <row r="46" spans="1:5" ht="15.75">
      <c r="A46" s="150">
        <v>40373</v>
      </c>
      <c r="B46" s="151">
        <v>364.82</v>
      </c>
      <c r="C46" s="151">
        <v>104.47</v>
      </c>
      <c r="D46" s="151">
        <v>276.37</v>
      </c>
      <c r="E46" s="151">
        <v>38.48</v>
      </c>
    </row>
    <row r="47" spans="1:5" ht="15.75">
      <c r="A47" s="34">
        <v>40374</v>
      </c>
      <c r="B47" s="103">
        <v>364.9</v>
      </c>
      <c r="C47" s="103">
        <v>104.31</v>
      </c>
      <c r="D47" s="103">
        <v>276.82</v>
      </c>
      <c r="E47" s="103">
        <v>38.89</v>
      </c>
    </row>
    <row r="48" spans="1:5" ht="15.75">
      <c r="A48" s="150">
        <v>40375</v>
      </c>
      <c r="B48" s="151">
        <v>361.72</v>
      </c>
      <c r="C48" s="151">
        <v>103.71</v>
      </c>
      <c r="D48" s="151">
        <v>275.61</v>
      </c>
      <c r="E48" s="151">
        <v>38.89</v>
      </c>
    </row>
    <row r="49" spans="1:5" ht="15.75">
      <c r="A49" s="34">
        <v>40378</v>
      </c>
      <c r="B49" s="103">
        <v>360</v>
      </c>
      <c r="C49" s="103">
        <v>103.52</v>
      </c>
      <c r="D49" s="103">
        <v>273.67</v>
      </c>
      <c r="E49" s="103">
        <v>39.05</v>
      </c>
    </row>
    <row r="50" spans="1:5" ht="15.75">
      <c r="A50" s="150">
        <v>40379</v>
      </c>
      <c r="B50" s="151">
        <v>359.06</v>
      </c>
      <c r="C50" s="151">
        <v>102.8</v>
      </c>
      <c r="D50" s="151">
        <v>272.98</v>
      </c>
      <c r="E50" s="151">
        <v>38.95</v>
      </c>
    </row>
    <row r="51" spans="1:5" ht="15.75">
      <c r="A51" s="34">
        <v>40380</v>
      </c>
      <c r="B51" s="103">
        <v>359.99</v>
      </c>
      <c r="C51" s="103">
        <v>102.89</v>
      </c>
      <c r="D51" s="103">
        <v>273.04</v>
      </c>
      <c r="E51" s="103">
        <v>38.77</v>
      </c>
    </row>
    <row r="52" spans="1:5" ht="15.75">
      <c r="A52" s="150">
        <v>40381</v>
      </c>
      <c r="B52" s="151">
        <v>359</v>
      </c>
      <c r="C52" s="151">
        <v>102.6</v>
      </c>
      <c r="D52" s="151">
        <v>272.8</v>
      </c>
      <c r="E52" s="151">
        <v>38.84</v>
      </c>
    </row>
    <row r="53" spans="1:5" ht="15.75">
      <c r="A53" s="34">
        <v>40382</v>
      </c>
      <c r="B53" s="103">
        <v>361.48</v>
      </c>
      <c r="C53" s="103">
        <v>103.95</v>
      </c>
      <c r="D53" s="103">
        <v>273.96</v>
      </c>
      <c r="E53" s="103">
        <v>38.99</v>
      </c>
    </row>
    <row r="54" spans="1:5" ht="15.75">
      <c r="A54" s="150">
        <v>40385</v>
      </c>
      <c r="B54" s="151">
        <v>358.7</v>
      </c>
      <c r="C54" s="151">
        <v>103.94</v>
      </c>
      <c r="D54" s="151">
        <v>272.7</v>
      </c>
      <c r="E54" s="151">
        <v>38.98</v>
      </c>
    </row>
    <row r="55" spans="1:5" ht="15.75">
      <c r="A55" s="34">
        <v>40386</v>
      </c>
      <c r="B55" s="103">
        <v>358.83</v>
      </c>
      <c r="C55" s="103">
        <v>102.98</v>
      </c>
      <c r="D55" s="103">
        <v>272.6</v>
      </c>
      <c r="E55" s="103">
        <v>38.65</v>
      </c>
    </row>
    <row r="56" spans="1:5" ht="15.75">
      <c r="A56" s="150">
        <v>40387</v>
      </c>
      <c r="B56" s="151">
        <v>362.65</v>
      </c>
      <c r="C56" s="151">
        <v>103.96</v>
      </c>
      <c r="D56" s="151">
        <v>273.68</v>
      </c>
      <c r="E56" s="151">
        <v>38.34</v>
      </c>
    </row>
    <row r="57" spans="1:5" ht="15.75">
      <c r="A57" s="34">
        <v>40388</v>
      </c>
      <c r="B57" s="103">
        <v>365.49</v>
      </c>
      <c r="C57" s="103">
        <v>103.47</v>
      </c>
      <c r="D57" s="103">
        <v>275.68</v>
      </c>
      <c r="E57" s="103">
        <v>39.58</v>
      </c>
    </row>
    <row r="58" spans="1:5" ht="15.75">
      <c r="A58" s="150">
        <v>40389</v>
      </c>
      <c r="B58" s="151">
        <v>370.01</v>
      </c>
      <c r="C58" s="151">
        <v>105.37</v>
      </c>
      <c r="D58" s="151">
        <v>276.89</v>
      </c>
      <c r="E58" s="151">
        <v>39.79</v>
      </c>
    </row>
    <row r="59" spans="1:5" ht="15.75">
      <c r="A59" s="34">
        <v>40392</v>
      </c>
      <c r="B59" s="103">
        <v>371.37</v>
      </c>
      <c r="C59" s="103">
        <v>105.31</v>
      </c>
      <c r="D59" s="103">
        <v>278.21</v>
      </c>
      <c r="E59" s="103">
        <v>39.78</v>
      </c>
    </row>
    <row r="60" spans="1:5" ht="15.75">
      <c r="A60" s="150">
        <v>40393</v>
      </c>
      <c r="B60" s="151">
        <v>374.72</v>
      </c>
      <c r="C60" s="151">
        <v>105.17</v>
      </c>
      <c r="D60" s="151">
        <v>280.08</v>
      </c>
      <c r="E60" s="151">
        <v>39.73</v>
      </c>
    </row>
    <row r="61" spans="1:5" ht="15.75">
      <c r="A61" s="34">
        <v>40394</v>
      </c>
      <c r="B61" s="103">
        <v>380.11</v>
      </c>
      <c r="C61" s="103">
        <v>108.01</v>
      </c>
      <c r="D61" s="103">
        <v>284.93</v>
      </c>
      <c r="E61" s="103">
        <v>39.51</v>
      </c>
    </row>
    <row r="62" spans="1:5" ht="15.75">
      <c r="A62" s="150">
        <v>40395</v>
      </c>
      <c r="B62" s="151">
        <v>386.49</v>
      </c>
      <c r="C62" s="151">
        <v>109.15</v>
      </c>
      <c r="D62" s="151">
        <v>291.45</v>
      </c>
      <c r="E62" s="151">
        <v>41.04</v>
      </c>
    </row>
    <row r="63" spans="1:5" ht="15.75">
      <c r="A63" s="34">
        <v>40396</v>
      </c>
      <c r="B63" s="103">
        <v>392.45</v>
      </c>
      <c r="C63" s="103">
        <v>110.85</v>
      </c>
      <c r="D63" s="103">
        <v>295.17</v>
      </c>
      <c r="E63" s="103">
        <v>41.15</v>
      </c>
    </row>
    <row r="64" spans="1:5" ht="15.75">
      <c r="A64" s="150">
        <v>40399</v>
      </c>
      <c r="B64" s="151">
        <v>392.39</v>
      </c>
      <c r="C64" s="151">
        <v>110.94</v>
      </c>
      <c r="D64" s="151">
        <v>294.32</v>
      </c>
      <c r="E64" s="151">
        <v>40.41</v>
      </c>
    </row>
    <row r="65" spans="1:5" ht="15.75">
      <c r="A65" s="34">
        <v>40400</v>
      </c>
      <c r="B65" s="103">
        <v>393.04</v>
      </c>
      <c r="C65" s="103">
        <v>112.11</v>
      </c>
      <c r="D65" s="103">
        <v>295.59</v>
      </c>
      <c r="E65" s="103">
        <v>40.13</v>
      </c>
    </row>
    <row r="66" spans="1:5" ht="15.75">
      <c r="A66" s="150">
        <v>40401</v>
      </c>
      <c r="B66" s="151">
        <v>394.47</v>
      </c>
      <c r="C66" s="151">
        <v>112.29</v>
      </c>
      <c r="D66" s="151">
        <v>295.75</v>
      </c>
      <c r="E66" s="151">
        <v>40.34</v>
      </c>
    </row>
    <row r="67" spans="1:5" ht="15.75">
      <c r="A67" s="34">
        <v>40402</v>
      </c>
      <c r="B67" s="103">
        <v>394.67</v>
      </c>
      <c r="C67" s="103">
        <v>112.37</v>
      </c>
      <c r="D67" s="103">
        <v>295.39</v>
      </c>
      <c r="E67" s="103">
        <v>40.12</v>
      </c>
    </row>
    <row r="68" spans="1:5" ht="15.75">
      <c r="A68" s="150">
        <v>40403</v>
      </c>
      <c r="B68" s="151">
        <v>397.2</v>
      </c>
      <c r="C68" s="151">
        <v>113.09</v>
      </c>
      <c r="D68" s="151">
        <v>297.4</v>
      </c>
      <c r="E68" s="151">
        <v>40.56</v>
      </c>
    </row>
    <row r="69" spans="1:5" ht="15.75">
      <c r="A69" s="34">
        <v>40406</v>
      </c>
      <c r="B69" s="103">
        <v>393.44</v>
      </c>
      <c r="C69" s="103">
        <v>112.51</v>
      </c>
      <c r="D69" s="103">
        <v>295.44</v>
      </c>
      <c r="E69" s="103">
        <v>41.08</v>
      </c>
    </row>
    <row r="70" spans="1:5" ht="15.75">
      <c r="A70" s="150">
        <v>40407</v>
      </c>
      <c r="B70" s="151">
        <v>391.77</v>
      </c>
      <c r="C70" s="151">
        <v>112.75</v>
      </c>
      <c r="D70" s="151">
        <v>294.91</v>
      </c>
      <c r="E70" s="151">
        <v>40.88</v>
      </c>
    </row>
    <row r="71" spans="1:5" ht="15.75">
      <c r="A71" s="34">
        <v>40408</v>
      </c>
      <c r="B71" s="103">
        <v>395.28</v>
      </c>
      <c r="C71" s="103">
        <v>112.61</v>
      </c>
      <c r="D71" s="103">
        <v>297.01</v>
      </c>
      <c r="E71" s="103">
        <v>40.39</v>
      </c>
    </row>
    <row r="72" spans="1:5" ht="15.75">
      <c r="A72" s="150">
        <v>40409</v>
      </c>
      <c r="B72" s="151">
        <v>392.38</v>
      </c>
      <c r="C72" s="151">
        <v>111.97</v>
      </c>
      <c r="D72" s="151">
        <v>295.7</v>
      </c>
      <c r="E72" s="151">
        <v>40.63</v>
      </c>
    </row>
    <row r="73" spans="1:10" ht="15.75">
      <c r="A73" s="34">
        <v>40410</v>
      </c>
      <c r="B73" s="103">
        <v>389.11</v>
      </c>
      <c r="C73" s="103">
        <v>110.91</v>
      </c>
      <c r="D73" s="103">
        <v>294.79</v>
      </c>
      <c r="E73" s="103">
        <v>40.59</v>
      </c>
      <c r="J73" s="11"/>
    </row>
    <row r="74" spans="1:5" ht="15.75">
      <c r="A74" s="150">
        <v>40413</v>
      </c>
      <c r="B74" s="151">
        <v>385.82</v>
      </c>
      <c r="C74" s="151">
        <v>109.74</v>
      </c>
      <c r="D74" s="151">
        <v>291.73</v>
      </c>
      <c r="E74" s="151">
        <v>40.59</v>
      </c>
    </row>
    <row r="75" spans="1:5" ht="15.75">
      <c r="A75" s="34">
        <v>40414</v>
      </c>
      <c r="B75" s="103">
        <v>385.11</v>
      </c>
      <c r="C75" s="103">
        <v>109.5</v>
      </c>
      <c r="D75" s="103">
        <v>290.41</v>
      </c>
      <c r="E75" s="103">
        <v>40.65</v>
      </c>
    </row>
    <row r="76" spans="1:5" ht="15.75">
      <c r="A76" s="150">
        <v>40415</v>
      </c>
      <c r="B76" s="151">
        <v>383.48</v>
      </c>
      <c r="C76" s="151">
        <v>109.34</v>
      </c>
      <c r="D76" s="151">
        <v>290.07</v>
      </c>
      <c r="E76" s="151">
        <v>40.65</v>
      </c>
    </row>
    <row r="77" spans="1:5" ht="15.75">
      <c r="A77" s="34">
        <v>40416</v>
      </c>
      <c r="B77" s="103">
        <v>387.18</v>
      </c>
      <c r="C77" s="103">
        <v>110.88</v>
      </c>
      <c r="D77" s="103">
        <v>291.8</v>
      </c>
      <c r="E77" s="103">
        <v>40.99</v>
      </c>
    </row>
    <row r="78" spans="1:5" ht="15.75">
      <c r="A78" s="150">
        <v>40417</v>
      </c>
      <c r="B78" s="151">
        <v>387.13</v>
      </c>
      <c r="C78" s="151">
        <v>110.69</v>
      </c>
      <c r="D78" s="151">
        <v>291.85</v>
      </c>
      <c r="E78" s="151">
        <v>40.99</v>
      </c>
    </row>
    <row r="79" spans="1:5" ht="15.75">
      <c r="A79" s="34">
        <v>40420</v>
      </c>
      <c r="B79" s="103">
        <v>387.23</v>
      </c>
      <c r="C79" s="103">
        <v>110.61</v>
      </c>
      <c r="D79" s="103">
        <v>291.92</v>
      </c>
      <c r="E79" s="103">
        <v>40.91</v>
      </c>
    </row>
    <row r="80" spans="1:5" ht="15.75">
      <c r="A80" s="150">
        <v>40421</v>
      </c>
      <c r="B80" s="151">
        <v>388.95</v>
      </c>
      <c r="C80" s="151">
        <v>111.95</v>
      </c>
      <c r="D80" s="151">
        <v>293.38</v>
      </c>
      <c r="E80" s="151">
        <v>40.7</v>
      </c>
    </row>
    <row r="81" spans="1:5" ht="15.75">
      <c r="A81" s="34">
        <v>40422</v>
      </c>
      <c r="B81" s="103">
        <v>391.72</v>
      </c>
      <c r="C81" s="103">
        <v>112.06</v>
      </c>
      <c r="D81" s="103">
        <v>294.22</v>
      </c>
      <c r="E81" s="103">
        <v>40.65</v>
      </c>
    </row>
    <row r="82" spans="1:5" ht="15.75">
      <c r="A82" s="150">
        <v>40423</v>
      </c>
      <c r="B82" s="151">
        <v>391.52</v>
      </c>
      <c r="C82" s="151">
        <v>111.59</v>
      </c>
      <c r="D82" s="151">
        <v>294.44</v>
      </c>
      <c r="E82" s="151">
        <v>40.99</v>
      </c>
    </row>
    <row r="83" spans="1:5" ht="15.75">
      <c r="A83" s="34">
        <v>40424</v>
      </c>
      <c r="B83" s="103">
        <v>392.81</v>
      </c>
      <c r="C83" s="103">
        <v>112.08</v>
      </c>
      <c r="D83" s="103">
        <v>295.26</v>
      </c>
      <c r="E83" s="103">
        <v>41.16</v>
      </c>
    </row>
    <row r="84" spans="1:5" ht="15.75">
      <c r="A84" s="150">
        <v>40428</v>
      </c>
      <c r="B84" s="151">
        <v>391.55</v>
      </c>
      <c r="C84" s="151">
        <v>112.17</v>
      </c>
      <c r="D84" s="151">
        <v>293.9</v>
      </c>
      <c r="E84" s="151">
        <v>40.91</v>
      </c>
    </row>
    <row r="85" spans="1:5" ht="15.75">
      <c r="A85" s="34">
        <v>40429</v>
      </c>
      <c r="B85" s="103">
        <v>392.16</v>
      </c>
      <c r="C85" s="103">
        <v>112.39</v>
      </c>
      <c r="D85" s="103">
        <v>294.31</v>
      </c>
      <c r="E85" s="103">
        <v>40.77</v>
      </c>
    </row>
    <row r="86" spans="1:5" ht="15.75">
      <c r="A86" s="150">
        <v>40430</v>
      </c>
      <c r="B86" s="151">
        <v>392.24</v>
      </c>
      <c r="C86" s="151">
        <v>111.27</v>
      </c>
      <c r="D86" s="151">
        <v>294.19</v>
      </c>
      <c r="E86" s="151">
        <v>41.03</v>
      </c>
    </row>
    <row r="87" spans="1:5" ht="15.75">
      <c r="A87" s="34">
        <v>40431</v>
      </c>
      <c r="B87" s="103">
        <v>391.59</v>
      </c>
      <c r="C87" s="103">
        <v>110.86</v>
      </c>
      <c r="D87" s="103">
        <v>295.73</v>
      </c>
      <c r="E87" s="103">
        <v>40.88</v>
      </c>
    </row>
    <row r="88" spans="1:5" ht="15.75">
      <c r="A88" s="150">
        <v>40434</v>
      </c>
      <c r="B88" s="151">
        <v>393.53</v>
      </c>
      <c r="C88" s="151">
        <v>111.12</v>
      </c>
      <c r="D88" s="151">
        <v>296.61</v>
      </c>
      <c r="E88" s="151">
        <v>41.14</v>
      </c>
    </row>
    <row r="89" spans="1:5" ht="15.75">
      <c r="A89" s="34">
        <v>40435</v>
      </c>
      <c r="B89" s="103">
        <v>396.54</v>
      </c>
      <c r="C89" s="103">
        <v>112.2</v>
      </c>
      <c r="D89" s="103">
        <v>297.61</v>
      </c>
      <c r="E89" s="103">
        <v>40.84</v>
      </c>
    </row>
    <row r="90" spans="1:5" ht="15.75">
      <c r="A90" s="150">
        <v>40436</v>
      </c>
      <c r="B90" s="151">
        <v>397.74</v>
      </c>
      <c r="C90" s="151">
        <v>113.52</v>
      </c>
      <c r="D90" s="151">
        <v>300.3</v>
      </c>
      <c r="E90" s="151">
        <v>41.12</v>
      </c>
    </row>
    <row r="91" spans="1:5" ht="15.75">
      <c r="A91" s="34">
        <v>40437</v>
      </c>
      <c r="B91" s="103">
        <v>398.78</v>
      </c>
      <c r="C91" s="103">
        <v>113.21</v>
      </c>
      <c r="D91" s="103">
        <v>305.14</v>
      </c>
      <c r="E91" s="103">
        <v>41.68</v>
      </c>
    </row>
    <row r="92" spans="1:5" ht="15.75">
      <c r="A92" s="150">
        <v>40438</v>
      </c>
      <c r="B92" s="151">
        <v>392.06</v>
      </c>
      <c r="C92" s="151">
        <v>112.47</v>
      </c>
      <c r="D92" s="151">
        <v>300.03</v>
      </c>
      <c r="E92" s="151">
        <v>41.15</v>
      </c>
    </row>
    <row r="93" spans="1:5" ht="15.75">
      <c r="A93" s="250">
        <v>40441</v>
      </c>
      <c r="B93" s="103">
        <v>392.76</v>
      </c>
      <c r="C93" s="103">
        <v>112.65</v>
      </c>
      <c r="D93" s="103">
        <v>301.38</v>
      </c>
      <c r="E93" s="103">
        <v>41.18</v>
      </c>
    </row>
    <row r="94" spans="1:5" ht="15.75">
      <c r="A94" s="251">
        <v>40442</v>
      </c>
      <c r="B94" s="151">
        <v>391.75</v>
      </c>
      <c r="C94" s="151">
        <v>113.12</v>
      </c>
      <c r="D94" s="151">
        <v>300.21</v>
      </c>
      <c r="E94" s="151">
        <v>41.19</v>
      </c>
    </row>
    <row r="95" spans="1:5" ht="15.75">
      <c r="A95" s="219">
        <v>40444</v>
      </c>
      <c r="B95" s="252">
        <v>387.52</v>
      </c>
      <c r="C95" s="252">
        <v>113.06</v>
      </c>
      <c r="D95" s="252">
        <v>297.68</v>
      </c>
      <c r="E95" s="252">
        <v>41.31</v>
      </c>
    </row>
    <row r="96" spans="1:5" ht="15.75">
      <c r="A96" s="201">
        <v>40445</v>
      </c>
      <c r="B96" s="253">
        <v>383.74</v>
      </c>
      <c r="C96" s="253">
        <v>112.3</v>
      </c>
      <c r="D96" s="253">
        <v>293.64</v>
      </c>
      <c r="E96" s="253">
        <v>41.4</v>
      </c>
    </row>
    <row r="97" spans="1:5" ht="15.75">
      <c r="A97" s="200">
        <v>40448</v>
      </c>
      <c r="B97" s="254">
        <v>387.68</v>
      </c>
      <c r="C97" s="254">
        <v>113</v>
      </c>
      <c r="D97" s="254">
        <v>297.42</v>
      </c>
      <c r="E97" s="254">
        <v>40.63</v>
      </c>
    </row>
    <row r="98" spans="1:5" ht="15.75">
      <c r="A98" s="255">
        <v>40449</v>
      </c>
      <c r="B98" s="256">
        <v>388.1</v>
      </c>
      <c r="C98" s="256">
        <v>113.83</v>
      </c>
      <c r="D98" s="256">
        <v>299.72</v>
      </c>
      <c r="E98" s="256">
        <v>40.59</v>
      </c>
    </row>
    <row r="99" spans="1:5" ht="15.75">
      <c r="A99" s="200">
        <v>40450</v>
      </c>
      <c r="B99" s="254">
        <v>387.98</v>
      </c>
      <c r="C99" s="254">
        <v>114.24</v>
      </c>
      <c r="D99" s="254">
        <v>301.62</v>
      </c>
      <c r="E99" s="254">
        <v>40.3</v>
      </c>
    </row>
    <row r="100" spans="1:5" ht="15.75">
      <c r="A100" s="255">
        <v>40451</v>
      </c>
      <c r="B100" s="256">
        <v>387.12</v>
      </c>
      <c r="C100" s="256">
        <v>114.37</v>
      </c>
      <c r="D100" s="256">
        <v>299.73</v>
      </c>
      <c r="E100" s="256">
        <v>41.84</v>
      </c>
    </row>
    <row r="101" spans="1:5" ht="15.75">
      <c r="A101" s="197"/>
      <c r="B101" s="198"/>
      <c r="C101" s="198"/>
      <c r="D101" s="198"/>
      <c r="E101" s="198"/>
    </row>
    <row r="102" spans="1:5" ht="18">
      <c r="A102" s="29"/>
      <c r="B102" s="20"/>
      <c r="C102" s="20"/>
      <c r="D102" s="20"/>
      <c r="E102" s="20"/>
    </row>
    <row r="103" spans="1:5" ht="18">
      <c r="A103" s="29"/>
      <c r="B103" s="20"/>
      <c r="C103" s="20"/>
      <c r="D103" s="20"/>
      <c r="E103" s="20"/>
    </row>
    <row r="104" spans="1:5" ht="18">
      <c r="A104" s="29"/>
      <c r="B104" s="20"/>
      <c r="C104" s="20"/>
      <c r="D104" s="20"/>
      <c r="E104" s="20"/>
    </row>
    <row r="105" spans="1:5" ht="18">
      <c r="A105" s="29"/>
      <c r="B105" s="20"/>
      <c r="C105" s="20"/>
      <c r="D105" s="20"/>
      <c r="E105" s="20"/>
    </row>
    <row r="106" spans="1:5" ht="18">
      <c r="A106" s="29"/>
      <c r="B106" s="20"/>
      <c r="C106" s="20"/>
      <c r="D106" s="20"/>
      <c r="E106" s="20"/>
    </row>
    <row r="107" spans="1:5" ht="18">
      <c r="A107" s="29"/>
      <c r="B107" s="20"/>
      <c r="C107" s="20"/>
      <c r="D107" s="20"/>
      <c r="E107" s="20"/>
    </row>
    <row r="108" spans="1:5" ht="18">
      <c r="A108" s="29"/>
      <c r="B108" s="20"/>
      <c r="C108" s="20"/>
      <c r="D108" s="20"/>
      <c r="E108" s="20"/>
    </row>
    <row r="109" spans="1:5" ht="18">
      <c r="A109" s="29"/>
      <c r="B109" s="20"/>
      <c r="C109" s="20"/>
      <c r="D109" s="20"/>
      <c r="E109" s="20"/>
    </row>
    <row r="110" spans="1:5" ht="18">
      <c r="A110" s="29"/>
      <c r="B110" s="20"/>
      <c r="C110" s="20"/>
      <c r="D110" s="20"/>
      <c r="E110" s="20"/>
    </row>
    <row r="111" spans="1:5" ht="18">
      <c r="A111" s="29"/>
      <c r="B111" s="20"/>
      <c r="C111" s="20"/>
      <c r="D111" s="20"/>
      <c r="E111" s="20"/>
    </row>
    <row r="112" spans="1:5" ht="18">
      <c r="A112" s="29"/>
      <c r="B112" s="20"/>
      <c r="C112" s="20"/>
      <c r="D112" s="20"/>
      <c r="E112" s="20"/>
    </row>
    <row r="113" spans="1:5" ht="18">
      <c r="A113" s="29"/>
      <c r="B113" s="20"/>
      <c r="C113" s="20"/>
      <c r="D113" s="20"/>
      <c r="E113" s="20"/>
    </row>
    <row r="114" spans="1:5" ht="18">
      <c r="A114" s="29"/>
      <c r="B114" s="20"/>
      <c r="C114" s="20"/>
      <c r="D114" s="20"/>
      <c r="E114" s="20"/>
    </row>
    <row r="115" spans="1:5" ht="18">
      <c r="A115" s="29"/>
      <c r="B115" s="20"/>
      <c r="C115" s="20"/>
      <c r="D115" s="20"/>
      <c r="E115" s="20"/>
    </row>
    <row r="116" spans="1:5" ht="18">
      <c r="A116" s="29"/>
      <c r="B116" s="20"/>
      <c r="C116" s="20"/>
      <c r="D116" s="20"/>
      <c r="E116" s="20"/>
    </row>
    <row r="117" spans="1:5" ht="18">
      <c r="A117" s="29"/>
      <c r="B117" s="20"/>
      <c r="C117" s="20"/>
      <c r="D117" s="20"/>
      <c r="E117" s="20"/>
    </row>
    <row r="118" spans="1:5" ht="18">
      <c r="A118" s="29"/>
      <c r="B118" s="20"/>
      <c r="C118" s="20"/>
      <c r="D118" s="20"/>
      <c r="E118" s="20"/>
    </row>
    <row r="119" spans="1:5" ht="18">
      <c r="A119" s="29"/>
      <c r="B119" s="20"/>
      <c r="C119" s="20"/>
      <c r="D119" s="20"/>
      <c r="E119" s="20"/>
    </row>
    <row r="120" spans="1:5" ht="18">
      <c r="A120" s="29"/>
      <c r="B120" s="20"/>
      <c r="C120" s="20"/>
      <c r="D120" s="20"/>
      <c r="E120" s="20"/>
    </row>
    <row r="121" spans="1:5" ht="18">
      <c r="A121" s="29"/>
      <c r="B121" s="20"/>
      <c r="C121" s="20"/>
      <c r="D121" s="20"/>
      <c r="E121" s="20"/>
    </row>
    <row r="122" spans="1:5" ht="18">
      <c r="A122" s="29"/>
      <c r="B122" s="20"/>
      <c r="C122" s="20"/>
      <c r="D122" s="20"/>
      <c r="E122" s="20"/>
    </row>
    <row r="123" spans="1:5" ht="18">
      <c r="A123" s="29"/>
      <c r="B123" s="20"/>
      <c r="C123" s="20"/>
      <c r="D123" s="20"/>
      <c r="E123" s="20"/>
    </row>
    <row r="124" spans="1:5" ht="18">
      <c r="A124" s="29"/>
      <c r="B124" s="20"/>
      <c r="C124" s="20"/>
      <c r="D124" s="20"/>
      <c r="E124" s="20"/>
    </row>
    <row r="125" spans="1:5" ht="18">
      <c r="A125" s="29"/>
      <c r="B125" s="20"/>
      <c r="C125" s="20"/>
      <c r="D125" s="20"/>
      <c r="E125" s="20"/>
    </row>
    <row r="126" spans="1:5" ht="18">
      <c r="A126" s="29"/>
      <c r="B126" s="20"/>
      <c r="C126" s="20"/>
      <c r="D126" s="20"/>
      <c r="E126" s="20"/>
    </row>
    <row r="127" spans="1:5" ht="18">
      <c r="A127" s="29"/>
      <c r="B127" s="20"/>
      <c r="C127" s="20"/>
      <c r="D127" s="20"/>
      <c r="E127" s="20"/>
    </row>
    <row r="128" spans="1:5" ht="18">
      <c r="A128" s="29"/>
      <c r="B128" s="20"/>
      <c r="C128" s="20"/>
      <c r="D128" s="20"/>
      <c r="E128" s="20"/>
    </row>
    <row r="129" spans="1:5" ht="18">
      <c r="A129" s="29"/>
      <c r="B129" s="20"/>
      <c r="C129" s="20"/>
      <c r="D129" s="20"/>
      <c r="E129" s="20"/>
    </row>
    <row r="130" spans="1:5" ht="18">
      <c r="A130" s="29"/>
      <c r="B130" s="20"/>
      <c r="C130" s="20"/>
      <c r="D130" s="20"/>
      <c r="E130" s="20"/>
    </row>
    <row r="131" spans="1:5" ht="18">
      <c r="A131" s="29"/>
      <c r="B131" s="20"/>
      <c r="C131" s="20"/>
      <c r="D131" s="20"/>
      <c r="E131" s="20"/>
    </row>
    <row r="132" spans="1:5" ht="18">
      <c r="A132" s="29"/>
      <c r="B132" s="20"/>
      <c r="C132" s="20"/>
      <c r="D132" s="20"/>
      <c r="E132" s="20"/>
    </row>
    <row r="133" spans="1:5" ht="18">
      <c r="A133" s="29"/>
      <c r="B133" s="20"/>
      <c r="C133" s="20"/>
      <c r="D133" s="20"/>
      <c r="E133" s="20"/>
    </row>
    <row r="134" spans="1:5" ht="18">
      <c r="A134" s="29"/>
      <c r="B134" s="20"/>
      <c r="C134" s="20"/>
      <c r="D134" s="20"/>
      <c r="E134" s="20"/>
    </row>
    <row r="135" spans="1:5" ht="18">
      <c r="A135" s="29"/>
      <c r="B135" s="20"/>
      <c r="C135" s="20"/>
      <c r="D135" s="20"/>
      <c r="E135" s="20"/>
    </row>
    <row r="136" spans="1:5" ht="18">
      <c r="A136" s="29"/>
      <c r="B136" s="20"/>
      <c r="C136" s="20"/>
      <c r="D136" s="20"/>
      <c r="E136" s="20"/>
    </row>
    <row r="137" spans="1:5" ht="18">
      <c r="A137" s="29"/>
      <c r="B137" s="20"/>
      <c r="C137" s="20"/>
      <c r="D137" s="20"/>
      <c r="E137" s="20"/>
    </row>
    <row r="138" spans="1:5" ht="18">
      <c r="A138" s="29"/>
      <c r="B138" s="20"/>
      <c r="C138" s="20"/>
      <c r="D138" s="20"/>
      <c r="E138" s="20"/>
    </row>
    <row r="139" spans="1:5" ht="18">
      <c r="A139" s="29"/>
      <c r="B139" s="20"/>
      <c r="C139" s="20"/>
      <c r="D139" s="20"/>
      <c r="E139" s="20"/>
    </row>
    <row r="140" spans="1:5" ht="18">
      <c r="A140" s="29"/>
      <c r="B140" s="20"/>
      <c r="C140" s="20"/>
      <c r="D140" s="20"/>
      <c r="E140" s="20"/>
    </row>
    <row r="141" spans="1:5" ht="18">
      <c r="A141" s="29"/>
      <c r="B141" s="20"/>
      <c r="C141" s="20"/>
      <c r="D141" s="20"/>
      <c r="E141" s="20"/>
    </row>
    <row r="142" spans="1:5" ht="18">
      <c r="A142" s="29"/>
      <c r="B142" s="20"/>
      <c r="C142" s="20"/>
      <c r="D142" s="20"/>
      <c r="E142" s="20"/>
    </row>
    <row r="143" spans="1:5" ht="18">
      <c r="A143" s="29"/>
      <c r="B143" s="20"/>
      <c r="C143" s="20"/>
      <c r="D143" s="20"/>
      <c r="E143" s="20"/>
    </row>
    <row r="144" spans="1:5" ht="18">
      <c r="A144" s="29"/>
      <c r="B144" s="20"/>
      <c r="C144" s="20"/>
      <c r="D144" s="20"/>
      <c r="E144" s="20"/>
    </row>
    <row r="145" spans="1:5" ht="18">
      <c r="A145" s="29"/>
      <c r="B145" s="20"/>
      <c r="C145" s="20"/>
      <c r="D145" s="20"/>
      <c r="E145" s="20"/>
    </row>
    <row r="146" spans="1:5" ht="18">
      <c r="A146" s="29"/>
      <c r="B146" s="20"/>
      <c r="C146" s="20"/>
      <c r="D146" s="20"/>
      <c r="E146" s="20"/>
    </row>
    <row r="147" spans="1:5" ht="18">
      <c r="A147" s="29"/>
      <c r="B147" s="20"/>
      <c r="C147" s="20"/>
      <c r="D147" s="20"/>
      <c r="E147" s="20"/>
    </row>
    <row r="148" spans="1:5" ht="18">
      <c r="A148" s="29"/>
      <c r="B148" s="20"/>
      <c r="C148" s="20"/>
      <c r="D148" s="20"/>
      <c r="E148" s="20"/>
    </row>
    <row r="149" spans="1:5" ht="18">
      <c r="A149" s="29"/>
      <c r="B149" s="20"/>
      <c r="C149" s="20"/>
      <c r="D149" s="20"/>
      <c r="E149" s="20"/>
    </row>
    <row r="150" spans="1:5" ht="18">
      <c r="A150" s="29"/>
      <c r="B150" s="20"/>
      <c r="C150" s="20"/>
      <c r="D150" s="20"/>
      <c r="E150" s="20"/>
    </row>
    <row r="151" spans="1:5" ht="18">
      <c r="A151" s="29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3"/>
  <headerFooter>
    <oddHeader>&amp;L&amp;"-,Bold"July - September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view="pageBreakPreview" zoomScale="70" zoomScaleNormal="85" zoomScaleSheetLayoutView="70" zoomScalePageLayoutView="70" workbookViewId="0" topLeftCell="B1">
      <selection activeCell="B11" sqref="B1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20" t="s">
        <v>94</v>
      </c>
      <c r="C1" s="320"/>
      <c r="D1" s="320"/>
      <c r="E1" s="320"/>
      <c r="F1" s="320"/>
    </row>
    <row r="4" spans="2:6" ht="36" customHeight="1">
      <c r="B4" s="349" t="s">
        <v>95</v>
      </c>
      <c r="C4" s="349"/>
      <c r="D4" s="20"/>
      <c r="E4" s="350" t="s">
        <v>96</v>
      </c>
      <c r="F4" s="350"/>
    </row>
    <row r="5" spans="2:6" ht="18">
      <c r="B5" s="104" t="s">
        <v>27</v>
      </c>
      <c r="C5" s="26" t="s">
        <v>128</v>
      </c>
      <c r="D5" s="20"/>
      <c r="E5" s="104" t="s">
        <v>27</v>
      </c>
      <c r="F5" s="26" t="s">
        <v>26</v>
      </c>
    </row>
    <row r="6" spans="2:6" ht="18">
      <c r="B6" s="16" t="s">
        <v>257</v>
      </c>
      <c r="C6" s="24">
        <v>9535</v>
      </c>
      <c r="D6" s="20"/>
      <c r="E6" s="16" t="s">
        <v>223</v>
      </c>
      <c r="F6" s="24">
        <v>33728816.27</v>
      </c>
    </row>
    <row r="7" spans="2:6" ht="18">
      <c r="B7" s="152" t="s">
        <v>233</v>
      </c>
      <c r="C7" s="153">
        <v>4465</v>
      </c>
      <c r="D7" s="20"/>
      <c r="E7" s="152" t="s">
        <v>210</v>
      </c>
      <c r="F7" s="153">
        <v>23233143.11</v>
      </c>
    </row>
    <row r="8" spans="2:6" ht="18">
      <c r="B8" s="16" t="s">
        <v>246</v>
      </c>
      <c r="C8" s="24">
        <v>3905</v>
      </c>
      <c r="D8" s="20"/>
      <c r="E8" s="16" t="s">
        <v>209</v>
      </c>
      <c r="F8" s="24">
        <v>16195055.33</v>
      </c>
    </row>
    <row r="9" spans="2:6" ht="18">
      <c r="B9" s="268" t="s">
        <v>271</v>
      </c>
      <c r="C9" s="269">
        <v>2646</v>
      </c>
      <c r="D9" s="20"/>
      <c r="E9" s="152" t="s">
        <v>265</v>
      </c>
      <c r="F9" s="153">
        <v>10859205.93</v>
      </c>
    </row>
    <row r="10" spans="2:6" ht="18">
      <c r="B10" s="270" t="s">
        <v>268</v>
      </c>
      <c r="C10" s="271">
        <v>2273</v>
      </c>
      <c r="D10" s="20"/>
      <c r="E10" s="16" t="s">
        <v>253</v>
      </c>
      <c r="F10" s="24">
        <v>10354167.27</v>
      </c>
    </row>
    <row r="11" spans="2:6" ht="18">
      <c r="B11" s="268" t="s">
        <v>253</v>
      </c>
      <c r="C11" s="269">
        <v>2076</v>
      </c>
      <c r="D11" s="21"/>
      <c r="E11" s="152" t="s">
        <v>257</v>
      </c>
      <c r="F11" s="153">
        <v>9106227.32</v>
      </c>
    </row>
    <row r="12" spans="2:6" ht="18">
      <c r="B12" s="270" t="s">
        <v>223</v>
      </c>
      <c r="C12" s="271">
        <v>1994</v>
      </c>
      <c r="D12" s="20"/>
      <c r="E12" s="16" t="s">
        <v>252</v>
      </c>
      <c r="F12" s="24">
        <v>6871332.39</v>
      </c>
    </row>
    <row r="13" spans="2:6" ht="18">
      <c r="B13" s="268" t="s">
        <v>242</v>
      </c>
      <c r="C13" s="269">
        <v>1813</v>
      </c>
      <c r="D13" s="20"/>
      <c r="E13" s="152" t="s">
        <v>266</v>
      </c>
      <c r="F13" s="153">
        <v>6052121.29</v>
      </c>
    </row>
    <row r="14" spans="2:6" ht="18">
      <c r="B14" s="270" t="s">
        <v>275</v>
      </c>
      <c r="C14" s="271">
        <v>1237</v>
      </c>
      <c r="D14" s="20"/>
      <c r="E14" s="16" t="s">
        <v>246</v>
      </c>
      <c r="F14" s="24">
        <v>5642315.68</v>
      </c>
    </row>
    <row r="15" spans="2:6" ht="18.75" thickBot="1">
      <c r="B15" s="272" t="s">
        <v>266</v>
      </c>
      <c r="C15" s="273">
        <v>1168</v>
      </c>
      <c r="D15" s="20"/>
      <c r="E15" s="154" t="s">
        <v>233</v>
      </c>
      <c r="F15" s="155">
        <v>5196231.53</v>
      </c>
    </row>
    <row r="16" spans="2:3" ht="14.25">
      <c r="B16" s="274"/>
      <c r="C16" s="274"/>
    </row>
    <row r="17" spans="2:3" ht="14.25">
      <c r="B17" s="274"/>
      <c r="C17" s="274"/>
    </row>
    <row r="18" spans="2:3" ht="29.25" customHeight="1">
      <c r="B18" s="274"/>
      <c r="C18" s="274"/>
    </row>
    <row r="19" spans="2:5" ht="18">
      <c r="B19" s="23" t="s">
        <v>97</v>
      </c>
      <c r="C19" s="20"/>
      <c r="D19" s="20"/>
      <c r="E19" s="20"/>
    </row>
    <row r="20" spans="2:5" ht="15.75">
      <c r="B20" s="14" t="s">
        <v>27</v>
      </c>
      <c r="C20" s="15" t="s">
        <v>26</v>
      </c>
      <c r="D20" s="15" t="s">
        <v>20</v>
      </c>
      <c r="E20" s="15" t="s">
        <v>25</v>
      </c>
    </row>
    <row r="21" spans="2:5" ht="15.75">
      <c r="B21" s="16" t="s">
        <v>207</v>
      </c>
      <c r="C21" s="24">
        <v>1174356</v>
      </c>
      <c r="D21" s="24">
        <v>24</v>
      </c>
      <c r="E21" s="24">
        <v>833461</v>
      </c>
    </row>
    <row r="22" spans="2:6" ht="15.75">
      <c r="B22" s="152" t="s">
        <v>208</v>
      </c>
      <c r="C22" s="269">
        <v>157896</v>
      </c>
      <c r="D22" s="269">
        <v>23</v>
      </c>
      <c r="E22" s="269">
        <v>52530</v>
      </c>
      <c r="F22" s="261" t="s">
        <v>206</v>
      </c>
    </row>
    <row r="23" spans="2:5" ht="15.75">
      <c r="B23" s="16" t="s">
        <v>209</v>
      </c>
      <c r="C23" s="24">
        <v>16195055</v>
      </c>
      <c r="D23" s="24">
        <v>763</v>
      </c>
      <c r="E23" s="24">
        <v>6852119</v>
      </c>
    </row>
    <row r="24" spans="2:5" ht="15.75">
      <c r="B24" s="152" t="s">
        <v>210</v>
      </c>
      <c r="C24" s="153">
        <v>23233143</v>
      </c>
      <c r="D24" s="153">
        <v>91</v>
      </c>
      <c r="E24" s="153">
        <v>94897</v>
      </c>
    </row>
    <row r="25" spans="2:5" ht="15.75">
      <c r="B25" s="16" t="s">
        <v>211</v>
      </c>
      <c r="C25" s="24">
        <v>56868</v>
      </c>
      <c r="D25" s="24">
        <v>52</v>
      </c>
      <c r="E25" s="24">
        <v>88026</v>
      </c>
    </row>
    <row r="26" spans="2:5" ht="15.75">
      <c r="B26" s="152" t="s">
        <v>212</v>
      </c>
      <c r="C26" s="153">
        <v>19023</v>
      </c>
      <c r="D26" s="153">
        <v>27</v>
      </c>
      <c r="E26" s="153">
        <v>9949</v>
      </c>
    </row>
    <row r="27" spans="2:5" ht="15.75">
      <c r="B27" s="16" t="s">
        <v>213</v>
      </c>
      <c r="C27" s="24">
        <v>126964</v>
      </c>
      <c r="D27" s="24">
        <v>152</v>
      </c>
      <c r="E27" s="24">
        <v>32963</v>
      </c>
    </row>
    <row r="28" spans="2:5" ht="15.75">
      <c r="B28" s="152" t="s">
        <v>214</v>
      </c>
      <c r="C28" s="153">
        <v>142407</v>
      </c>
      <c r="D28" s="153">
        <v>203</v>
      </c>
      <c r="E28" s="153">
        <v>139643</v>
      </c>
    </row>
    <row r="29" spans="2:5" ht="15.75">
      <c r="B29" s="16" t="s">
        <v>215</v>
      </c>
      <c r="C29" s="24">
        <v>149868</v>
      </c>
      <c r="D29" s="24">
        <v>20</v>
      </c>
      <c r="E29" s="24">
        <v>407975</v>
      </c>
    </row>
    <row r="30" spans="2:5" ht="15.75">
      <c r="B30" s="152" t="s">
        <v>216</v>
      </c>
      <c r="C30" s="153">
        <v>80590</v>
      </c>
      <c r="D30" s="153">
        <v>140</v>
      </c>
      <c r="E30" s="153">
        <v>174767</v>
      </c>
    </row>
    <row r="31" spans="2:5" ht="15.75">
      <c r="B31" s="16" t="s">
        <v>217</v>
      </c>
      <c r="C31" s="24">
        <v>390465</v>
      </c>
      <c r="D31" s="24">
        <v>331</v>
      </c>
      <c r="E31" s="24">
        <v>387108</v>
      </c>
    </row>
    <row r="32" spans="2:5" ht="15.75">
      <c r="B32" s="152" t="s">
        <v>218</v>
      </c>
      <c r="C32" s="153">
        <v>175297</v>
      </c>
      <c r="D32" s="153">
        <v>263</v>
      </c>
      <c r="E32" s="153">
        <v>253241</v>
      </c>
    </row>
    <row r="33" spans="2:5" ht="15.75">
      <c r="B33" s="16" t="s">
        <v>219</v>
      </c>
      <c r="C33" s="24">
        <v>517786</v>
      </c>
      <c r="D33" s="24">
        <v>32</v>
      </c>
      <c r="E33" s="24">
        <v>10946</v>
      </c>
    </row>
    <row r="34" spans="2:5" ht="15.75">
      <c r="B34" s="152" t="s">
        <v>220</v>
      </c>
      <c r="C34" s="153">
        <v>567153</v>
      </c>
      <c r="D34" s="153">
        <v>267</v>
      </c>
      <c r="E34" s="153">
        <v>223006</v>
      </c>
    </row>
    <row r="35" spans="1:5" ht="15.75">
      <c r="A35" s="3"/>
      <c r="B35" s="16" t="s">
        <v>221</v>
      </c>
      <c r="C35" s="24">
        <v>1479801</v>
      </c>
      <c r="D35" s="24">
        <v>954</v>
      </c>
      <c r="E35" s="24">
        <v>772900</v>
      </c>
    </row>
    <row r="36" spans="1:5" ht="15.75">
      <c r="A36" s="3"/>
      <c r="B36" s="152" t="s">
        <v>222</v>
      </c>
      <c r="C36" s="153">
        <v>19</v>
      </c>
      <c r="D36" s="153">
        <v>1</v>
      </c>
      <c r="E36" s="153">
        <v>5</v>
      </c>
    </row>
    <row r="37" spans="2:5" ht="15.75">
      <c r="B37" s="16" t="s">
        <v>223</v>
      </c>
      <c r="C37" s="24">
        <v>33728816</v>
      </c>
      <c r="D37" s="24">
        <v>1994</v>
      </c>
      <c r="E37" s="24">
        <v>23597195</v>
      </c>
    </row>
    <row r="38" spans="2:5" ht="15.75">
      <c r="B38" s="152" t="s">
        <v>224</v>
      </c>
      <c r="C38" s="153">
        <v>931169</v>
      </c>
      <c r="D38" s="153">
        <v>651</v>
      </c>
      <c r="E38" s="153">
        <v>677113</v>
      </c>
    </row>
    <row r="39" spans="2:5" ht="15.75">
      <c r="B39" s="16" t="s">
        <v>225</v>
      </c>
      <c r="C39" s="24">
        <v>106102</v>
      </c>
      <c r="D39" s="24">
        <v>130</v>
      </c>
      <c r="E39" s="24">
        <v>387198</v>
      </c>
    </row>
    <row r="40" spans="2:5" ht="15.75">
      <c r="B40" s="152" t="s">
        <v>226</v>
      </c>
      <c r="C40" s="153">
        <v>2730938</v>
      </c>
      <c r="D40" s="153">
        <v>90</v>
      </c>
      <c r="E40" s="153">
        <v>182014</v>
      </c>
    </row>
    <row r="41" spans="2:5" ht="15.75">
      <c r="B41" s="16" t="s">
        <v>227</v>
      </c>
      <c r="C41" s="24">
        <v>3697491</v>
      </c>
      <c r="D41" s="24">
        <v>107</v>
      </c>
      <c r="E41" s="24">
        <v>187735</v>
      </c>
    </row>
    <row r="42" spans="2:5" ht="15.75">
      <c r="B42" s="152" t="s">
        <v>228</v>
      </c>
      <c r="C42" s="153">
        <v>240714</v>
      </c>
      <c r="D42" s="153">
        <v>79</v>
      </c>
      <c r="E42" s="153">
        <v>203281</v>
      </c>
    </row>
    <row r="43" spans="2:5" ht="15.75">
      <c r="B43" s="16" t="s">
        <v>229</v>
      </c>
      <c r="C43" s="24">
        <v>36774</v>
      </c>
      <c r="D43" s="24">
        <v>62</v>
      </c>
      <c r="E43" s="24">
        <v>37753</v>
      </c>
    </row>
    <row r="44" spans="2:5" ht="15.75">
      <c r="B44" s="152" t="s">
        <v>230</v>
      </c>
      <c r="C44" s="153">
        <v>1043</v>
      </c>
      <c r="D44" s="153">
        <v>5</v>
      </c>
      <c r="E44" s="153">
        <v>25</v>
      </c>
    </row>
    <row r="45" spans="2:5" ht="15.75">
      <c r="B45" s="16" t="s">
        <v>231</v>
      </c>
      <c r="C45" s="24">
        <v>83086</v>
      </c>
      <c r="D45" s="24">
        <v>68</v>
      </c>
      <c r="E45" s="24">
        <v>87502</v>
      </c>
    </row>
    <row r="46" spans="2:5" ht="15.75">
      <c r="B46" s="152" t="s">
        <v>232</v>
      </c>
      <c r="C46" s="153">
        <v>4895</v>
      </c>
      <c r="D46" s="153">
        <v>9</v>
      </c>
      <c r="E46" s="153">
        <v>6094</v>
      </c>
    </row>
    <row r="47" spans="2:5" ht="15.75">
      <c r="B47" s="16" t="s">
        <v>233</v>
      </c>
      <c r="C47" s="24">
        <v>5196232</v>
      </c>
      <c r="D47" s="24">
        <v>4465</v>
      </c>
      <c r="E47" s="24">
        <v>2607924</v>
      </c>
    </row>
    <row r="48" spans="2:5" ht="15.75">
      <c r="B48" s="152" t="s">
        <v>234</v>
      </c>
      <c r="C48" s="153">
        <v>526692</v>
      </c>
      <c r="D48" s="153">
        <v>494</v>
      </c>
      <c r="E48" s="153">
        <v>576957</v>
      </c>
    </row>
    <row r="49" spans="2:5" ht="15.75">
      <c r="B49" s="16" t="s">
        <v>235</v>
      </c>
      <c r="C49" s="24">
        <v>54690</v>
      </c>
      <c r="D49" s="24">
        <v>89</v>
      </c>
      <c r="E49" s="24">
        <v>138265</v>
      </c>
    </row>
    <row r="50" spans="2:5" ht="15.75">
      <c r="B50" s="152" t="s">
        <v>236</v>
      </c>
      <c r="C50" s="153">
        <v>5124748</v>
      </c>
      <c r="D50" s="153">
        <v>944</v>
      </c>
      <c r="E50" s="153">
        <v>1051337</v>
      </c>
    </row>
    <row r="51" spans="2:5" ht="15.75">
      <c r="B51" s="16" t="s">
        <v>237</v>
      </c>
      <c r="C51" s="24">
        <v>4226</v>
      </c>
      <c r="D51" s="24">
        <v>4</v>
      </c>
      <c r="E51" s="24">
        <v>1134</v>
      </c>
    </row>
    <row r="52" spans="2:5" ht="15.75">
      <c r="B52" s="152" t="s">
        <v>238</v>
      </c>
      <c r="C52" s="153">
        <v>1471302</v>
      </c>
      <c r="D52" s="153">
        <v>376</v>
      </c>
      <c r="E52" s="153">
        <v>656914</v>
      </c>
    </row>
    <row r="53" spans="2:5" ht="15.75">
      <c r="B53" s="16" t="s">
        <v>239</v>
      </c>
      <c r="C53" s="24">
        <v>199578</v>
      </c>
      <c r="D53" s="24">
        <v>20</v>
      </c>
      <c r="E53" s="24">
        <v>176382</v>
      </c>
    </row>
    <row r="54" spans="2:5" ht="15.75">
      <c r="B54" s="152" t="s">
        <v>240</v>
      </c>
      <c r="C54" s="153">
        <v>294</v>
      </c>
      <c r="D54" s="153">
        <v>3</v>
      </c>
      <c r="E54" s="153">
        <v>22</v>
      </c>
    </row>
    <row r="55" spans="2:5" ht="15.75">
      <c r="B55" s="16" t="s">
        <v>241</v>
      </c>
      <c r="C55" s="24">
        <v>96402</v>
      </c>
      <c r="D55" s="24">
        <v>33</v>
      </c>
      <c r="E55" s="24">
        <v>46502</v>
      </c>
    </row>
    <row r="56" spans="2:5" ht="15.75">
      <c r="B56" s="152" t="s">
        <v>242</v>
      </c>
      <c r="C56" s="153">
        <v>2817273</v>
      </c>
      <c r="D56" s="153">
        <v>1813</v>
      </c>
      <c r="E56" s="153">
        <v>1055137</v>
      </c>
    </row>
    <row r="57" spans="2:5" ht="15.75">
      <c r="B57" s="16" t="s">
        <v>243</v>
      </c>
      <c r="C57" s="24">
        <v>114757</v>
      </c>
      <c r="D57" s="24">
        <v>145</v>
      </c>
      <c r="E57" s="24">
        <v>45341</v>
      </c>
    </row>
    <row r="58" spans="2:5" ht="15.75">
      <c r="B58" s="152" t="s">
        <v>244</v>
      </c>
      <c r="C58" s="153">
        <v>85365</v>
      </c>
      <c r="D58" s="153">
        <v>42</v>
      </c>
      <c r="E58" s="153">
        <v>250934</v>
      </c>
    </row>
    <row r="59" spans="2:5" ht="15.75">
      <c r="B59" s="16" t="s">
        <v>245</v>
      </c>
      <c r="C59" s="24">
        <v>401122</v>
      </c>
      <c r="D59" s="24">
        <v>904</v>
      </c>
      <c r="E59" s="24">
        <v>259362</v>
      </c>
    </row>
    <row r="60" spans="2:5" ht="15.75">
      <c r="B60" s="152" t="s">
        <v>246</v>
      </c>
      <c r="C60" s="153">
        <v>5642316</v>
      </c>
      <c r="D60" s="153">
        <v>3905</v>
      </c>
      <c r="E60" s="153">
        <v>2596941</v>
      </c>
    </row>
    <row r="61" spans="2:5" ht="15.75">
      <c r="B61" s="16" t="s">
        <v>247</v>
      </c>
      <c r="C61" s="24">
        <v>2944129</v>
      </c>
      <c r="D61" s="24">
        <v>652</v>
      </c>
      <c r="E61" s="24">
        <v>1662142</v>
      </c>
    </row>
    <row r="62" spans="2:5" ht="15.75">
      <c r="B62" s="152" t="s">
        <v>248</v>
      </c>
      <c r="C62" s="153">
        <v>736422</v>
      </c>
      <c r="D62" s="153">
        <v>764</v>
      </c>
      <c r="E62" s="153">
        <v>3371617</v>
      </c>
    </row>
    <row r="63" spans="2:5" ht="15.75">
      <c r="B63" s="16" t="s">
        <v>249</v>
      </c>
      <c r="C63" s="24">
        <v>34313</v>
      </c>
      <c r="D63" s="24">
        <v>82</v>
      </c>
      <c r="E63" s="24">
        <v>9569</v>
      </c>
    </row>
    <row r="64" spans="2:5" ht="15.75">
      <c r="B64" s="152" t="s">
        <v>250</v>
      </c>
      <c r="C64" s="153">
        <v>757913</v>
      </c>
      <c r="D64" s="153">
        <v>826</v>
      </c>
      <c r="E64" s="153">
        <v>510896</v>
      </c>
    </row>
    <row r="65" spans="2:5" ht="15.75">
      <c r="B65" s="16" t="s">
        <v>251</v>
      </c>
      <c r="C65" s="24">
        <v>97820</v>
      </c>
      <c r="D65" s="24">
        <v>138</v>
      </c>
      <c r="E65" s="24">
        <v>82928</v>
      </c>
    </row>
    <row r="66" spans="2:5" ht="15.75">
      <c r="B66" s="152" t="s">
        <v>252</v>
      </c>
      <c r="C66" s="153">
        <v>6871332</v>
      </c>
      <c r="D66" s="153">
        <v>33</v>
      </c>
      <c r="E66" s="153">
        <v>113104</v>
      </c>
    </row>
    <row r="67" spans="2:5" ht="15.75">
      <c r="B67" s="16" t="s">
        <v>253</v>
      </c>
      <c r="C67" s="24">
        <v>10354167</v>
      </c>
      <c r="D67" s="24">
        <v>2076</v>
      </c>
      <c r="E67" s="24">
        <v>4743477</v>
      </c>
    </row>
    <row r="68" spans="2:5" ht="15.75">
      <c r="B68" s="152" t="s">
        <v>254</v>
      </c>
      <c r="C68" s="153">
        <v>7391</v>
      </c>
      <c r="D68" s="153">
        <v>10</v>
      </c>
      <c r="E68" s="153">
        <v>1563</v>
      </c>
    </row>
    <row r="69" spans="2:5" ht="15.75">
      <c r="B69" s="16" t="s">
        <v>255</v>
      </c>
      <c r="C69" s="24">
        <v>493777</v>
      </c>
      <c r="D69" s="24">
        <v>143</v>
      </c>
      <c r="E69" s="24">
        <v>4064440</v>
      </c>
    </row>
    <row r="70" spans="2:5" ht="15.75">
      <c r="B70" s="152" t="s">
        <v>256</v>
      </c>
      <c r="C70" s="153">
        <v>589960</v>
      </c>
      <c r="D70" s="153">
        <v>95</v>
      </c>
      <c r="E70" s="153">
        <v>89641</v>
      </c>
    </row>
    <row r="71" spans="2:5" ht="15.75">
      <c r="B71" s="16" t="s">
        <v>257</v>
      </c>
      <c r="C71" s="24">
        <v>9106227</v>
      </c>
      <c r="D71" s="24">
        <v>9535</v>
      </c>
      <c r="E71" s="24">
        <v>8549579</v>
      </c>
    </row>
    <row r="72" spans="2:5" ht="15.75">
      <c r="B72" s="152" t="s">
        <v>258</v>
      </c>
      <c r="C72" s="153">
        <v>1402353</v>
      </c>
      <c r="D72" s="153">
        <v>430</v>
      </c>
      <c r="E72" s="153">
        <v>817848</v>
      </c>
    </row>
    <row r="73" spans="2:5" ht="15.75">
      <c r="B73" s="16" t="s">
        <v>259</v>
      </c>
      <c r="C73" s="24">
        <v>46660</v>
      </c>
      <c r="D73" s="24">
        <v>46</v>
      </c>
      <c r="E73" s="24">
        <v>8079</v>
      </c>
    </row>
    <row r="74" spans="2:5" ht="15.75">
      <c r="B74" s="152" t="s">
        <v>260</v>
      </c>
      <c r="C74" s="153">
        <v>199796</v>
      </c>
      <c r="D74" s="153">
        <v>277</v>
      </c>
      <c r="E74" s="153">
        <v>124411</v>
      </c>
    </row>
    <row r="75" spans="2:5" ht="15.75">
      <c r="B75" s="16" t="s">
        <v>261</v>
      </c>
      <c r="C75" s="24">
        <v>94661</v>
      </c>
      <c r="D75" s="24">
        <v>115</v>
      </c>
      <c r="E75" s="24">
        <v>59791</v>
      </c>
    </row>
    <row r="76" spans="2:5" ht="15.75">
      <c r="B76" s="152" t="s">
        <v>262</v>
      </c>
      <c r="C76" s="153">
        <v>90578</v>
      </c>
      <c r="D76" s="153">
        <v>129</v>
      </c>
      <c r="E76" s="153">
        <v>42612</v>
      </c>
    </row>
    <row r="77" spans="2:5" ht="15.75">
      <c r="B77" s="16" t="s">
        <v>263</v>
      </c>
      <c r="C77" s="24">
        <v>322276</v>
      </c>
      <c r="D77" s="24">
        <v>798</v>
      </c>
      <c r="E77" s="24">
        <v>394421</v>
      </c>
    </row>
    <row r="78" spans="2:5" ht="15.75">
      <c r="B78" s="152" t="s">
        <v>264</v>
      </c>
      <c r="C78" s="153">
        <v>266395</v>
      </c>
      <c r="D78" s="153">
        <v>143</v>
      </c>
      <c r="E78" s="153">
        <v>176246</v>
      </c>
    </row>
    <row r="79" spans="2:5" ht="15.75">
      <c r="B79" s="16" t="s">
        <v>265</v>
      </c>
      <c r="C79" s="24">
        <v>10859206</v>
      </c>
      <c r="D79" s="24">
        <v>560</v>
      </c>
      <c r="E79" s="24">
        <v>3980561</v>
      </c>
    </row>
    <row r="80" spans="2:5" ht="15.75">
      <c r="B80" s="152" t="s">
        <v>266</v>
      </c>
      <c r="C80" s="153">
        <v>6052121</v>
      </c>
      <c r="D80" s="153">
        <v>1168</v>
      </c>
      <c r="E80" s="153">
        <v>3884868</v>
      </c>
    </row>
    <row r="81" spans="2:5" ht="15.75">
      <c r="B81" s="16" t="s">
        <v>267</v>
      </c>
      <c r="C81" s="24">
        <v>336642</v>
      </c>
      <c r="D81" s="24">
        <v>466</v>
      </c>
      <c r="E81" s="24">
        <v>424459</v>
      </c>
    </row>
    <row r="82" spans="2:5" ht="15.75">
      <c r="B82" s="152" t="s">
        <v>268</v>
      </c>
      <c r="C82" s="153">
        <v>1853140</v>
      </c>
      <c r="D82" s="153">
        <v>2273</v>
      </c>
      <c r="E82" s="153">
        <v>1216471</v>
      </c>
    </row>
    <row r="83" spans="2:5" ht="15.75">
      <c r="B83" s="16" t="s">
        <v>269</v>
      </c>
      <c r="C83" s="24">
        <v>695532</v>
      </c>
      <c r="D83" s="24">
        <v>739</v>
      </c>
      <c r="E83" s="24">
        <v>1002846</v>
      </c>
    </row>
    <row r="84" spans="2:5" ht="15.75">
      <c r="B84" s="152" t="s">
        <v>270</v>
      </c>
      <c r="C84" s="153">
        <v>581649</v>
      </c>
      <c r="D84" s="153">
        <v>325</v>
      </c>
      <c r="E84" s="153">
        <v>81992</v>
      </c>
    </row>
    <row r="85" spans="2:5" ht="15.75">
      <c r="B85" s="16" t="s">
        <v>271</v>
      </c>
      <c r="C85" s="24">
        <v>1670323</v>
      </c>
      <c r="D85" s="24">
        <v>2646</v>
      </c>
      <c r="E85" s="24">
        <v>3706470</v>
      </c>
    </row>
    <row r="86" spans="2:5" ht="15.75">
      <c r="B86" s="152" t="s">
        <v>272</v>
      </c>
      <c r="C86" s="153">
        <v>345283</v>
      </c>
      <c r="D86" s="153">
        <v>360</v>
      </c>
      <c r="E86" s="153">
        <v>295479</v>
      </c>
    </row>
    <row r="87" spans="2:5" ht="15.75">
      <c r="B87" s="16" t="s">
        <v>273</v>
      </c>
      <c r="C87" s="24">
        <v>564468</v>
      </c>
      <c r="D87" s="24">
        <v>717</v>
      </c>
      <c r="E87" s="24">
        <v>566528</v>
      </c>
    </row>
    <row r="88" spans="2:5" ht="15.75">
      <c r="B88" s="152" t="s">
        <v>274</v>
      </c>
      <c r="C88" s="153">
        <v>742245</v>
      </c>
      <c r="D88" s="153">
        <v>903</v>
      </c>
      <c r="E88" s="153">
        <v>465358</v>
      </c>
    </row>
    <row r="89" spans="2:5" ht="15.75">
      <c r="B89" s="16" t="s">
        <v>275</v>
      </c>
      <c r="C89" s="24">
        <v>3550057</v>
      </c>
      <c r="D89" s="24">
        <v>1237</v>
      </c>
      <c r="E89" s="24">
        <v>1642812</v>
      </c>
    </row>
    <row r="90" spans="2:5" ht="15.75">
      <c r="B90" s="310" t="s">
        <v>276</v>
      </c>
      <c r="C90" s="311">
        <v>381</v>
      </c>
      <c r="D90" s="311">
        <v>3</v>
      </c>
      <c r="E90" s="311">
        <v>262</v>
      </c>
    </row>
    <row r="91" spans="2:5" s="230" customFormat="1" ht="15.75">
      <c r="B91" s="309" t="s">
        <v>31</v>
      </c>
      <c r="C91" s="313">
        <v>169429933</v>
      </c>
      <c r="D91" s="313">
        <v>47464</v>
      </c>
      <c r="E91" s="313">
        <v>87253068</v>
      </c>
    </row>
    <row r="93" ht="14.25">
      <c r="B93" s="105" t="s">
        <v>98</v>
      </c>
    </row>
    <row r="112" ht="14.25">
      <c r="A112" s="3"/>
    </row>
  </sheetData>
  <sheetProtection/>
  <mergeCells count="3">
    <mergeCell ref="B4:C4"/>
    <mergeCell ref="E4:F4"/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headerFooter>
    <oddHeader>&amp;L&amp;"-,Bold"July - September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rowBreaks count="2" manualBreakCount="2">
    <brk id="56" max="7" man="1"/>
    <brk id="9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BreakPreview" zoomScale="70" zoomScaleSheetLayoutView="70" zoomScalePageLayoutView="70" workbookViewId="0" topLeftCell="A1">
      <selection activeCell="E19" sqref="E19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20" t="s">
        <v>5</v>
      </c>
      <c r="B1" s="320"/>
      <c r="C1" s="320"/>
      <c r="D1" s="320"/>
      <c r="E1" s="320"/>
      <c r="F1" s="320"/>
    </row>
    <row r="4" spans="2:3" ht="31.5">
      <c r="B4" s="162" t="s">
        <v>99</v>
      </c>
      <c r="C4" s="156">
        <v>1589</v>
      </c>
    </row>
    <row r="7" spans="2:3" ht="15.75">
      <c r="B7" s="22" t="s">
        <v>100</v>
      </c>
      <c r="C7" s="27"/>
    </row>
    <row r="8" spans="2:4" ht="47.25">
      <c r="B8" s="85" t="s">
        <v>101</v>
      </c>
      <c r="C8" s="81" t="s">
        <v>102</v>
      </c>
      <c r="D8" s="13"/>
    </row>
    <row r="9" spans="2:4" ht="15.75">
      <c r="B9" s="233" t="s">
        <v>246</v>
      </c>
      <c r="C9" s="263">
        <v>474</v>
      </c>
      <c r="D9" s="13"/>
    </row>
    <row r="10" spans="2:4" ht="15.75">
      <c r="B10" s="264" t="s">
        <v>271</v>
      </c>
      <c r="C10" s="265">
        <v>127</v>
      </c>
      <c r="D10" s="13"/>
    </row>
    <row r="11" spans="2:4" ht="15.75">
      <c r="B11" s="233" t="s">
        <v>233</v>
      </c>
      <c r="C11" s="263">
        <v>80</v>
      </c>
      <c r="D11" s="13"/>
    </row>
    <row r="12" spans="2:4" ht="15.75">
      <c r="B12" s="264" t="s">
        <v>275</v>
      </c>
      <c r="C12" s="265">
        <v>78</v>
      </c>
      <c r="D12" s="13"/>
    </row>
    <row r="13" spans="2:5" ht="15.75">
      <c r="B13" s="233" t="s">
        <v>266</v>
      </c>
      <c r="C13" s="263">
        <v>75</v>
      </c>
      <c r="D13" s="13"/>
      <c r="E13" s="233"/>
    </row>
    <row r="14" spans="2:4" ht="15.75">
      <c r="B14" s="264" t="s">
        <v>257</v>
      </c>
      <c r="C14" s="265">
        <v>56</v>
      </c>
      <c r="D14" s="13"/>
    </row>
    <row r="15" spans="2:4" ht="15.75">
      <c r="B15" s="233" t="s">
        <v>242</v>
      </c>
      <c r="C15" s="263">
        <v>53</v>
      </c>
      <c r="D15" s="13"/>
    </row>
    <row r="16" spans="2:4" ht="15.75">
      <c r="B16" s="264" t="s">
        <v>265</v>
      </c>
      <c r="C16" s="265">
        <v>53</v>
      </c>
      <c r="D16" s="13"/>
    </row>
    <row r="17" spans="2:4" ht="15.75">
      <c r="B17" s="233" t="s">
        <v>272</v>
      </c>
      <c r="C17" s="263">
        <v>47</v>
      </c>
      <c r="D17" s="13"/>
    </row>
    <row r="18" spans="2:4" ht="15.75">
      <c r="B18" s="264" t="s">
        <v>258</v>
      </c>
      <c r="C18" s="265">
        <v>41</v>
      </c>
      <c r="D18" s="13"/>
    </row>
    <row r="21" ht="15.75">
      <c r="B21" s="22" t="s">
        <v>103</v>
      </c>
    </row>
    <row r="22" spans="2:7" ht="47.25">
      <c r="B22" s="163"/>
      <c r="C22" s="257" t="s">
        <v>201</v>
      </c>
      <c r="D22" s="257" t="s">
        <v>205</v>
      </c>
      <c r="E22" s="257">
        <v>2009</v>
      </c>
      <c r="F22" s="257" t="s">
        <v>206</v>
      </c>
      <c r="G22" s="6"/>
    </row>
    <row r="23" spans="2:7" ht="15.75">
      <c r="B23" s="157" t="s">
        <v>104</v>
      </c>
      <c r="C23" s="127">
        <v>56115</v>
      </c>
      <c r="D23" s="127">
        <v>65884</v>
      </c>
      <c r="E23" s="127">
        <v>676486</v>
      </c>
      <c r="F23" s="158">
        <v>0.4097151743927103</v>
      </c>
      <c r="G23" s="10"/>
    </row>
    <row r="24" spans="2:7" ht="15.75">
      <c r="B24" s="107" t="s">
        <v>105</v>
      </c>
      <c r="C24" s="106">
        <v>14383</v>
      </c>
      <c r="D24" s="106">
        <v>16930</v>
      </c>
      <c r="E24" s="106">
        <v>161123</v>
      </c>
      <c r="F24" s="108">
        <v>0.5927223275364708</v>
      </c>
      <c r="G24" s="10"/>
    </row>
    <row r="25" spans="2:7" ht="15.75">
      <c r="B25" s="157" t="s">
        <v>106</v>
      </c>
      <c r="C25" s="127">
        <v>17292284.361</v>
      </c>
      <c r="D25" s="127">
        <v>22616826.619</v>
      </c>
      <c r="E25" s="127">
        <v>152793553.477</v>
      </c>
      <c r="F25" s="158">
        <v>0.12248405977349582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&amp;L&amp;"-,Bold"July - September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view="pageBreakPreview" zoomScale="70" zoomScaleNormal="70" zoomScaleSheetLayoutView="70" zoomScalePageLayoutView="70" workbookViewId="0" topLeftCell="A16">
      <selection activeCell="A1" sqref="A1:IV16384"/>
    </sheetView>
  </sheetViews>
  <sheetFormatPr defaultColWidth="8.796875" defaultRowHeight="14.25"/>
  <cols>
    <col min="2" max="2" width="32.69921875" style="0" customWidth="1"/>
    <col min="3" max="3" width="20" style="0" customWidth="1"/>
    <col min="4" max="4" width="22.796875" style="0" customWidth="1"/>
    <col min="5" max="5" width="15.8984375" style="0" customWidth="1"/>
    <col min="6" max="6" width="11.59765625" style="0" customWidth="1"/>
    <col min="7" max="7" width="19.69921875" style="0" customWidth="1"/>
    <col min="8" max="9" width="16.59765625" style="0" bestFit="1" customWidth="1"/>
  </cols>
  <sheetData>
    <row r="1" spans="1:8" ht="20.25">
      <c r="A1" s="320" t="s">
        <v>107</v>
      </c>
      <c r="B1" s="320"/>
      <c r="C1" s="320"/>
      <c r="D1" s="320"/>
      <c r="E1" s="320"/>
      <c r="F1" s="320"/>
      <c r="G1" s="320"/>
      <c r="H1" s="320"/>
    </row>
    <row r="6" ht="18">
      <c r="A6" s="164" t="s">
        <v>108</v>
      </c>
    </row>
    <row r="7" spans="2:7" ht="15.75">
      <c r="B7" s="27"/>
      <c r="C7" s="27"/>
      <c r="D7" s="27"/>
      <c r="E7" s="27"/>
      <c r="F7" s="27"/>
      <c r="G7" s="27"/>
    </row>
    <row r="8" spans="1:8" ht="78.75">
      <c r="A8" s="165" t="s">
        <v>16</v>
      </c>
      <c r="B8" s="166" t="s">
        <v>27</v>
      </c>
      <c r="C8" s="165" t="s">
        <v>109</v>
      </c>
      <c r="D8" s="81" t="s">
        <v>110</v>
      </c>
      <c r="E8" s="165" t="s">
        <v>130</v>
      </c>
      <c r="F8" s="81" t="s">
        <v>131</v>
      </c>
      <c r="G8" s="215"/>
      <c r="H8" s="215"/>
    </row>
    <row r="9" spans="1:8" ht="40.5" customHeight="1">
      <c r="A9" s="179" t="s">
        <v>277</v>
      </c>
      <c r="B9" s="202" t="s">
        <v>278</v>
      </c>
      <c r="C9" s="177" t="s">
        <v>36</v>
      </c>
      <c r="D9" s="200">
        <v>40394</v>
      </c>
      <c r="E9" s="177" t="s">
        <v>279</v>
      </c>
      <c r="F9" s="221">
        <v>100000</v>
      </c>
      <c r="G9" s="216"/>
      <c r="H9" s="217"/>
    </row>
    <row r="10" spans="1:8" ht="31.5">
      <c r="A10" s="180" t="s">
        <v>280</v>
      </c>
      <c r="B10" s="203" t="s">
        <v>281</v>
      </c>
      <c r="C10" s="178" t="s">
        <v>44</v>
      </c>
      <c r="D10" s="201">
        <v>40448</v>
      </c>
      <c r="E10" s="178" t="s">
        <v>282</v>
      </c>
      <c r="F10" s="211">
        <v>2000000</v>
      </c>
      <c r="G10" s="217"/>
      <c r="H10" s="217"/>
    </row>
    <row r="12" spans="3:6" ht="15.75">
      <c r="C12" s="259" t="s">
        <v>201</v>
      </c>
      <c r="D12" s="259" t="s">
        <v>205</v>
      </c>
      <c r="E12" s="259">
        <v>2009</v>
      </c>
      <c r="F12" s="261" t="s">
        <v>206</v>
      </c>
    </row>
    <row r="13" ht="18">
      <c r="A13" s="164" t="s">
        <v>111</v>
      </c>
    </row>
    <row r="15" spans="1:6" ht="15.75">
      <c r="A15" s="165" t="s">
        <v>16</v>
      </c>
      <c r="B15" s="166" t="s">
        <v>27</v>
      </c>
      <c r="C15" s="165" t="s">
        <v>109</v>
      </c>
      <c r="D15" s="81" t="s">
        <v>112</v>
      </c>
      <c r="E15" s="220"/>
      <c r="F15" s="215"/>
    </row>
    <row r="16" spans="1:6" ht="33" customHeight="1">
      <c r="A16" s="179" t="s">
        <v>283</v>
      </c>
      <c r="B16" s="204" t="s">
        <v>284</v>
      </c>
      <c r="C16" s="177" t="s">
        <v>44</v>
      </c>
      <c r="D16" s="200">
        <v>40364</v>
      </c>
      <c r="E16" s="218"/>
      <c r="F16" s="219"/>
    </row>
    <row r="17" spans="1:6" ht="31.5">
      <c r="A17" s="180" t="s">
        <v>285</v>
      </c>
      <c r="B17" s="205" t="s">
        <v>286</v>
      </c>
      <c r="C17" s="178" t="s">
        <v>44</v>
      </c>
      <c r="D17" s="201">
        <v>40386</v>
      </c>
      <c r="E17" s="218"/>
      <c r="F17" s="219"/>
    </row>
    <row r="18" spans="1:6" ht="31.5">
      <c r="A18" s="179" t="s">
        <v>287</v>
      </c>
      <c r="B18" s="204" t="s">
        <v>288</v>
      </c>
      <c r="C18" s="177" t="s">
        <v>37</v>
      </c>
      <c r="D18" s="200">
        <v>40393</v>
      </c>
      <c r="E18" s="218"/>
      <c r="F18" s="219"/>
    </row>
    <row r="19" spans="1:6" ht="31.5">
      <c r="A19" s="180" t="s">
        <v>289</v>
      </c>
      <c r="B19" s="205" t="s">
        <v>290</v>
      </c>
      <c r="C19" s="178" t="s">
        <v>44</v>
      </c>
      <c r="D19" s="201">
        <v>40407</v>
      </c>
      <c r="E19" s="218"/>
      <c r="F19" s="219"/>
    </row>
    <row r="20" spans="1:6" ht="30" customHeight="1">
      <c r="A20" s="179" t="s">
        <v>291</v>
      </c>
      <c r="B20" s="204" t="s">
        <v>292</v>
      </c>
      <c r="C20" s="177" t="s">
        <v>44</v>
      </c>
      <c r="D20" s="200">
        <v>40408</v>
      </c>
      <c r="E20" s="218"/>
      <c r="F20" s="219"/>
    </row>
    <row r="21" spans="1:6" ht="30" customHeight="1">
      <c r="A21" s="299" t="s">
        <v>293</v>
      </c>
      <c r="B21" s="300" t="s">
        <v>294</v>
      </c>
      <c r="C21" s="301" t="s">
        <v>37</v>
      </c>
      <c r="D21" s="255">
        <v>40416</v>
      </c>
      <c r="E21" s="218"/>
      <c r="F21" s="219"/>
    </row>
    <row r="22" spans="1:6" ht="31.5">
      <c r="A22" s="179" t="s">
        <v>295</v>
      </c>
      <c r="B22" s="204" t="s">
        <v>296</v>
      </c>
      <c r="C22" s="177" t="s">
        <v>45</v>
      </c>
      <c r="D22" s="200">
        <v>40424</v>
      </c>
      <c r="E22" s="218"/>
      <c r="F22" s="219"/>
    </row>
    <row r="23" spans="1:6" s="226" customFormat="1" ht="31.5">
      <c r="A23" s="299" t="s">
        <v>297</v>
      </c>
      <c r="B23" s="300" t="s">
        <v>298</v>
      </c>
      <c r="C23" s="301" t="s">
        <v>45</v>
      </c>
      <c r="D23" s="255">
        <v>40424</v>
      </c>
      <c r="E23" s="218"/>
      <c r="F23" s="219"/>
    </row>
    <row r="24" spans="1:6" s="226" customFormat="1" ht="31.5">
      <c r="A24" s="179" t="s">
        <v>299</v>
      </c>
      <c r="B24" s="204" t="s">
        <v>300</v>
      </c>
      <c r="C24" s="177" t="s">
        <v>45</v>
      </c>
      <c r="D24" s="200">
        <v>40424</v>
      </c>
      <c r="E24" s="218"/>
      <c r="F24" s="219"/>
    </row>
    <row r="25" spans="1:6" s="226" customFormat="1" ht="31.5">
      <c r="A25" s="299" t="s">
        <v>301</v>
      </c>
      <c r="B25" s="300" t="s">
        <v>302</v>
      </c>
      <c r="C25" s="301" t="s">
        <v>44</v>
      </c>
      <c r="D25" s="255">
        <v>40431</v>
      </c>
      <c r="E25" s="218"/>
      <c r="F25" s="219"/>
    </row>
    <row r="26" spans="1:6" s="226" customFormat="1" ht="31.5">
      <c r="A26" s="179" t="s">
        <v>303</v>
      </c>
      <c r="B26" s="204" t="s">
        <v>304</v>
      </c>
      <c r="C26" s="177" t="s">
        <v>36</v>
      </c>
      <c r="D26" s="200">
        <v>40437</v>
      </c>
      <c r="E26" s="218"/>
      <c r="F26" s="219"/>
    </row>
    <row r="27" spans="1:6" s="226" customFormat="1" ht="31.5">
      <c r="A27" s="299" t="s">
        <v>305</v>
      </c>
      <c r="B27" s="300" t="s">
        <v>306</v>
      </c>
      <c r="C27" s="301" t="s">
        <v>44</v>
      </c>
      <c r="D27" s="255">
        <v>40451</v>
      </c>
      <c r="E27" s="218"/>
      <c r="F27" s="219"/>
    </row>
    <row r="28" spans="1:6" ht="15.75">
      <c r="A28" s="47"/>
      <c r="B28" s="50"/>
      <c r="C28" s="48"/>
      <c r="D28" s="47"/>
      <c r="E28" s="48"/>
      <c r="F28" s="49"/>
    </row>
    <row r="29" spans="1:6" ht="15.75">
      <c r="A29" s="47"/>
      <c r="B29" s="50"/>
      <c r="C29" s="48"/>
      <c r="D29" s="47"/>
      <c r="E29" s="48"/>
      <c r="F29" s="49"/>
    </row>
    <row r="30" spans="1:6" ht="15.75">
      <c r="A30" s="47"/>
      <c r="B30" s="50"/>
      <c r="C30" s="48"/>
      <c r="D30" s="47"/>
      <c r="E30" s="48"/>
      <c r="F30" s="49"/>
    </row>
    <row r="32" ht="18">
      <c r="B32" s="164" t="s">
        <v>113</v>
      </c>
    </row>
    <row r="34" spans="2:6" ht="78.75">
      <c r="B34" s="354" t="s">
        <v>114</v>
      </c>
      <c r="C34" s="355"/>
      <c r="D34" s="167" t="s">
        <v>115</v>
      </c>
      <c r="E34" s="167" t="s">
        <v>116</v>
      </c>
      <c r="F34" s="167" t="s">
        <v>117</v>
      </c>
    </row>
    <row r="35" spans="2:6" ht="15.75">
      <c r="B35" s="351" t="s">
        <v>36</v>
      </c>
      <c r="C35" s="351"/>
      <c r="D35" s="302">
        <v>1</v>
      </c>
      <c r="E35" s="303">
        <v>1</v>
      </c>
      <c r="F35" s="302">
        <v>79</v>
      </c>
    </row>
    <row r="36" spans="2:6" ht="15.75">
      <c r="B36" s="353" t="s">
        <v>37</v>
      </c>
      <c r="C36" s="353"/>
      <c r="D36" s="303">
        <v>0</v>
      </c>
      <c r="E36" s="302">
        <v>2</v>
      </c>
      <c r="F36" s="303">
        <v>229</v>
      </c>
    </row>
    <row r="37" spans="2:6" ht="15.75">
      <c r="B37" s="351" t="s">
        <v>44</v>
      </c>
      <c r="C37" s="351"/>
      <c r="D37" s="302">
        <v>1</v>
      </c>
      <c r="E37" s="303">
        <v>6</v>
      </c>
      <c r="F37" s="302">
        <v>74</v>
      </c>
    </row>
    <row r="38" spans="2:6" ht="15.75">
      <c r="B38" s="353" t="s">
        <v>33</v>
      </c>
      <c r="C38" s="353"/>
      <c r="D38" s="303">
        <v>0</v>
      </c>
      <c r="E38" s="302">
        <v>0</v>
      </c>
      <c r="F38" s="303">
        <v>4</v>
      </c>
    </row>
    <row r="39" spans="2:6" ht="15.75">
      <c r="B39" s="351" t="s">
        <v>34</v>
      </c>
      <c r="C39" s="351"/>
      <c r="D39" s="302">
        <v>0</v>
      </c>
      <c r="E39" s="303">
        <v>0</v>
      </c>
      <c r="F39" s="302">
        <v>19</v>
      </c>
    </row>
    <row r="40" spans="2:6" ht="15.75">
      <c r="B40" s="353" t="s">
        <v>40</v>
      </c>
      <c r="C40" s="353"/>
      <c r="D40" s="303">
        <v>0</v>
      </c>
      <c r="E40" s="302">
        <v>0</v>
      </c>
      <c r="F40" s="303">
        <v>2</v>
      </c>
    </row>
    <row r="41" spans="2:6" ht="15.75">
      <c r="B41" s="351" t="s">
        <v>38</v>
      </c>
      <c r="C41" s="351"/>
      <c r="D41" s="302">
        <v>0</v>
      </c>
      <c r="E41" s="303">
        <v>0</v>
      </c>
      <c r="F41" s="302">
        <v>67</v>
      </c>
    </row>
    <row r="42" spans="2:6" ht="15.75">
      <c r="B42" s="353" t="s">
        <v>45</v>
      </c>
      <c r="C42" s="353"/>
      <c r="D42" s="303">
        <v>0</v>
      </c>
      <c r="E42" s="302">
        <v>3</v>
      </c>
      <c r="F42" s="303">
        <v>59</v>
      </c>
    </row>
    <row r="43" spans="2:6" ht="15.75">
      <c r="B43" s="351" t="s">
        <v>46</v>
      </c>
      <c r="C43" s="351"/>
      <c r="D43" s="302">
        <v>0</v>
      </c>
      <c r="E43" s="303">
        <v>0</v>
      </c>
      <c r="F43" s="302">
        <v>3</v>
      </c>
    </row>
    <row r="44" spans="2:6" ht="16.5" thickBot="1">
      <c r="B44" s="352" t="s">
        <v>47</v>
      </c>
      <c r="C44" s="352"/>
      <c r="D44" s="304">
        <v>4</v>
      </c>
      <c r="E44" s="305">
        <v>5</v>
      </c>
      <c r="F44" s="304">
        <v>1</v>
      </c>
    </row>
  </sheetData>
  <sheetProtection/>
  <mergeCells count="12">
    <mergeCell ref="A1:H1"/>
    <mergeCell ref="B35:C35"/>
    <mergeCell ref="B34:C34"/>
    <mergeCell ref="B42:C42"/>
    <mergeCell ref="B43:C43"/>
    <mergeCell ref="B44:C44"/>
    <mergeCell ref="B36:C36"/>
    <mergeCell ref="B37:C37"/>
    <mergeCell ref="B38:C38"/>
    <mergeCell ref="B39:C39"/>
    <mergeCell ref="B40:C40"/>
    <mergeCell ref="B41:C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2"/>
  <headerFooter>
    <oddHeader>&amp;L&amp;"-,Bold"July - September 2010&amp;C&amp;"-,Bold"&amp;18&amp;K002060Section: New issuers and delisted securities&amp;R&amp;G</oddHeader>
    <oddFooter>&amp;L&amp;10 1303 Sofia, 10 Tri ushi St.
tel: (+359 2) 9370934, 9370945; fax: (+359 2) 9370946
http://www.bse-sofia.bg; e-mail: bse@bse-sofia.bg&amp;R&amp;P</oddFooter>
  </headerFooter>
  <rowBreaks count="1" manualBreakCount="1">
    <brk id="2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2010-10-08T08:33:22Z</cp:lastPrinted>
  <dcterms:created xsi:type="dcterms:W3CDTF">2008-08-11T07:59:48Z</dcterms:created>
  <dcterms:modified xsi:type="dcterms:W3CDTF">2021-05-19T14:55:45Z</dcterms:modified>
  <cp:category/>
  <cp:version/>
  <cp:contentType/>
  <cp:contentStatus/>
</cp:coreProperties>
</file>