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00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'Indices'!$A$2:$J$95</definedName>
    <definedName name="_xlnm.Print_Area" localSheetId="6">'InvInter'!$A$3:$F$57</definedName>
    <definedName name="_xlnm.Print_Area" localSheetId="7">'Issuers'!$A$2:$F$29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<sst xmlns="http://schemas.openxmlformats.org/spreadsheetml/2006/main" count="584" uniqueCount="332">
  <si>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</si>
  <si>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</si>
  <si>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</si>
  <si>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</si>
  <si>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</si>
  <si>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</si>
  <si>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</si>
  <si>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</si>
  <si>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</si>
  <si>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</si>
  <si>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</si>
  <si>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</si>
  <si>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</si>
  <si>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</si>
  <si>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</si>
  <si>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</si>
  <si>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</si>
  <si>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</si>
  <si>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</si>
  <si>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</si>
  <si>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</si>
  <si>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</si>
  <si>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</si>
  <si>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</si>
  <si>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</si>
  <si>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</si>
  <si>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</si>
  <si>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</si>
  <si>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</si>
  <si>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</si>
  <si>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</si>
  <si>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</si>
  <si>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</si>
  <si>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</si>
  <si>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</si>
  <si>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</si>
  <si>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</si>
  <si>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</si>
  <si>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</si>
  <si>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</si>
  <si>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</si>
  <si>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</si>
  <si>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</si>
  <si>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</si>
  <si>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</si>
  <si>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</si>
  <si>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</si>
  <si>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</si>
  <si>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</si>
  <si>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</si>
  <si>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</si>
  <si>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</si>
  <si>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</si>
  <si>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</si>
  <si>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</si>
  <si>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</si>
  <si>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</si>
  <si>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</si>
  <si>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</si>
  <si>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</si>
  <si>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</si>
  <si>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</si>
  <si>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</si>
  <si>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</si>
  <si>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</si>
  <si>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</si>
  <si>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</si>
  <si>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</si>
  <si>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</si>
  <si>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</si>
  <si>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</si>
  <si>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</si>
  <si>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</si>
  <si>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</si>
  <si>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</si>
  <si>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</si>
  <si>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</si>
  <si>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</si>
  <si>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</si>
  <si>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</si>
  <si>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</si>
  <si>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</si>
  <si>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</si>
  <si>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</si>
  <si>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</si>
  <si>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</si>
  <si>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</si>
  <si>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</si>
  <si>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</si>
  <si>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</si>
  <si>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</si>
  <si>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</si>
  <si>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</si>
  <si>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</si>
  <si>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</si>
  <si>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</si>
  <si>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</si>
  <si>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</si>
  <si>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</si>
  <si>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</si>
  <si>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</si>
  <si>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</si>
  <si>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</si>
  <si>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</si>
  <si>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</si>
  <si>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</si>
  <si>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</si>
  <si>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</si>
  <si>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</si>
  <si>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</si>
  <si>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</si>
  <si>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</si>
  <si>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</si>
  <si>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</si>
  <si>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</si>
  <si>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</si>
  <si>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</si>
  <si>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</si>
  <si>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</si>
  <si>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</si>
  <si>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</si>
  <si>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</si>
  <si>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</si>
  <si>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Април - Юни 2023 г.</t>
  </si>
  <si>
    <t>2Q ’23 (лв)</t>
  </si>
  <si>
    <t>1Q ’23 (лв)</t>
  </si>
  <si>
    <t>Капитализация към 2Q ’23 (лв)</t>
  </si>
  <si>
    <t>Изменение на капитализация за 2Q ’23</t>
  </si>
  <si>
    <t>* Не се включват дружествата, които са били допуснати до търговия в периода Април - Юни 2023 г.</t>
  </si>
  <si>
    <t>2Q ’23</t>
  </si>
  <si>
    <t>ODES</t>
  </si>
  <si>
    <t>EUBG</t>
  </si>
  <si>
    <t>IBG</t>
  </si>
  <si>
    <t>A4L</t>
  </si>
  <si>
    <t>BSE</t>
  </si>
  <si>
    <t>EMKA</t>
  </si>
  <si>
    <t>FAM</t>
  </si>
  <si>
    <t>LAND</t>
  </si>
  <si>
    <t>DUH</t>
  </si>
  <si>
    <t>BBRD</t>
  </si>
  <si>
    <t>TIB</t>
  </si>
  <si>
    <t>TPLB</t>
  </si>
  <si>
    <t>SFI</t>
  </si>
  <si>
    <t>CCB</t>
  </si>
  <si>
    <t>PREM</t>
  </si>
  <si>
    <t>Кораборемонтен завод Одесос АД-Варна</t>
  </si>
  <si>
    <t>Еврохолд България АД-София</t>
  </si>
  <si>
    <t>Инвестор.БГ АД-София</t>
  </si>
  <si>
    <t>Шелли груп АД</t>
  </si>
  <si>
    <t>Българска фондова борса АД-София</t>
  </si>
  <si>
    <t>ЕМКА АД-Севлиево</t>
  </si>
  <si>
    <t>Финанс Асистанс Мениджмънт АДСИЦ-София</t>
  </si>
  <si>
    <t>Булленд инвестмънтс АДСИЦ-София</t>
  </si>
  <si>
    <t>Доверие Обединен Холдинг АД-София</t>
  </si>
  <si>
    <t>Билборд АД-София</t>
  </si>
  <si>
    <t>Телематик Интерактив България АД-София</t>
  </si>
  <si>
    <t>Топлофикация-Бургас АД-Бургас</t>
  </si>
  <si>
    <t>Софарма имоти АДСИЦ-София</t>
  </si>
  <si>
    <t>ТБ Централна кооперативна банка АД-София</t>
  </si>
  <si>
    <t>Премиер Фонд АДСИЦ-Варна</t>
  </si>
  <si>
    <t>PET</t>
  </si>
  <si>
    <t>KBG</t>
  </si>
  <si>
    <t>NGAZ</t>
  </si>
  <si>
    <t>BRP</t>
  </si>
  <si>
    <t>ZHBG</t>
  </si>
  <si>
    <t>SNRG</t>
  </si>
  <si>
    <t>FPP</t>
  </si>
  <si>
    <t>IHB</t>
  </si>
  <si>
    <t>FZLS</t>
  </si>
  <si>
    <t>FORM</t>
  </si>
  <si>
    <t>BRF</t>
  </si>
  <si>
    <t>CHIM</t>
  </si>
  <si>
    <t>ALCM</t>
  </si>
  <si>
    <t>NEOH</t>
  </si>
  <si>
    <t>HES</t>
  </si>
  <si>
    <t>Петрол АД</t>
  </si>
  <si>
    <t>Корадо-България АД-Стражица</t>
  </si>
  <si>
    <t>Проучване и добив на нефт и газ АД-София</t>
  </si>
  <si>
    <t>Параходство Българско речно плаване АД-Русе</t>
  </si>
  <si>
    <t>Зърнени Храни България АД-София</t>
  </si>
  <si>
    <t>Синергон Холдинг АД-София</t>
  </si>
  <si>
    <t>ФеърПлей Пропъртис АДСИЦ-София</t>
  </si>
  <si>
    <t>Индустриален Холдинг България АД-София</t>
  </si>
  <si>
    <t>Фазерлес АД-Силистра</t>
  </si>
  <si>
    <t>Формопласт АД-Кърджали</t>
  </si>
  <si>
    <t>Български фонд за вземания АДСИЦ-София</t>
  </si>
  <si>
    <t>Химимпорт АД-София</t>
  </si>
  <si>
    <t>Алкомет АД-Шумен</t>
  </si>
  <si>
    <t>Неохим АД-Димитровград</t>
  </si>
  <si>
    <t>Хидравлични елементи и системи /ХЕС/ АД-Ямбол</t>
  </si>
  <si>
    <t>Увеличение на капитал (упражняване на варанти)</t>
  </si>
  <si>
    <t>HNVB</t>
  </si>
  <si>
    <t>Холдинг Нов Век АД-София</t>
  </si>
  <si>
    <t>BGN</t>
  </si>
  <si>
    <t>HEKB</t>
  </si>
  <si>
    <t>Екип-98 Холдинг АД-София</t>
  </si>
  <si>
    <t>BAMB</t>
  </si>
  <si>
    <t>ТБ Българо-Американска Кредитна Банка АД-София</t>
  </si>
  <si>
    <t>EUR</t>
  </si>
  <si>
    <t>BORG</t>
  </si>
  <si>
    <t>БТФ Borg AI Ultra UCITS ETF</t>
  </si>
  <si>
    <t>229F</t>
  </si>
  <si>
    <t>Елана Финансов Холдинг АД-София</t>
  </si>
  <si>
    <t>9RTE</t>
  </si>
  <si>
    <t>ХипоКредит ЕАД</t>
  </si>
  <si>
    <t>E8DB</t>
  </si>
  <si>
    <t>И Ел Джи АД</t>
  </si>
  <si>
    <t>ИП "Карол" АД</t>
  </si>
  <si>
    <t>ИП "Елана Трейдинг" АД</t>
  </si>
  <si>
    <t>ИП "АБВ Инвестиции" ЕООД</t>
  </si>
  <si>
    <t>ИП "БенчМарк Финанс" АД</t>
  </si>
  <si>
    <t>ИП "Първа Финансова Брокерска Къща" ЕООД</t>
  </si>
  <si>
    <t>ИП "Реал Финанс" АД</t>
  </si>
  <si>
    <t>ТБ "Юробанк България" АД</t>
  </si>
  <si>
    <t>ИП "ЮГ Маркет" ЕАД</t>
  </si>
  <si>
    <t>ИП "Капман" АД</t>
  </si>
  <si>
    <t>ТБ "УниКредит Булбанк" АД</t>
  </si>
  <si>
    <t>ИП "Евро - Финанс" АД</t>
  </si>
  <si>
    <t>ТБ "Централна Кооперативна Банка" АД</t>
  </si>
  <si>
    <t>ИП "София Интернешънъл Секюритиз" АД</t>
  </si>
  <si>
    <t>ИП "Дилингова Финансова Компания"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</si>
  <si>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</si>
  <si>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</si>
  <si>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</si>
  <si>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</si>
  <si>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</si>
  <si>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"Загора Финакорп" АД</t>
  </si>
  <si>
    <t>ИП "Интеркапитал Маркетс" 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</si>
  <si>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</si>
  <si>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</si>
  <si>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</si>
  <si>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</si>
  <si>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</si>
  <si>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</si>
  <si>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</si>
  <si>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</si>
  <si>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"Кей Би Си Банк България" ЕАД</t>
  </si>
  <si>
    <t>ТБ "Обединена Българска Банка" АД</t>
  </si>
  <si>
    <t>ТБ "Първа Инвестиционна Банка" АД</t>
  </si>
  <si>
    <t>ТБ "Тексим банк" АД</t>
  </si>
  <si>
    <t>ТБ "Токуда Банк"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</si>
  <si>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</si>
  <si>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</si>
  <si>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</si>
  <si>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</si>
  <si>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</si>
  <si>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</si>
  <si>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</si>
  <si>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</si>
  <si>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</si>
  <si>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</si>
  <si>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</si>
  <si>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</si>
  <si>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</si>
  <si>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</si>
  <si>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</si>
  <si>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</si>
  <si>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</si>
  <si>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</si>
  <si>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</si>
  <si>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</si>
  <si>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</si>
  <si>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</si>
  <si>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TBS</t>
  </si>
  <si>
    <t>Телелинк Бизнес Сървисис Груп АД-София</t>
  </si>
  <si>
    <t>HCEN</t>
  </si>
  <si>
    <t>Холдинг Център АД-София</t>
  </si>
  <si>
    <t>ATER</t>
  </si>
  <si>
    <t>Адванс Терафонд АДСИЦ-София</t>
  </si>
  <si>
    <t>SFA</t>
  </si>
  <si>
    <t>Софарма АД-София</t>
  </si>
  <si>
    <t>AGH</t>
  </si>
  <si>
    <t>Агрия Груп Холдинг АД-Варна</t>
  </si>
  <si>
    <t>HRZ</t>
  </si>
  <si>
    <t>Родна Земя Холдинг АД-София</t>
  </si>
  <si>
    <t>CCR7</t>
  </si>
  <si>
    <t>НДФ Конкорд Фонд-7 Саут-Ийст Юръп</t>
  </si>
  <si>
    <t>VAM</t>
  </si>
  <si>
    <t>Велграф Асет Мениджмънт АД-София</t>
  </si>
  <si>
    <t>HNVK</t>
  </si>
  <si>
    <t>BREF</t>
  </si>
  <si>
    <t>Фонд за недвижими имоти България АДСИЦ-София</t>
  </si>
  <si>
    <t>GR6</t>
  </si>
  <si>
    <t>Градус АД-Стара Загора</t>
  </si>
  <si>
    <t>11C</t>
  </si>
  <si>
    <t>Илевън Кепитъл АД-София</t>
  </si>
  <si>
    <t>SKEH</t>
  </si>
  <si>
    <t>Св. Св. Константин и Елена Холдинг АД-Варна</t>
  </si>
  <si>
    <t>GTH</t>
  </si>
  <si>
    <t>Инвестиционна Компания Галата АД-Варна</t>
  </si>
  <si>
    <t>EAC</t>
  </si>
  <si>
    <t>Елана Агрокредит АД-София</t>
  </si>
  <si>
    <t>SBPF</t>
  </si>
  <si>
    <t>Супер Боровец Пропърти Фонд АДСИЦ-Бургас</t>
  </si>
  <si>
    <t>MSH</t>
  </si>
  <si>
    <t>М+С хидравлик АД-Казанлък</t>
  </si>
  <si>
    <t>SFT</t>
  </si>
  <si>
    <t>Софарма трейдинг АД-София</t>
  </si>
  <si>
    <t>HVAR</t>
  </si>
  <si>
    <t>Холдинг Варна АД-Варна</t>
  </si>
  <si>
    <t>FIB</t>
  </si>
  <si>
    <t>ТБ Първа Инвестиционна Банка АД-София</t>
  </si>
  <si>
    <t>SGH</t>
  </si>
  <si>
    <t>Сирма Груп Холдинг АД-София</t>
  </si>
  <si>
    <t>MONB</t>
  </si>
  <si>
    <t>Монбат АД-София</t>
  </si>
  <si>
    <t>HSOF</t>
  </si>
  <si>
    <t>Холдинг Света София АД-София</t>
  </si>
  <si>
    <t>SYN</t>
  </si>
  <si>
    <t>Синтетика АД-София</t>
  </si>
  <si>
    <t>SCOM</t>
  </si>
  <si>
    <t>София Комерс-Заложни къщи АД-София</t>
  </si>
  <si>
    <t>CHSB</t>
  </si>
  <si>
    <t>Химснаб България АД-София</t>
  </si>
  <si>
    <t>SPDY</t>
  </si>
  <si>
    <t>Спиди АД-София</t>
  </si>
  <si>
    <t>TXIM</t>
  </si>
  <si>
    <t>ТБ Тексим Банк АД-София</t>
  </si>
  <si>
    <t>ALT</t>
  </si>
  <si>
    <t>Алтерон АДСИЦ-Варна</t>
  </si>
  <si>
    <t>ALB</t>
  </si>
  <si>
    <t>Албена АД-к.к. Албена</t>
  </si>
  <si>
    <t>THQM</t>
  </si>
  <si>
    <t>Чайкафарма Висококачествените лекарства АД-София</t>
  </si>
  <si>
    <t>SPH</t>
  </si>
  <si>
    <t>Стара планина Холд АД-София</t>
  </si>
  <si>
    <t>TBD</t>
  </si>
  <si>
    <t>ТЕЦ-Бобов дол АД-Големо село</t>
  </si>
  <si>
    <t>BSP</t>
  </si>
  <si>
    <t>Болкан енд Сий Пропъртис АДСИЦ-Варна</t>
  </si>
  <si>
    <t>CAPM</t>
  </si>
  <si>
    <t>Кепитъл Мениджмънт АДСИЦ-София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</si>
</sst>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220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14" fontId="70" fillId="0" borderId="0" xfId="0" applyNumberFormat="1" applyFont="1" applyAlignment="1">
      <alignment horizontal="center" vertical="center"/>
    </xf>
    <xf numFmtId="207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70" fillId="39" borderId="0" xfId="0" applyFont="1" applyFill="1" applyAlignment="1">
      <alignment horizontal="center" vertical="center"/>
    </xf>
    <xf numFmtId="0" fontId="70" fillId="39" borderId="0" xfId="0" applyFont="1" applyFill="1" applyAlignment="1">
      <alignment horizontal="left" vertical="center" wrapText="1"/>
    </xf>
    <xf numFmtId="0" fontId="70" fillId="39" borderId="0" xfId="0" applyFont="1" applyFill="1" applyAlignment="1">
      <alignment horizontal="center" vertical="center" wrapText="1"/>
    </xf>
    <xf numFmtId="220" fontId="70" fillId="39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302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"/>
          <c:w val="0.55725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"/>
          <c:w val="0.93075"/>
          <c:h val="0.8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14397777"/>
        <c:axId val="62471130"/>
      </c:lineChart>
      <c:dateAx>
        <c:axId val="1439777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24711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471130"/>
        <c:scaling>
          <c:orientation val="minMax"/>
          <c:max val="800"/>
          <c:min val="4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675"/>
          <c:w val="0.9287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25369259"/>
        <c:axId val="26996740"/>
      </c:lineChart>
      <c:dateAx>
        <c:axId val="2536925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9967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1"/>
          <c:w val="0.9295"/>
          <c:h val="0.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41644069"/>
        <c:axId val="39252302"/>
      </c:lineChart>
      <c:dateAx>
        <c:axId val="4164406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2523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775"/>
          <c:w val="0.926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17726399"/>
        <c:axId val="25319864"/>
      </c:lineChart>
      <c:dateAx>
        <c:axId val="1772639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3198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8010525" y="2905125"/>
        <a:ext cx="8391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676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123825</xdr:rowOff>
    </xdr:from>
    <xdr:to>
      <xdr:col>9</xdr:col>
      <xdr:colOff>238125</xdr:colOff>
      <xdr:row>65</xdr:row>
      <xdr:rowOff>180975</xdr:rowOff>
    </xdr:to>
    <xdr:graphicFrame>
      <xdr:nvGraphicFramePr>
        <xdr:cNvPr id="2" name="Chart 4"/>
        <xdr:cNvGraphicFramePr/>
      </xdr:nvGraphicFramePr>
      <xdr:xfrm>
        <a:off x="8658225" y="1101090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67</xdr:row>
      <xdr:rowOff>0</xdr:rowOff>
    </xdr:from>
    <xdr:to>
      <xdr:col>9</xdr:col>
      <xdr:colOff>219075</xdr:colOff>
      <xdr:row>80</xdr:row>
      <xdr:rowOff>47625</xdr:rowOff>
    </xdr:to>
    <xdr:graphicFrame>
      <xdr:nvGraphicFramePr>
        <xdr:cNvPr id="3" name="Chart 5"/>
        <xdr:cNvGraphicFramePr/>
      </xdr:nvGraphicFramePr>
      <xdr:xfrm>
        <a:off x="8648700" y="13744575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200025</xdr:colOff>
      <xdr:row>81</xdr:row>
      <xdr:rowOff>66675</xdr:rowOff>
    </xdr:from>
    <xdr:to>
      <xdr:col>9</xdr:col>
      <xdr:colOff>247650</xdr:colOff>
      <xdr:row>93</xdr:row>
      <xdr:rowOff>180975</xdr:rowOff>
    </xdr:to>
    <xdr:graphicFrame>
      <xdr:nvGraphicFramePr>
        <xdr:cNvPr id="4" name="Chart 6"/>
        <xdr:cNvGraphicFramePr/>
      </xdr:nvGraphicFramePr>
      <xdr:xfrm>
        <a:off x="8601075" y="16478250"/>
        <a:ext cx="5715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">
      <selection activeCell="A22" sqref="A22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91</v>
      </c>
    </row>
    <row r="20" ht="24">
      <c r="A20" s="182" t="s">
        <v>69</v>
      </c>
    </row>
    <row r="21" ht="17.25">
      <c r="A21" s="254" t="s">
        <v>123</v>
      </c>
    </row>
    <row r="34" ht="20.25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39">
      <selection activeCell="C6" sqref="C6"/>
    </sheetView>
  </sheetViews>
  <sheetFormatPr defaultColWidth="8.796875" defaultRowHeight="14.25"/>
  <cols>
    <col min="1" max="1" width="5.59765625" style="0" customWidth="1"/>
    <col min="2" max="2" width="51.69921875" style="0" customWidth="1"/>
    <col min="3" max="3" width="17.69921875" style="0" customWidth="1"/>
    <col min="4" max="4" width="17.8984375" style="0" customWidth="1"/>
    <col min="5" max="5" width="13" style="0" customWidth="1"/>
    <col min="6" max="6" width="20.8984375" style="0" customWidth="1"/>
    <col min="8" max="8" width="18.5976562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0.25">
      <c r="A1" s="277" t="s">
        <v>73</v>
      </c>
      <c r="B1" s="277"/>
      <c r="C1" s="277"/>
      <c r="D1" s="277"/>
      <c r="E1" s="277"/>
      <c r="F1" s="277"/>
      <c r="G1" s="277"/>
      <c r="H1" s="277"/>
      <c r="I1" s="277"/>
    </row>
    <row r="3" ht="14.25" thickBot="1"/>
    <row r="4" spans="1:6" ht="62.25">
      <c r="A4" s="50"/>
      <c r="B4" s="181" t="s">
        <v>95</v>
      </c>
      <c r="C4" s="255" t="s">
        <v>124</v>
      </c>
      <c r="D4" s="255" t="s">
        <v>125</v>
      </c>
      <c r="E4" s="181" t="s">
        <v>96</v>
      </c>
      <c r="F4" s="51" t="s">
        <v>11</v>
      </c>
    </row>
    <row r="5" spans="1:6" ht="15.75" customHeight="1">
      <c r="A5" s="270" t="s">
        <v>72</v>
      </c>
      <c r="B5" s="271"/>
      <c r="C5" s="183">
        <v>1184090858.24</v>
      </c>
      <c r="D5" s="183">
        <v>1176521292.58</v>
      </c>
      <c r="E5" s="184">
        <v>0.006433853520322394</v>
      </c>
      <c r="F5" s="185">
        <v>1180306075.4099998</v>
      </c>
    </row>
    <row r="6" spans="1:6" ht="15.75" customHeight="1">
      <c r="A6" s="272" t="s">
        <v>83</v>
      </c>
      <c r="B6" s="271"/>
      <c r="C6" s="43">
        <v>2385510374.13</v>
      </c>
      <c r="D6" s="43">
        <v>2303291214.26</v>
      </c>
      <c r="E6" s="57">
        <v>0.0356963806230708</v>
      </c>
      <c r="F6" s="44">
        <v>2344400794.195</v>
      </c>
    </row>
    <row r="7" spans="1:6" ht="15.75" customHeight="1">
      <c r="A7" s="270" t="s">
        <v>71</v>
      </c>
      <c r="B7" s="271"/>
      <c r="C7" s="183">
        <v>7775647506.43</v>
      </c>
      <c r="D7" s="183">
        <v>7560181913.03</v>
      </c>
      <c r="E7" s="184">
        <v>0.028500054083175547</v>
      </c>
      <c r="F7" s="185">
        <v>7667914709.73</v>
      </c>
    </row>
    <row r="8" spans="1:6" ht="15">
      <c r="A8" s="281"/>
      <c r="B8" s="282"/>
      <c r="C8" s="43"/>
      <c r="D8" s="43"/>
      <c r="E8" s="57"/>
      <c r="F8" s="53"/>
    </row>
    <row r="9" spans="1:6" ht="15.75" thickBot="1">
      <c r="A9" s="268" t="s">
        <v>49</v>
      </c>
      <c r="B9" s="269"/>
      <c r="C9" s="90">
        <v>11345248738.8</v>
      </c>
      <c r="D9" s="90">
        <v>11039994419.869999</v>
      </c>
      <c r="E9" s="91">
        <v>0.027649861704694124</v>
      </c>
      <c r="F9" s="90">
        <v>11192621579.335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73" t="s">
        <v>97</v>
      </c>
      <c r="B40" s="274"/>
      <c r="C40" s="275"/>
      <c r="E40" s="278" t="s">
        <v>98</v>
      </c>
      <c r="F40" s="279"/>
      <c r="G40" s="279"/>
      <c r="H40" s="279"/>
      <c r="I40" s="279"/>
    </row>
    <row r="41" spans="1:13" ht="46.5">
      <c r="A41" s="37" t="s">
        <v>8</v>
      </c>
      <c r="B41" s="52" t="s">
        <v>0</v>
      </c>
      <c r="C41" s="218" t="s">
        <v>126</v>
      </c>
      <c r="E41" s="52" t="s">
        <v>8</v>
      </c>
      <c r="F41" s="276" t="s">
        <v>0</v>
      </c>
      <c r="G41" s="276"/>
      <c r="H41" s="276"/>
      <c r="I41" s="219" t="s">
        <v>127</v>
      </c>
      <c r="K41" s="135"/>
      <c r="L41" s="135"/>
      <c r="M41" s="135"/>
    </row>
    <row r="42" spans="1:13" ht="15.75" customHeight="1">
      <c r="A42" s="54" t="s">
        <v>322</v>
      </c>
      <c r="B42" s="54" t="s">
        <v>323</v>
      </c>
      <c r="C42" s="153">
        <v>1436500000</v>
      </c>
      <c r="E42" s="256" t="s">
        <v>130</v>
      </c>
      <c r="F42" s="263" t="s">
        <v>145</v>
      </c>
      <c r="G42" s="280"/>
      <c r="H42" s="280"/>
      <c r="I42" s="256">
        <v>0.6091954022988506</v>
      </c>
      <c r="K42" s="135"/>
      <c r="L42" s="135"/>
      <c r="M42" s="135"/>
    </row>
    <row r="43" spans="1:13" ht="15.75" customHeight="1">
      <c r="A43" s="92" t="s">
        <v>269</v>
      </c>
      <c r="B43" s="92" t="s">
        <v>270</v>
      </c>
      <c r="C43" s="154">
        <v>722516738.64</v>
      </c>
      <c r="E43" s="257" t="s">
        <v>131</v>
      </c>
      <c r="F43" s="264" t="s">
        <v>146</v>
      </c>
      <c r="G43" s="280"/>
      <c r="H43" s="280"/>
      <c r="I43" s="258">
        <v>0.21678321678321677</v>
      </c>
      <c r="K43" s="135"/>
      <c r="L43" s="135"/>
      <c r="M43" s="135"/>
    </row>
    <row r="44" spans="1:13" ht="15.75" customHeight="1">
      <c r="A44" s="54" t="s">
        <v>314</v>
      </c>
      <c r="B44" s="54" t="s">
        <v>315</v>
      </c>
      <c r="C44" s="153">
        <v>575405233</v>
      </c>
      <c r="E44" s="256" t="s">
        <v>132</v>
      </c>
      <c r="F44" s="263" t="s">
        <v>147</v>
      </c>
      <c r="G44" s="263"/>
      <c r="H44" s="263"/>
      <c r="I44" s="256">
        <v>0.21176470588235297</v>
      </c>
      <c r="K44" s="135"/>
      <c r="L44" s="135"/>
      <c r="M44" s="135"/>
    </row>
    <row r="45" spans="1:13" ht="15.75" customHeight="1">
      <c r="A45" s="92" t="s">
        <v>133</v>
      </c>
      <c r="B45" s="92" t="s">
        <v>148</v>
      </c>
      <c r="C45" s="154">
        <v>467999974</v>
      </c>
      <c r="E45" s="258" t="s">
        <v>133</v>
      </c>
      <c r="F45" s="264" t="s">
        <v>148</v>
      </c>
      <c r="G45" s="264"/>
      <c r="H45" s="264"/>
      <c r="I45" s="258">
        <v>0.18181818181818182</v>
      </c>
      <c r="K45" s="135"/>
      <c r="L45" s="135"/>
      <c r="M45" s="135"/>
    </row>
    <row r="46" spans="1:13" ht="15.75" customHeight="1">
      <c r="A46" s="54" t="s">
        <v>131</v>
      </c>
      <c r="B46" s="54" t="s">
        <v>146</v>
      </c>
      <c r="C46" s="153">
        <v>453270000</v>
      </c>
      <c r="E46" s="256" t="s">
        <v>134</v>
      </c>
      <c r="F46" s="263" t="s">
        <v>149</v>
      </c>
      <c r="G46" s="263"/>
      <c r="H46" s="263"/>
      <c r="I46" s="256">
        <v>0.15294117647058825</v>
      </c>
      <c r="K46" s="135"/>
      <c r="L46" s="135"/>
      <c r="M46" s="135"/>
    </row>
    <row r="47" spans="1:13" ht="15.75" customHeight="1">
      <c r="A47" s="92" t="s">
        <v>294</v>
      </c>
      <c r="B47" s="92" t="s">
        <v>295</v>
      </c>
      <c r="C47" s="154">
        <v>394452000</v>
      </c>
      <c r="E47" s="258" t="s">
        <v>135</v>
      </c>
      <c r="F47" s="264" t="s">
        <v>150</v>
      </c>
      <c r="G47" s="264"/>
      <c r="H47" s="264"/>
      <c r="I47" s="258">
        <v>0.1413043478260869</v>
      </c>
      <c r="K47" s="135"/>
      <c r="L47" s="135"/>
      <c r="M47" s="135"/>
    </row>
    <row r="48" spans="1:13" ht="15.75" customHeight="1">
      <c r="A48" s="54" t="s">
        <v>282</v>
      </c>
      <c r="B48" s="54" t="s">
        <v>283</v>
      </c>
      <c r="C48" s="153">
        <v>365413065</v>
      </c>
      <c r="E48" s="256" t="s">
        <v>136</v>
      </c>
      <c r="F48" s="263" t="s">
        <v>151</v>
      </c>
      <c r="G48" s="263"/>
      <c r="H48" s="263"/>
      <c r="I48" s="256">
        <v>0.13793103448275862</v>
      </c>
      <c r="K48" s="135"/>
      <c r="L48" s="135"/>
      <c r="M48" s="135"/>
    </row>
    <row r="49" spans="1:13" ht="15">
      <c r="A49" s="92" t="s">
        <v>300</v>
      </c>
      <c r="B49" s="92" t="s">
        <v>301</v>
      </c>
      <c r="C49" s="154">
        <v>322023168</v>
      </c>
      <c r="E49" s="258" t="s">
        <v>137</v>
      </c>
      <c r="F49" s="264" t="s">
        <v>152</v>
      </c>
      <c r="G49" s="264"/>
      <c r="H49" s="264"/>
      <c r="I49" s="258">
        <v>0.13157894736842105</v>
      </c>
      <c r="K49" s="135"/>
      <c r="L49" s="135"/>
      <c r="M49" s="135"/>
    </row>
    <row r="50" spans="1:13" ht="15.75" customHeight="1">
      <c r="A50" s="54" t="s">
        <v>277</v>
      </c>
      <c r="B50" s="166" t="s">
        <v>278</v>
      </c>
      <c r="C50" s="153">
        <v>317306886.8</v>
      </c>
      <c r="E50" s="256" t="s">
        <v>138</v>
      </c>
      <c r="F50" s="263" t="s">
        <v>153</v>
      </c>
      <c r="G50" s="263"/>
      <c r="H50" s="263"/>
      <c r="I50" s="256">
        <v>0.12977099236641218</v>
      </c>
      <c r="K50" s="135"/>
      <c r="L50" s="135"/>
      <c r="M50" s="135"/>
    </row>
    <row r="51" spans="1:13" ht="15">
      <c r="A51" s="92" t="s">
        <v>298</v>
      </c>
      <c r="B51" s="137" t="s">
        <v>299</v>
      </c>
      <c r="C51" s="154">
        <v>285379468</v>
      </c>
      <c r="E51" s="258" t="s">
        <v>139</v>
      </c>
      <c r="F51" s="264" t="s">
        <v>154</v>
      </c>
      <c r="G51" s="264"/>
      <c r="H51" s="264"/>
      <c r="I51" s="258">
        <v>0.12173913043478261</v>
      </c>
      <c r="K51" s="135"/>
      <c r="L51" s="135"/>
      <c r="M51" s="135"/>
    </row>
    <row r="52" spans="1:13" ht="16.5" customHeight="1">
      <c r="A52" s="54" t="s">
        <v>267</v>
      </c>
      <c r="B52" s="54" t="s">
        <v>268</v>
      </c>
      <c r="C52" s="153">
        <v>284267703.94</v>
      </c>
      <c r="E52" s="256" t="s">
        <v>140</v>
      </c>
      <c r="F52" s="263" t="s">
        <v>155</v>
      </c>
      <c r="G52" s="263"/>
      <c r="H52" s="263"/>
      <c r="I52" s="256">
        <v>0.1048951048951049</v>
      </c>
      <c r="K52" s="135"/>
      <c r="L52" s="135"/>
      <c r="M52" s="135"/>
    </row>
    <row r="53" spans="1:13" ht="18" customHeight="1">
      <c r="A53" s="92" t="s">
        <v>142</v>
      </c>
      <c r="B53" s="92" t="s">
        <v>157</v>
      </c>
      <c r="C53" s="154">
        <v>214025370</v>
      </c>
      <c r="E53" s="258" t="s">
        <v>141</v>
      </c>
      <c r="F53" s="264" t="s">
        <v>156</v>
      </c>
      <c r="G53" s="264"/>
      <c r="H53" s="264"/>
      <c r="I53" s="258">
        <v>0.09677419354838716</v>
      </c>
      <c r="K53" s="135"/>
      <c r="L53" s="135"/>
      <c r="M53" s="135"/>
    </row>
    <row r="54" spans="1:13" ht="15.75" customHeight="1">
      <c r="A54" s="54" t="s">
        <v>324</v>
      </c>
      <c r="B54" s="54" t="s">
        <v>325</v>
      </c>
      <c r="C54" s="153">
        <v>208950000</v>
      </c>
      <c r="E54" s="256" t="s">
        <v>142</v>
      </c>
      <c r="F54" s="263" t="s">
        <v>157</v>
      </c>
      <c r="G54" s="263"/>
      <c r="H54" s="263"/>
      <c r="I54" s="256">
        <v>0.08333333333333333</v>
      </c>
      <c r="K54" s="135"/>
      <c r="L54" s="135"/>
      <c r="M54" s="135"/>
    </row>
    <row r="55" spans="1:13" ht="15.75" customHeight="1">
      <c r="A55" s="92" t="s">
        <v>296</v>
      </c>
      <c r="B55" s="92" t="s">
        <v>297</v>
      </c>
      <c r="C55" s="154">
        <v>205656300</v>
      </c>
      <c r="E55" s="258" t="s">
        <v>143</v>
      </c>
      <c r="F55" s="264" t="s">
        <v>158</v>
      </c>
      <c r="G55" s="264"/>
      <c r="H55" s="264"/>
      <c r="I55" s="258">
        <v>0.0833333333333332</v>
      </c>
      <c r="K55" s="135"/>
      <c r="L55" s="135"/>
      <c r="M55" s="135"/>
    </row>
    <row r="56" spans="1:13" ht="16.5" customHeight="1" thickBot="1">
      <c r="A56" s="54" t="s">
        <v>140</v>
      </c>
      <c r="B56" s="54" t="s">
        <v>155</v>
      </c>
      <c r="C56" s="153">
        <v>204768284.4</v>
      </c>
      <c r="E56" s="259" t="s">
        <v>144</v>
      </c>
      <c r="F56" s="267" t="s">
        <v>159</v>
      </c>
      <c r="G56" s="267"/>
      <c r="H56" s="267"/>
      <c r="I56" s="259">
        <v>0.056910569105691096</v>
      </c>
      <c r="K56" s="135"/>
      <c r="L56" s="135"/>
      <c r="M56" s="135"/>
    </row>
    <row r="57" spans="1:13" ht="15.75" customHeight="1">
      <c r="A57" s="92" t="s">
        <v>143</v>
      </c>
      <c r="B57" s="92" t="s">
        <v>158</v>
      </c>
      <c r="C57" s="154">
        <v>198322753.2</v>
      </c>
      <c r="E57" s="260" t="s">
        <v>160</v>
      </c>
      <c r="F57" s="266" t="s">
        <v>175</v>
      </c>
      <c r="G57" s="266"/>
      <c r="H57" s="266"/>
      <c r="I57" s="261">
        <v>-0.2682926831446365</v>
      </c>
      <c r="K57" s="135"/>
      <c r="L57" s="135"/>
      <c r="M57" s="136"/>
    </row>
    <row r="58" spans="1:13" ht="15.75" customHeight="1">
      <c r="A58" s="54" t="s">
        <v>138</v>
      </c>
      <c r="B58" s="54" t="s">
        <v>153</v>
      </c>
      <c r="C58" s="153">
        <v>190918712.4</v>
      </c>
      <c r="E58" s="262" t="s">
        <v>161</v>
      </c>
      <c r="F58" s="265" t="s">
        <v>176</v>
      </c>
      <c r="G58" s="265"/>
      <c r="H58" s="265"/>
      <c r="I58" s="258">
        <v>-0.2166666666666667</v>
      </c>
      <c r="M58" s="134"/>
    </row>
    <row r="59" spans="1:13" ht="15" customHeight="1">
      <c r="A59" s="92" t="s">
        <v>326</v>
      </c>
      <c r="B59" s="92" t="s">
        <v>327</v>
      </c>
      <c r="C59" s="154">
        <v>177582816</v>
      </c>
      <c r="E59" s="260" t="s">
        <v>162</v>
      </c>
      <c r="F59" s="283" t="s">
        <v>177</v>
      </c>
      <c r="G59" s="283"/>
      <c r="H59" s="283"/>
      <c r="I59" s="261">
        <v>-0.17857142857142858</v>
      </c>
      <c r="M59" s="134"/>
    </row>
    <row r="60" spans="1:13" ht="15">
      <c r="A60" s="54" t="s">
        <v>304</v>
      </c>
      <c r="B60" s="54" t="s">
        <v>305</v>
      </c>
      <c r="C60" s="153">
        <v>171600000</v>
      </c>
      <c r="E60" s="262" t="s">
        <v>163</v>
      </c>
      <c r="F60" s="265" t="s">
        <v>178</v>
      </c>
      <c r="G60" s="265"/>
      <c r="H60" s="265"/>
      <c r="I60" s="258">
        <v>-0.15231788079470204</v>
      </c>
      <c r="M60" s="134"/>
    </row>
    <row r="61" spans="1:13" ht="15" customHeight="1">
      <c r="A61" s="92" t="s">
        <v>288</v>
      </c>
      <c r="B61" s="92" t="s">
        <v>289</v>
      </c>
      <c r="C61" s="154">
        <v>170056660.32</v>
      </c>
      <c r="E61" s="260" t="s">
        <v>164</v>
      </c>
      <c r="F61" s="283" t="s">
        <v>179</v>
      </c>
      <c r="G61" s="283"/>
      <c r="H61" s="283"/>
      <c r="I61" s="261">
        <v>-0.150326797357238</v>
      </c>
      <c r="M61" s="134"/>
    </row>
    <row r="62" spans="1:13" ht="15">
      <c r="A62" s="54" t="s">
        <v>271</v>
      </c>
      <c r="B62" s="54" t="s">
        <v>272</v>
      </c>
      <c r="C62" s="153">
        <v>168640000</v>
      </c>
      <c r="E62" s="262" t="s">
        <v>165</v>
      </c>
      <c r="F62" s="265" t="s">
        <v>180</v>
      </c>
      <c r="G62" s="265"/>
      <c r="H62" s="265"/>
      <c r="I62" s="258">
        <v>-0.14285714285714285</v>
      </c>
      <c r="M62" s="134"/>
    </row>
    <row r="63" spans="1:13" ht="15.75" customHeight="1">
      <c r="A63" s="92" t="s">
        <v>171</v>
      </c>
      <c r="B63" s="92" t="s">
        <v>186</v>
      </c>
      <c r="C63" s="154">
        <v>168231679.43</v>
      </c>
      <c r="E63" s="260" t="s">
        <v>166</v>
      </c>
      <c r="F63" s="283" t="s">
        <v>181</v>
      </c>
      <c r="G63" s="283"/>
      <c r="H63" s="283"/>
      <c r="I63" s="261">
        <v>-0.12781576024408564</v>
      </c>
      <c r="M63" s="134"/>
    </row>
    <row r="64" spans="1:13" ht="15.75" customHeight="1">
      <c r="A64" s="54" t="s">
        <v>273</v>
      </c>
      <c r="B64" s="54" t="s">
        <v>274</v>
      </c>
      <c r="C64" s="153">
        <v>164671155.18</v>
      </c>
      <c r="E64" s="262" t="s">
        <v>167</v>
      </c>
      <c r="F64" s="265" t="s">
        <v>182</v>
      </c>
      <c r="G64" s="265"/>
      <c r="H64" s="265"/>
      <c r="I64" s="258">
        <v>-0.10052910052910047</v>
      </c>
      <c r="M64" s="134"/>
    </row>
    <row r="65" spans="1:13" ht="15.75" customHeight="1">
      <c r="A65" s="92" t="s">
        <v>167</v>
      </c>
      <c r="B65" s="92" t="s">
        <v>182</v>
      </c>
      <c r="C65" s="154">
        <v>164574308.9</v>
      </c>
      <c r="E65" s="260" t="s">
        <v>168</v>
      </c>
      <c r="F65" s="283" t="s">
        <v>183</v>
      </c>
      <c r="G65" s="283"/>
      <c r="H65" s="283"/>
      <c r="I65" s="261">
        <v>-0.09375</v>
      </c>
      <c r="M65" s="134"/>
    </row>
    <row r="66" spans="1:13" ht="15.75" customHeight="1">
      <c r="A66" s="54" t="s">
        <v>130</v>
      </c>
      <c r="B66" s="54" t="s">
        <v>145</v>
      </c>
      <c r="C66" s="153">
        <v>164259760</v>
      </c>
      <c r="E66" s="262" t="s">
        <v>169</v>
      </c>
      <c r="F66" s="265" t="s">
        <v>184</v>
      </c>
      <c r="G66" s="265"/>
      <c r="H66" s="265"/>
      <c r="I66" s="258">
        <v>-0.09375</v>
      </c>
      <c r="M66" s="134"/>
    </row>
    <row r="67" spans="1:13" ht="15" customHeight="1">
      <c r="A67" s="92" t="s">
        <v>328</v>
      </c>
      <c r="B67" s="92" t="s">
        <v>329</v>
      </c>
      <c r="C67" s="154">
        <v>156508525.6</v>
      </c>
      <c r="E67" s="260" t="s">
        <v>170</v>
      </c>
      <c r="F67" s="283" t="s">
        <v>185</v>
      </c>
      <c r="G67" s="283"/>
      <c r="H67" s="283"/>
      <c r="I67" s="261">
        <v>-0.07482993197278912</v>
      </c>
      <c r="M67" s="134"/>
    </row>
    <row r="68" spans="1:13" ht="15.75" customHeight="1">
      <c r="A68" s="54" t="s">
        <v>308</v>
      </c>
      <c r="B68" s="54" t="s">
        <v>309</v>
      </c>
      <c r="C68" s="153">
        <v>151500000</v>
      </c>
      <c r="E68" s="262" t="s">
        <v>171</v>
      </c>
      <c r="F68" s="265" t="s">
        <v>186</v>
      </c>
      <c r="G68" s="265"/>
      <c r="H68" s="265"/>
      <c r="I68" s="258">
        <v>-0.056451612936244316</v>
      </c>
      <c r="M68" s="134"/>
    </row>
    <row r="69" spans="1:13" ht="15.75" customHeight="1">
      <c r="A69" s="92" t="s">
        <v>312</v>
      </c>
      <c r="B69" s="92" t="s">
        <v>313</v>
      </c>
      <c r="C69" s="154">
        <v>145935913.5</v>
      </c>
      <c r="E69" s="260" t="s">
        <v>172</v>
      </c>
      <c r="F69" s="283" t="s">
        <v>187</v>
      </c>
      <c r="G69" s="283"/>
      <c r="H69" s="283"/>
      <c r="I69" s="261">
        <v>-0.05389221556886235</v>
      </c>
      <c r="M69" s="134"/>
    </row>
    <row r="70" spans="1:13" ht="15" customHeight="1">
      <c r="A70" s="54" t="s">
        <v>172</v>
      </c>
      <c r="B70" s="54" t="s">
        <v>187</v>
      </c>
      <c r="C70" s="153">
        <v>141828376.1</v>
      </c>
      <c r="E70" s="262" t="s">
        <v>173</v>
      </c>
      <c r="F70" s="265" t="s">
        <v>188</v>
      </c>
      <c r="G70" s="265"/>
      <c r="H70" s="265"/>
      <c r="I70" s="258">
        <v>-0.05263157894736842</v>
      </c>
      <c r="M70" s="134"/>
    </row>
    <row r="71" spans="1:13" ht="15" customHeight="1">
      <c r="A71" s="92" t="s">
        <v>330</v>
      </c>
      <c r="B71" s="92" t="s">
        <v>331</v>
      </c>
      <c r="C71" s="154">
        <v>135388792</v>
      </c>
      <c r="E71" s="260" t="s">
        <v>174</v>
      </c>
      <c r="F71" s="283" t="s">
        <v>189</v>
      </c>
      <c r="G71" s="283"/>
      <c r="H71" s="283"/>
      <c r="I71" s="261">
        <v>-0.044117647058823484</v>
      </c>
      <c r="M71" s="134"/>
    </row>
    <row r="72" spans="1:9" ht="15">
      <c r="A72" s="45"/>
      <c r="B72" s="45"/>
      <c r="C72" s="46"/>
      <c r="E72" s="17"/>
      <c r="F72" s="285"/>
      <c r="G72" s="285"/>
      <c r="H72" s="285"/>
      <c r="I72" s="47"/>
    </row>
    <row r="73" spans="2:9" ht="33.75" customHeight="1">
      <c r="B73" s="16"/>
      <c r="C73" s="16"/>
      <c r="E73" s="284" t="s">
        <v>128</v>
      </c>
      <c r="F73" s="284"/>
      <c r="G73" s="284"/>
      <c r="H73" s="284"/>
      <c r="I73" s="284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73">
      <selection activeCell="E60" sqref="E6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0.25">
      <c r="A1" s="277" t="s">
        <v>74</v>
      </c>
      <c r="B1" s="277"/>
      <c r="C1" s="277"/>
      <c r="D1" s="277"/>
      <c r="E1" s="277"/>
      <c r="F1" s="277"/>
      <c r="G1" s="277"/>
      <c r="H1" s="277"/>
      <c r="I1" s="277"/>
    </row>
    <row r="4" spans="2:3" ht="15">
      <c r="B4" s="36" t="s">
        <v>14</v>
      </c>
      <c r="C4" s="16"/>
    </row>
    <row r="5" spans="2:3" ht="15">
      <c r="B5" s="93" t="s">
        <v>13</v>
      </c>
      <c r="C5" s="94">
        <v>58</v>
      </c>
    </row>
    <row r="6" spans="2:3" ht="15">
      <c r="B6" s="16"/>
      <c r="C6" s="16"/>
    </row>
    <row r="7" ht="14.25" thickBot="1"/>
    <row r="8" spans="1:8" ht="15">
      <c r="A8" s="50"/>
      <c r="B8" s="292" t="s">
        <v>95</v>
      </c>
      <c r="C8" s="286" t="s">
        <v>1</v>
      </c>
      <c r="D8" s="287"/>
      <c r="E8" s="286" t="s">
        <v>31</v>
      </c>
      <c r="F8" s="287"/>
      <c r="G8" s="286" t="s">
        <v>12</v>
      </c>
      <c r="H8" s="287"/>
    </row>
    <row r="9" spans="1:8" ht="30.75">
      <c r="A9" s="37"/>
      <c r="B9" s="293"/>
      <c r="C9" s="217" t="s">
        <v>129</v>
      </c>
      <c r="D9" s="78" t="s">
        <v>99</v>
      </c>
      <c r="E9" s="217" t="s">
        <v>129</v>
      </c>
      <c r="F9" s="218" t="s">
        <v>99</v>
      </c>
      <c r="G9" s="217" t="s">
        <v>129</v>
      </c>
      <c r="H9" s="78" t="s">
        <v>99</v>
      </c>
    </row>
    <row r="10" spans="1:8" ht="15">
      <c r="A10" s="188">
        <v>1</v>
      </c>
      <c r="B10" s="186" t="s">
        <v>70</v>
      </c>
      <c r="C10" s="201">
        <v>4205</v>
      </c>
      <c r="D10" s="202">
        <v>72.5</v>
      </c>
      <c r="E10" s="201">
        <v>14863314.853</v>
      </c>
      <c r="F10" s="202">
        <v>256264.04918965517</v>
      </c>
      <c r="G10" s="201">
        <v>2913358</v>
      </c>
      <c r="H10" s="202">
        <v>50230.31034482759</v>
      </c>
    </row>
    <row r="11" spans="1:8" ht="15">
      <c r="A11" s="197"/>
      <c r="B11" s="198"/>
      <c r="C11" s="203"/>
      <c r="D11" s="204"/>
      <c r="E11" s="203"/>
      <c r="F11" s="204"/>
      <c r="G11" s="203"/>
      <c r="H11" s="204"/>
    </row>
    <row r="12" spans="1:8" ht="15">
      <c r="A12" s="199">
        <v>2</v>
      </c>
      <c r="B12" s="186" t="s">
        <v>71</v>
      </c>
      <c r="C12" s="201">
        <v>6169</v>
      </c>
      <c r="D12" s="202">
        <v>106.36206896551724</v>
      </c>
      <c r="E12" s="201">
        <v>86622910.117</v>
      </c>
      <c r="F12" s="202">
        <v>1493498.4502931035</v>
      </c>
      <c r="G12" s="201">
        <v>15786725</v>
      </c>
      <c r="H12" s="202">
        <v>272184.9137931034</v>
      </c>
    </row>
    <row r="13" spans="1:8" ht="15">
      <c r="A13" s="189"/>
      <c r="B13" s="194"/>
      <c r="C13" s="205"/>
      <c r="D13" s="206"/>
      <c r="E13" s="207"/>
      <c r="F13" s="206"/>
      <c r="G13" s="205"/>
      <c r="H13" s="206"/>
    </row>
    <row r="14" spans="1:8" ht="30.75">
      <c r="A14" s="190">
        <v>3</v>
      </c>
      <c r="B14" s="195" t="s">
        <v>72</v>
      </c>
      <c r="C14" s="208">
        <v>1378</v>
      </c>
      <c r="D14" s="202">
        <v>23.75862068965517</v>
      </c>
      <c r="E14" s="209">
        <v>6000809.115</v>
      </c>
      <c r="F14" s="202">
        <v>103462.22612068967</v>
      </c>
      <c r="G14" s="208">
        <v>1579932</v>
      </c>
      <c r="H14" s="202">
        <v>27240.206896551725</v>
      </c>
    </row>
    <row r="15" spans="1:8" ht="15">
      <c r="A15" s="200"/>
      <c r="B15" s="198"/>
      <c r="C15" s="203"/>
      <c r="D15" s="204"/>
      <c r="E15" s="210"/>
      <c r="F15" s="204"/>
      <c r="G15" s="203"/>
      <c r="H15" s="204"/>
    </row>
    <row r="16" spans="1:8" ht="15">
      <c r="A16" s="190">
        <v>4</v>
      </c>
      <c r="B16" s="195" t="s">
        <v>75</v>
      </c>
      <c r="C16" s="208">
        <v>50</v>
      </c>
      <c r="D16" s="202">
        <v>0.8620689655172413</v>
      </c>
      <c r="E16" s="209">
        <v>19718539.665</v>
      </c>
      <c r="F16" s="202">
        <v>339974.8218103448</v>
      </c>
      <c r="G16" s="208">
        <v>3171</v>
      </c>
      <c r="H16" s="202">
        <v>54.672413793103445</v>
      </c>
    </row>
    <row r="17" spans="1:8" ht="15">
      <c r="A17" s="189"/>
      <c r="B17" s="194"/>
      <c r="C17" s="191"/>
      <c r="D17" s="206"/>
      <c r="E17" s="207"/>
      <c r="F17" s="206"/>
      <c r="G17" s="191"/>
      <c r="H17" s="206"/>
    </row>
    <row r="18" spans="1:8" ht="15">
      <c r="A18" s="188">
        <v>5</v>
      </c>
      <c r="B18" s="186" t="s">
        <v>76</v>
      </c>
      <c r="C18" s="201">
        <v>89</v>
      </c>
      <c r="D18" s="202">
        <v>1.5344827586206897</v>
      </c>
      <c r="E18" s="211">
        <v>454060.494</v>
      </c>
      <c r="F18" s="202">
        <v>7828.629206896552</v>
      </c>
      <c r="G18" s="201">
        <v>1311415</v>
      </c>
      <c r="H18" s="202">
        <v>22610.603448275862</v>
      </c>
    </row>
    <row r="19" spans="1:8" ht="15">
      <c r="A19" s="191"/>
      <c r="B19" s="81"/>
      <c r="C19" s="191"/>
      <c r="D19" s="206"/>
      <c r="E19" s="205"/>
      <c r="F19" s="206"/>
      <c r="G19" s="191"/>
      <c r="H19" s="206"/>
    </row>
    <row r="20" spans="1:8" ht="15">
      <c r="A20" s="192">
        <v>6</v>
      </c>
      <c r="B20" s="187" t="s">
        <v>86</v>
      </c>
      <c r="C20" s="208">
        <v>756</v>
      </c>
      <c r="D20" s="202">
        <v>13.03448275862069</v>
      </c>
      <c r="E20" s="208">
        <v>3031060.667</v>
      </c>
      <c r="F20" s="202">
        <v>52259.66667241379</v>
      </c>
      <c r="G20" s="208">
        <v>7855117</v>
      </c>
      <c r="H20" s="202">
        <v>135433.05172413794</v>
      </c>
    </row>
    <row r="21" spans="1:8" ht="15">
      <c r="A21" s="191"/>
      <c r="B21" s="81"/>
      <c r="C21" s="191"/>
      <c r="D21" s="206"/>
      <c r="E21" s="205"/>
      <c r="F21" s="206"/>
      <c r="G21" s="191"/>
      <c r="H21" s="206"/>
    </row>
    <row r="22" spans="1:8" ht="15">
      <c r="A22" s="188">
        <v>7</v>
      </c>
      <c r="B22" s="186" t="s">
        <v>77</v>
      </c>
      <c r="C22" s="201">
        <v>39</v>
      </c>
      <c r="D22" s="202">
        <v>0.6724137931034483</v>
      </c>
      <c r="E22" s="211">
        <v>6410.509</v>
      </c>
      <c r="F22" s="202">
        <v>110.52601724137931</v>
      </c>
      <c r="G22" s="201">
        <v>562435</v>
      </c>
      <c r="H22" s="202">
        <v>9697.155172413793</v>
      </c>
    </row>
    <row r="23" spans="1:8" ht="15">
      <c r="A23" s="193"/>
      <c r="B23" s="196"/>
      <c r="C23" s="191"/>
      <c r="D23" s="206"/>
      <c r="E23" s="212"/>
      <c r="F23" s="206"/>
      <c r="G23" s="191"/>
      <c r="H23" s="206"/>
    </row>
    <row r="24" spans="1:8" ht="15">
      <c r="A24" s="188">
        <v>8</v>
      </c>
      <c r="B24" s="186" t="s">
        <v>79</v>
      </c>
      <c r="C24" s="201">
        <v>0</v>
      </c>
      <c r="D24" s="202">
        <v>0</v>
      </c>
      <c r="E24" s="211">
        <v>0</v>
      </c>
      <c r="F24" s="202">
        <v>0</v>
      </c>
      <c r="G24" s="201">
        <v>0</v>
      </c>
      <c r="H24" s="202">
        <v>0</v>
      </c>
    </row>
    <row r="25" spans="1:8" ht="15">
      <c r="A25" s="189"/>
      <c r="B25" s="194"/>
      <c r="C25" s="191"/>
      <c r="D25" s="206"/>
      <c r="E25" s="207"/>
      <c r="F25" s="206"/>
      <c r="G25" s="191"/>
      <c r="H25" s="206"/>
    </row>
    <row r="26" spans="1:8" ht="15">
      <c r="A26" s="188">
        <v>9</v>
      </c>
      <c r="B26" s="186" t="s">
        <v>78</v>
      </c>
      <c r="C26" s="201">
        <v>0</v>
      </c>
      <c r="D26" s="202">
        <v>0</v>
      </c>
      <c r="E26" s="211">
        <v>0</v>
      </c>
      <c r="F26" s="202">
        <v>0</v>
      </c>
      <c r="G26" s="201">
        <v>0</v>
      </c>
      <c r="H26" s="202">
        <v>0</v>
      </c>
    </row>
    <row r="27" spans="1:8" ht="15">
      <c r="A27" s="189"/>
      <c r="B27" s="194"/>
      <c r="C27" s="191"/>
      <c r="D27" s="206"/>
      <c r="E27" s="207"/>
      <c r="F27" s="206"/>
      <c r="G27" s="191"/>
      <c r="H27" s="206"/>
    </row>
    <row r="28" spans="1:8" ht="15">
      <c r="A28" s="188">
        <v>10</v>
      </c>
      <c r="B28" s="186" t="s">
        <v>88</v>
      </c>
      <c r="C28" s="201">
        <v>1</v>
      </c>
      <c r="D28" s="202">
        <v>0.017241379310344827</v>
      </c>
      <c r="E28" s="211">
        <v>198384.658</v>
      </c>
      <c r="F28" s="202">
        <v>3420.4251379310344</v>
      </c>
      <c r="G28" s="201">
        <v>300</v>
      </c>
      <c r="H28" s="202">
        <v>5.172413793103448</v>
      </c>
    </row>
    <row r="29" spans="1:8" ht="15">
      <c r="A29" s="189"/>
      <c r="B29" s="194"/>
      <c r="C29" s="191"/>
      <c r="D29" s="206"/>
      <c r="E29" s="207"/>
      <c r="F29" s="206"/>
      <c r="G29" s="191"/>
      <c r="H29" s="206"/>
    </row>
    <row r="30" spans="1:8" ht="15">
      <c r="A30" s="188">
        <v>11</v>
      </c>
      <c r="B30" s="186" t="s">
        <v>32</v>
      </c>
      <c r="C30" s="201">
        <v>12687</v>
      </c>
      <c r="D30" s="202">
        <v>218.74137931034483</v>
      </c>
      <c r="E30" s="201">
        <v>130895490.07800001</v>
      </c>
      <c r="F30" s="202">
        <v>2256818.794448276</v>
      </c>
      <c r="G30" s="201">
        <v>30012453</v>
      </c>
      <c r="H30" s="202">
        <v>517456.0862068966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78" t="s">
        <v>100</v>
      </c>
      <c r="B38" s="290"/>
      <c r="C38" s="290"/>
      <c r="D38" s="16"/>
      <c r="E38" s="278" t="s">
        <v>101</v>
      </c>
      <c r="F38" s="276"/>
      <c r="G38" s="276"/>
      <c r="H38" s="276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76" t="s">
        <v>0</v>
      </c>
      <c r="G39" s="276"/>
      <c r="H39" s="52" t="s">
        <v>44</v>
      </c>
      <c r="I39" s="16"/>
    </row>
    <row r="40" spans="1:9" s="2" customFormat="1" ht="15.75" customHeight="1">
      <c r="A40" s="58" t="s">
        <v>138</v>
      </c>
      <c r="B40" s="168" t="s">
        <v>153</v>
      </c>
      <c r="C40" s="59">
        <v>1004</v>
      </c>
      <c r="D40" s="16"/>
      <c r="E40" s="58" t="s">
        <v>263</v>
      </c>
      <c r="F40" s="289" t="s">
        <v>264</v>
      </c>
      <c r="G40" s="289"/>
      <c r="H40" s="59">
        <v>30724094.2</v>
      </c>
      <c r="I40" s="16"/>
    </row>
    <row r="41" spans="1:9" s="2" customFormat="1" ht="15">
      <c r="A41" s="95" t="s">
        <v>133</v>
      </c>
      <c r="B41" s="138" t="s">
        <v>148</v>
      </c>
      <c r="C41" s="96">
        <v>869</v>
      </c>
      <c r="D41" s="16"/>
      <c r="E41" s="95" t="s">
        <v>265</v>
      </c>
      <c r="F41" s="288" t="s">
        <v>266</v>
      </c>
      <c r="G41" s="288"/>
      <c r="H41" s="96">
        <v>8661118.8</v>
      </c>
      <c r="I41" s="16"/>
    </row>
    <row r="42" spans="1:9" s="2" customFormat="1" ht="15">
      <c r="A42" s="58" t="s">
        <v>267</v>
      </c>
      <c r="B42" s="168" t="s">
        <v>268</v>
      </c>
      <c r="C42" s="59">
        <v>736</v>
      </c>
      <c r="D42" s="16"/>
      <c r="E42" s="58" t="s">
        <v>269</v>
      </c>
      <c r="F42" s="289" t="s">
        <v>270</v>
      </c>
      <c r="G42" s="289"/>
      <c r="H42" s="59">
        <v>5158097.6</v>
      </c>
      <c r="I42" s="16"/>
    </row>
    <row r="43" spans="1:9" s="2" customFormat="1" ht="15">
      <c r="A43" s="95" t="s">
        <v>271</v>
      </c>
      <c r="B43" s="138" t="s">
        <v>272</v>
      </c>
      <c r="C43" s="96">
        <v>703</v>
      </c>
      <c r="D43" s="16"/>
      <c r="E43" s="95" t="s">
        <v>273</v>
      </c>
      <c r="F43" s="288" t="s">
        <v>274</v>
      </c>
      <c r="G43" s="288"/>
      <c r="H43" s="96">
        <v>4961976.18</v>
      </c>
      <c r="I43" s="16"/>
    </row>
    <row r="44" spans="1:9" s="2" customFormat="1" ht="15">
      <c r="A44" s="58" t="s">
        <v>269</v>
      </c>
      <c r="B44" s="168" t="s">
        <v>270</v>
      </c>
      <c r="C44" s="59">
        <v>665</v>
      </c>
      <c r="D44" s="16"/>
      <c r="E44" s="58" t="s">
        <v>275</v>
      </c>
      <c r="F44" s="289" t="s">
        <v>276</v>
      </c>
      <c r="G44" s="289"/>
      <c r="H44" s="59">
        <v>4613988</v>
      </c>
      <c r="I44" s="16"/>
    </row>
    <row r="45" spans="1:9" s="2" customFormat="1" ht="15">
      <c r="A45" s="95" t="s">
        <v>173</v>
      </c>
      <c r="B45" s="138" t="s">
        <v>188</v>
      </c>
      <c r="C45" s="96">
        <v>628</v>
      </c>
      <c r="D45" s="16"/>
      <c r="E45" s="95" t="s">
        <v>133</v>
      </c>
      <c r="F45" s="288" t="s">
        <v>148</v>
      </c>
      <c r="G45" s="288"/>
      <c r="H45" s="96">
        <v>4587403.2</v>
      </c>
      <c r="I45" s="16"/>
    </row>
    <row r="46" spans="1:9" s="2" customFormat="1" ht="15">
      <c r="A46" s="58" t="s">
        <v>134</v>
      </c>
      <c r="B46" s="168" t="s">
        <v>149</v>
      </c>
      <c r="C46" s="59">
        <v>592</v>
      </c>
      <c r="D46" s="16"/>
      <c r="E46" s="58" t="s">
        <v>277</v>
      </c>
      <c r="F46" s="289" t="s">
        <v>278</v>
      </c>
      <c r="G46" s="289"/>
      <c r="H46" s="59">
        <v>4357982.68</v>
      </c>
      <c r="I46" s="16"/>
    </row>
    <row r="47" spans="1:9" s="2" customFormat="1" ht="15">
      <c r="A47" s="95" t="s">
        <v>171</v>
      </c>
      <c r="B47" s="138" t="s">
        <v>186</v>
      </c>
      <c r="C47" s="96">
        <v>501</v>
      </c>
      <c r="D47" s="16"/>
      <c r="E47" s="95" t="s">
        <v>279</v>
      </c>
      <c r="F47" s="288" t="s">
        <v>192</v>
      </c>
      <c r="G47" s="288"/>
      <c r="H47" s="96">
        <v>3749828</v>
      </c>
      <c r="I47" s="16"/>
    </row>
    <row r="48" spans="1:9" s="2" customFormat="1" ht="24.75" customHeight="1">
      <c r="A48" s="58" t="s">
        <v>280</v>
      </c>
      <c r="B48" s="168" t="s">
        <v>281</v>
      </c>
      <c r="C48" s="59">
        <v>421</v>
      </c>
      <c r="D48" s="16"/>
      <c r="E48" s="58" t="s">
        <v>131</v>
      </c>
      <c r="F48" s="289" t="s">
        <v>146</v>
      </c>
      <c r="G48" s="289"/>
      <c r="H48" s="59">
        <v>3434818.58</v>
      </c>
      <c r="I48" s="16"/>
    </row>
    <row r="49" spans="1:9" s="2" customFormat="1" ht="15.75" customHeight="1">
      <c r="A49" s="95" t="s">
        <v>263</v>
      </c>
      <c r="B49" s="138" t="s">
        <v>264</v>
      </c>
      <c r="C49" s="96">
        <v>387</v>
      </c>
      <c r="D49" s="16"/>
      <c r="E49" s="95" t="s">
        <v>282</v>
      </c>
      <c r="F49" s="288" t="s">
        <v>283</v>
      </c>
      <c r="G49" s="288"/>
      <c r="H49" s="96">
        <v>3212323.15</v>
      </c>
      <c r="I49" s="16"/>
    </row>
    <row r="50" spans="1:9" s="2" customFormat="1" ht="21" customHeight="1">
      <c r="A50" s="58" t="s">
        <v>131</v>
      </c>
      <c r="B50" s="168" t="s">
        <v>146</v>
      </c>
      <c r="C50" s="59">
        <v>367</v>
      </c>
      <c r="D50" s="16"/>
      <c r="E50" s="58" t="s">
        <v>138</v>
      </c>
      <c r="F50" s="289" t="s">
        <v>153</v>
      </c>
      <c r="G50" s="289"/>
      <c r="H50" s="59">
        <v>3111496.72</v>
      </c>
      <c r="I50" s="16"/>
    </row>
    <row r="51" spans="1:9" s="2" customFormat="1" ht="15">
      <c r="A51" s="95" t="s">
        <v>284</v>
      </c>
      <c r="B51" s="138" t="s">
        <v>285</v>
      </c>
      <c r="C51" s="96">
        <v>334</v>
      </c>
      <c r="D51" s="16"/>
      <c r="E51" s="95" t="s">
        <v>286</v>
      </c>
      <c r="F51" s="288" t="s">
        <v>287</v>
      </c>
      <c r="G51" s="288"/>
      <c r="H51" s="96">
        <v>2478277</v>
      </c>
      <c r="I51" s="16"/>
    </row>
    <row r="52" spans="1:9" s="2" customFormat="1" ht="15.75" customHeight="1">
      <c r="A52" s="58" t="s">
        <v>140</v>
      </c>
      <c r="B52" s="168" t="s">
        <v>155</v>
      </c>
      <c r="C52" s="59">
        <v>308</v>
      </c>
      <c r="D52" s="16"/>
      <c r="E52" s="58" t="s">
        <v>271</v>
      </c>
      <c r="F52" s="289" t="s">
        <v>272</v>
      </c>
      <c r="G52" s="289"/>
      <c r="H52" s="59">
        <v>1932948.7</v>
      </c>
      <c r="I52" s="16"/>
    </row>
    <row r="53" spans="1:9" s="2" customFormat="1" ht="15">
      <c r="A53" s="95" t="s">
        <v>143</v>
      </c>
      <c r="B53" s="138" t="s">
        <v>158</v>
      </c>
      <c r="C53" s="96">
        <v>282</v>
      </c>
      <c r="D53" s="16"/>
      <c r="E53" s="95" t="s">
        <v>288</v>
      </c>
      <c r="F53" s="288" t="s">
        <v>289</v>
      </c>
      <c r="G53" s="288"/>
      <c r="H53" s="96">
        <v>1752524</v>
      </c>
      <c r="I53" s="16"/>
    </row>
    <row r="54" spans="1:9" s="2" customFormat="1" ht="15.75" customHeight="1">
      <c r="A54" s="58" t="s">
        <v>290</v>
      </c>
      <c r="B54" s="168" t="s">
        <v>291</v>
      </c>
      <c r="C54" s="59">
        <v>269</v>
      </c>
      <c r="D54" s="16"/>
      <c r="E54" s="58" t="s">
        <v>292</v>
      </c>
      <c r="F54" s="289" t="s">
        <v>293</v>
      </c>
      <c r="G54" s="289"/>
      <c r="H54" s="59">
        <v>1407820</v>
      </c>
      <c r="I54" s="16"/>
    </row>
    <row r="55" spans="1:9" s="2" customFormat="1" ht="15">
      <c r="A55" s="95" t="s">
        <v>294</v>
      </c>
      <c r="B55" s="138" t="s">
        <v>295</v>
      </c>
      <c r="C55" s="96">
        <v>246</v>
      </c>
      <c r="D55" s="16"/>
      <c r="E55" s="95" t="s">
        <v>132</v>
      </c>
      <c r="F55" s="288" t="s">
        <v>147</v>
      </c>
      <c r="G55" s="288"/>
      <c r="H55" s="96">
        <v>1322406.8</v>
      </c>
      <c r="I55" s="16"/>
    </row>
    <row r="56" spans="1:9" s="2" customFormat="1" ht="15">
      <c r="A56" s="58" t="s">
        <v>296</v>
      </c>
      <c r="B56" s="168" t="s">
        <v>297</v>
      </c>
      <c r="C56" s="59">
        <v>242</v>
      </c>
      <c r="D56" s="16"/>
      <c r="E56" s="58" t="s">
        <v>267</v>
      </c>
      <c r="F56" s="289" t="s">
        <v>268</v>
      </c>
      <c r="G56" s="289"/>
      <c r="H56" s="59">
        <v>1280555.93</v>
      </c>
      <c r="I56" s="16"/>
    </row>
    <row r="57" spans="1:9" s="2" customFormat="1" ht="15">
      <c r="A57" s="95" t="s">
        <v>298</v>
      </c>
      <c r="B57" s="138" t="s">
        <v>299</v>
      </c>
      <c r="C57" s="96">
        <v>241</v>
      </c>
      <c r="D57" s="16"/>
      <c r="E57" s="95" t="s">
        <v>169</v>
      </c>
      <c r="F57" s="288" t="s">
        <v>184</v>
      </c>
      <c r="G57" s="288"/>
      <c r="H57" s="96">
        <v>1129636</v>
      </c>
      <c r="I57" s="16"/>
    </row>
    <row r="58" spans="1:9" s="2" customFormat="1" ht="15.75" customHeight="1">
      <c r="A58" s="58" t="s">
        <v>172</v>
      </c>
      <c r="B58" s="168" t="s">
        <v>187</v>
      </c>
      <c r="C58" s="59">
        <v>234</v>
      </c>
      <c r="D58" s="16"/>
      <c r="E58" s="58" t="s">
        <v>290</v>
      </c>
      <c r="F58" s="289" t="s">
        <v>291</v>
      </c>
      <c r="G58" s="289"/>
      <c r="H58" s="59">
        <v>1024891.18</v>
      </c>
      <c r="I58" s="16"/>
    </row>
    <row r="59" spans="1:9" s="2" customFormat="1" ht="15">
      <c r="A59" s="95" t="s">
        <v>135</v>
      </c>
      <c r="B59" s="138" t="s">
        <v>150</v>
      </c>
      <c r="C59" s="96">
        <v>190</v>
      </c>
      <c r="D59" s="16"/>
      <c r="E59" s="95" t="s">
        <v>173</v>
      </c>
      <c r="F59" s="288" t="s">
        <v>188</v>
      </c>
      <c r="G59" s="288"/>
      <c r="H59" s="96">
        <v>991589.6</v>
      </c>
      <c r="I59" s="16"/>
    </row>
    <row r="60" spans="1:9" s="2" customFormat="1" ht="15.75" customHeight="1">
      <c r="A60" s="58" t="s">
        <v>300</v>
      </c>
      <c r="B60" s="168" t="s">
        <v>301</v>
      </c>
      <c r="C60" s="59">
        <v>180</v>
      </c>
      <c r="D60" s="16"/>
      <c r="E60" s="58" t="s">
        <v>134</v>
      </c>
      <c r="F60" s="289" t="s">
        <v>149</v>
      </c>
      <c r="G60" s="289"/>
      <c r="H60" s="59">
        <v>908647.24</v>
      </c>
      <c r="I60" s="16"/>
    </row>
    <row r="61" spans="1:9" s="2" customFormat="1" ht="15" customHeight="1">
      <c r="A61" s="95" t="s">
        <v>302</v>
      </c>
      <c r="B61" s="138" t="s">
        <v>303</v>
      </c>
      <c r="C61" s="96">
        <v>153</v>
      </c>
      <c r="D61" s="16"/>
      <c r="E61" s="95" t="s">
        <v>296</v>
      </c>
      <c r="F61" s="288" t="s">
        <v>297</v>
      </c>
      <c r="G61" s="288"/>
      <c r="H61" s="96">
        <v>895477.95</v>
      </c>
      <c r="I61" s="16"/>
    </row>
    <row r="62" spans="1:9" s="2" customFormat="1" ht="15.75" customHeight="1">
      <c r="A62" s="58" t="s">
        <v>304</v>
      </c>
      <c r="B62" s="168" t="s">
        <v>305</v>
      </c>
      <c r="C62" s="59">
        <v>136</v>
      </c>
      <c r="D62" s="16"/>
      <c r="E62" s="58" t="s">
        <v>306</v>
      </c>
      <c r="F62" s="289" t="s">
        <v>307</v>
      </c>
      <c r="G62" s="289"/>
      <c r="H62" s="59">
        <v>869095.3</v>
      </c>
      <c r="I62" s="16"/>
    </row>
    <row r="63" spans="1:9" s="2" customFormat="1" ht="15">
      <c r="A63" s="95" t="s">
        <v>282</v>
      </c>
      <c r="B63" s="138" t="s">
        <v>283</v>
      </c>
      <c r="C63" s="96">
        <v>129</v>
      </c>
      <c r="D63" s="16"/>
      <c r="E63" s="95" t="s">
        <v>308</v>
      </c>
      <c r="F63" s="288" t="s">
        <v>309</v>
      </c>
      <c r="G63" s="288"/>
      <c r="H63" s="96">
        <v>811019.5</v>
      </c>
      <c r="I63" s="16"/>
    </row>
    <row r="64" spans="1:9" s="2" customFormat="1" ht="15">
      <c r="A64" s="58" t="s">
        <v>161</v>
      </c>
      <c r="B64" s="168" t="s">
        <v>176</v>
      </c>
      <c r="C64" s="59">
        <v>124</v>
      </c>
      <c r="D64" s="16"/>
      <c r="E64" s="58" t="s">
        <v>304</v>
      </c>
      <c r="F64" s="289" t="s">
        <v>305</v>
      </c>
      <c r="G64" s="289"/>
      <c r="H64" s="59">
        <v>759834.52</v>
      </c>
      <c r="I64" s="16"/>
    </row>
    <row r="65" spans="1:9" s="2" customFormat="1" ht="15">
      <c r="A65" s="95" t="s">
        <v>310</v>
      </c>
      <c r="B65" s="138" t="s">
        <v>311</v>
      </c>
      <c r="C65" s="96">
        <v>98</v>
      </c>
      <c r="D65" s="16"/>
      <c r="E65" s="95" t="s">
        <v>312</v>
      </c>
      <c r="F65" s="288" t="s">
        <v>313</v>
      </c>
      <c r="G65" s="288"/>
      <c r="H65" s="96">
        <v>726906</v>
      </c>
      <c r="I65" s="16"/>
    </row>
    <row r="66" spans="1:9" s="2" customFormat="1" ht="15.75" customHeight="1">
      <c r="A66" s="58" t="s">
        <v>174</v>
      </c>
      <c r="B66" s="168" t="s">
        <v>189</v>
      </c>
      <c r="C66" s="59">
        <v>86</v>
      </c>
      <c r="D66" s="16"/>
      <c r="E66" s="58" t="s">
        <v>284</v>
      </c>
      <c r="F66" s="289" t="s">
        <v>285</v>
      </c>
      <c r="G66" s="289"/>
      <c r="H66" s="59">
        <v>724313.3</v>
      </c>
      <c r="I66" s="16"/>
    </row>
    <row r="67" spans="1:9" s="2" customFormat="1" ht="15.75" customHeight="1">
      <c r="A67" s="95" t="s">
        <v>314</v>
      </c>
      <c r="B67" s="138" t="s">
        <v>315</v>
      </c>
      <c r="C67" s="96">
        <v>79</v>
      </c>
      <c r="D67" s="16"/>
      <c r="E67" s="95" t="s">
        <v>316</v>
      </c>
      <c r="F67" s="288" t="s">
        <v>317</v>
      </c>
      <c r="G67" s="288"/>
      <c r="H67" s="96">
        <v>680758.92</v>
      </c>
      <c r="I67" s="16"/>
    </row>
    <row r="68" spans="1:9" s="2" customFormat="1" ht="15">
      <c r="A68" s="58" t="s">
        <v>277</v>
      </c>
      <c r="B68" s="168" t="s">
        <v>278</v>
      </c>
      <c r="C68" s="59">
        <v>77</v>
      </c>
      <c r="D68" s="16"/>
      <c r="E68" s="58" t="s">
        <v>318</v>
      </c>
      <c r="F68" s="289" t="s">
        <v>319</v>
      </c>
      <c r="G68" s="289"/>
      <c r="H68" s="59">
        <v>672460</v>
      </c>
      <c r="I68" s="16"/>
    </row>
    <row r="69" spans="1:9" s="2" customFormat="1" ht="15">
      <c r="A69" s="95" t="s">
        <v>320</v>
      </c>
      <c r="B69" s="138" t="s">
        <v>321</v>
      </c>
      <c r="C69" s="96">
        <v>73</v>
      </c>
      <c r="D69" s="16"/>
      <c r="E69" s="95" t="s">
        <v>280</v>
      </c>
      <c r="F69" s="288" t="s">
        <v>281</v>
      </c>
      <c r="G69" s="288"/>
      <c r="H69" s="96">
        <v>654945.64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73" t="s">
        <v>102</v>
      </c>
      <c r="B74" s="274"/>
      <c r="C74" s="274"/>
    </row>
    <row r="75" spans="1:3" s="2" customFormat="1" ht="15">
      <c r="A75" s="37"/>
      <c r="B75" s="52"/>
      <c r="C75" s="219" t="s">
        <v>129</v>
      </c>
    </row>
    <row r="76" spans="1:3" s="2" customFormat="1" ht="15">
      <c r="A76" s="97">
        <v>1</v>
      </c>
      <c r="B76" s="291" t="s">
        <v>2</v>
      </c>
      <c r="C76" s="291"/>
    </row>
    <row r="77" spans="1:3" s="2" customFormat="1" ht="15">
      <c r="A77" s="63" t="s">
        <v>9</v>
      </c>
      <c r="B77" s="61" t="s">
        <v>33</v>
      </c>
      <c r="C77" s="177">
        <v>10374</v>
      </c>
    </row>
    <row r="78" spans="1:3" s="2" customFormat="1" ht="15">
      <c r="A78" s="63" t="s">
        <v>10</v>
      </c>
      <c r="B78" s="61" t="s">
        <v>3</v>
      </c>
      <c r="C78" s="62">
        <v>50</v>
      </c>
    </row>
    <row r="79" spans="1:3" s="2" customFormat="1" ht="30.75">
      <c r="A79" s="63" t="s">
        <v>15</v>
      </c>
      <c r="B79" s="61" t="s">
        <v>45</v>
      </c>
      <c r="C79" s="62">
        <v>1378</v>
      </c>
    </row>
    <row r="80" spans="1:3" s="2" customFormat="1" ht="15">
      <c r="A80" s="63" t="s">
        <v>16</v>
      </c>
      <c r="B80" s="61" t="s">
        <v>4</v>
      </c>
      <c r="C80" s="62">
        <v>89</v>
      </c>
    </row>
    <row r="81" spans="1:3" s="2" customFormat="1" ht="15">
      <c r="A81" s="63" t="s">
        <v>17</v>
      </c>
      <c r="B81" s="61" t="s">
        <v>5</v>
      </c>
      <c r="C81" s="62">
        <v>39</v>
      </c>
    </row>
    <row r="82" spans="1:3" s="2" customFormat="1" ht="15">
      <c r="A82" s="213" t="s">
        <v>80</v>
      </c>
      <c r="B82" s="214" t="s">
        <v>87</v>
      </c>
      <c r="C82" s="62">
        <v>756</v>
      </c>
    </row>
    <row r="83" spans="1:3" s="2" customFormat="1" ht="15">
      <c r="A83" s="213" t="s">
        <v>89</v>
      </c>
      <c r="B83" s="214" t="s">
        <v>90</v>
      </c>
      <c r="C83" s="62">
        <v>1</v>
      </c>
    </row>
    <row r="84" spans="1:3" s="2" customFormat="1" ht="15">
      <c r="A84" s="97">
        <v>2</v>
      </c>
      <c r="B84" s="291" t="s">
        <v>6</v>
      </c>
      <c r="C84" s="291"/>
    </row>
    <row r="85" spans="1:3" s="2" customFormat="1" ht="15">
      <c r="A85" s="63" t="s">
        <v>9</v>
      </c>
      <c r="B85" s="61" t="s">
        <v>33</v>
      </c>
      <c r="C85" s="62">
        <v>18700083</v>
      </c>
    </row>
    <row r="86" spans="1:3" s="2" customFormat="1" ht="15">
      <c r="A86" s="63" t="s">
        <v>10</v>
      </c>
      <c r="B86" s="61" t="s">
        <v>3</v>
      </c>
      <c r="C86" s="62">
        <v>3171</v>
      </c>
    </row>
    <row r="87" spans="1:3" s="2" customFormat="1" ht="30.75">
      <c r="A87" s="63" t="s">
        <v>15</v>
      </c>
      <c r="B87" s="61" t="s">
        <v>45</v>
      </c>
      <c r="C87" s="62">
        <v>1579932</v>
      </c>
    </row>
    <row r="88" spans="1:3" s="2" customFormat="1" ht="15">
      <c r="A88" s="63" t="s">
        <v>16</v>
      </c>
      <c r="B88" s="61" t="s">
        <v>4</v>
      </c>
      <c r="C88" s="62">
        <v>1311415</v>
      </c>
    </row>
    <row r="89" spans="1:3" s="2" customFormat="1" ht="15">
      <c r="A89" s="63" t="s">
        <v>17</v>
      </c>
      <c r="B89" s="61" t="s">
        <v>5</v>
      </c>
      <c r="C89" s="62">
        <v>562435</v>
      </c>
    </row>
    <row r="90" spans="1:3" s="2" customFormat="1" ht="15">
      <c r="A90" s="213" t="s">
        <v>80</v>
      </c>
      <c r="B90" s="214" t="s">
        <v>87</v>
      </c>
      <c r="C90" s="62">
        <v>7855117</v>
      </c>
    </row>
    <row r="91" spans="1:3" s="2" customFormat="1" ht="15">
      <c r="A91" s="60" t="s">
        <v>89</v>
      </c>
      <c r="B91" s="61" t="s">
        <v>90</v>
      </c>
      <c r="C91" s="62">
        <v>300</v>
      </c>
    </row>
    <row r="92" spans="1:3" s="2" customFormat="1" ht="15">
      <c r="A92" s="97">
        <v>3</v>
      </c>
      <c r="B92" s="291" t="s">
        <v>7</v>
      </c>
      <c r="C92" s="291"/>
    </row>
    <row r="93" spans="1:3" s="2" customFormat="1" ht="15">
      <c r="A93" s="213" t="s">
        <v>9</v>
      </c>
      <c r="B93" s="223" t="s">
        <v>33</v>
      </c>
      <c r="C93" s="224">
        <v>101486224.97</v>
      </c>
    </row>
    <row r="94" spans="1:3" s="2" customFormat="1" ht="15">
      <c r="A94" s="213" t="s">
        <v>10</v>
      </c>
      <c r="B94" s="223" t="s">
        <v>3</v>
      </c>
      <c r="C94" s="224">
        <v>19718539.665</v>
      </c>
    </row>
    <row r="95" spans="1:3" s="2" customFormat="1" ht="30.75">
      <c r="A95" s="213" t="s">
        <v>15</v>
      </c>
      <c r="B95" s="223" t="s">
        <v>45</v>
      </c>
      <c r="C95" s="224">
        <v>6000809.115</v>
      </c>
    </row>
    <row r="96" spans="1:3" s="2" customFormat="1" ht="15">
      <c r="A96" s="213" t="s">
        <v>16</v>
      </c>
      <c r="B96" s="223" t="s">
        <v>4</v>
      </c>
      <c r="C96" s="224">
        <v>454060.494</v>
      </c>
    </row>
    <row r="97" spans="1:3" s="2" customFormat="1" ht="15">
      <c r="A97" s="213" t="s">
        <v>17</v>
      </c>
      <c r="B97" s="223" t="s">
        <v>5</v>
      </c>
      <c r="C97" s="224">
        <v>6410.509</v>
      </c>
    </row>
    <row r="98" spans="1:3" s="2" customFormat="1" ht="15">
      <c r="A98" s="213" t="s">
        <v>80</v>
      </c>
      <c r="B98" s="223" t="s">
        <v>87</v>
      </c>
      <c r="C98" s="225">
        <v>3031060.667</v>
      </c>
    </row>
    <row r="99" spans="1:3" s="2" customFormat="1" ht="15">
      <c r="A99" s="60" t="s">
        <v>89</v>
      </c>
      <c r="B99" s="223" t="s">
        <v>90</v>
      </c>
      <c r="C99" s="225">
        <v>198384.658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5" zoomScaleNormal="70" zoomScaleSheetLayoutView="75" zoomScalePageLayoutView="75" workbookViewId="0" topLeftCell="A1">
      <selection activeCell="F7" sqref="F7:G7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46.796875" style="0" customWidth="1"/>
  </cols>
  <sheetData>
    <row r="1" spans="1:10" ht="20.25">
      <c r="A1" s="277" t="s">
        <v>82</v>
      </c>
      <c r="B1" s="277"/>
      <c r="C1" s="277"/>
      <c r="D1" s="277"/>
      <c r="E1" s="277"/>
      <c r="F1" s="277"/>
      <c r="G1" s="277"/>
      <c r="H1" s="277"/>
      <c r="I1" s="277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15">
      <c r="A6" s="248" t="s">
        <v>166</v>
      </c>
      <c r="B6" s="249" t="s">
        <v>181</v>
      </c>
      <c r="C6" s="250">
        <v>5500000</v>
      </c>
      <c r="D6" s="251">
        <v>1</v>
      </c>
      <c r="E6" s="250">
        <v>5500000</v>
      </c>
      <c r="F6" s="250">
        <v>78545400</v>
      </c>
      <c r="G6" s="252">
        <v>45057</v>
      </c>
      <c r="H6" s="253" t="s">
        <v>190</v>
      </c>
      <c r="I6" s="6"/>
    </row>
    <row r="7" spans="2:7" ht="18" thickBot="1">
      <c r="B7" s="294" t="s">
        <v>34</v>
      </c>
      <c r="C7" s="294"/>
      <c r="D7" s="294"/>
      <c r="E7" s="98"/>
      <c r="F7" s="295">
        <v>5500000</v>
      </c>
      <c r="G7" s="296"/>
    </row>
    <row r="14" spans="1:8" ht="13.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29">
      <selection activeCell="B19" sqref="B19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7" t="s">
        <v>50</v>
      </c>
      <c r="C1" s="277"/>
      <c r="D1" s="277"/>
      <c r="E1" s="277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241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242</v>
      </c>
      <c r="C6" s="127">
        <v>31</v>
      </c>
      <c r="D6" s="127">
        <v>4242</v>
      </c>
      <c r="E6" s="127">
        <v>23600.7</v>
      </c>
      <c r="F6" s="34"/>
      <c r="G6" s="34"/>
    </row>
    <row r="7" spans="2:7" ht="15">
      <c r="B7" s="124" t="s">
        <v>243</v>
      </c>
      <c r="C7" s="126">
        <v>2544</v>
      </c>
      <c r="D7" s="126">
        <v>1872923</v>
      </c>
      <c r="E7" s="126">
        <v>10738778.612</v>
      </c>
      <c r="F7" s="34"/>
      <c r="G7" s="34"/>
    </row>
    <row r="8" spans="2:7" ht="15">
      <c r="B8" s="125" t="s">
        <v>244</v>
      </c>
      <c r="C8" s="127">
        <v>22</v>
      </c>
      <c r="D8" s="127">
        <v>16808</v>
      </c>
      <c r="E8" s="127">
        <v>61126.7</v>
      </c>
      <c r="F8" s="34"/>
      <c r="G8" s="34"/>
    </row>
    <row r="9" spans="2:7" ht="15">
      <c r="B9" s="124" t="s">
        <v>245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246</v>
      </c>
      <c r="C10" s="127">
        <v>45</v>
      </c>
      <c r="D10" s="127">
        <v>15631</v>
      </c>
      <c r="E10" s="127">
        <v>58035.24</v>
      </c>
      <c r="F10" s="34"/>
      <c r="G10" s="34"/>
    </row>
    <row r="11" spans="2:7" ht="15">
      <c r="B11" s="124" t="s">
        <v>247</v>
      </c>
      <c r="C11" s="126">
        <v>372</v>
      </c>
      <c r="D11" s="126">
        <v>349019</v>
      </c>
      <c r="E11" s="126">
        <v>973107.83</v>
      </c>
      <c r="F11" s="34"/>
      <c r="G11" s="34"/>
    </row>
    <row r="12" spans="2:7" ht="15">
      <c r="B12" s="125" t="s">
        <v>248</v>
      </c>
      <c r="C12" s="127">
        <v>106</v>
      </c>
      <c r="D12" s="127">
        <v>16670</v>
      </c>
      <c r="E12" s="127">
        <v>393368.38</v>
      </c>
      <c r="F12" s="34"/>
      <c r="G12" s="34"/>
    </row>
    <row r="13" spans="2:7" ht="15">
      <c r="B13" s="124" t="s">
        <v>249</v>
      </c>
      <c r="C13" s="126">
        <v>73</v>
      </c>
      <c r="D13" s="126">
        <v>16800</v>
      </c>
      <c r="E13" s="126">
        <v>470139.2</v>
      </c>
      <c r="F13" s="34"/>
      <c r="G13" s="34"/>
    </row>
    <row r="14" spans="2:7" ht="15">
      <c r="B14" s="125" t="s">
        <v>250</v>
      </c>
      <c r="C14" s="127">
        <v>57</v>
      </c>
      <c r="D14" s="127">
        <v>67554</v>
      </c>
      <c r="E14" s="127">
        <v>1322406.8</v>
      </c>
      <c r="F14" s="34"/>
      <c r="G14" s="34"/>
    </row>
    <row r="15" spans="2:7" ht="15">
      <c r="B15" s="124" t="s">
        <v>251</v>
      </c>
      <c r="C15" s="126">
        <v>6285</v>
      </c>
      <c r="D15" s="126">
        <v>11811766</v>
      </c>
      <c r="E15" s="126">
        <v>47355783.678</v>
      </c>
      <c r="F15" s="34"/>
      <c r="G15" s="34"/>
    </row>
    <row r="16" spans="2:7" ht="15">
      <c r="B16" s="125" t="s">
        <v>252</v>
      </c>
      <c r="C16" s="127">
        <v>327</v>
      </c>
      <c r="D16" s="127">
        <v>2371630</v>
      </c>
      <c r="E16" s="127">
        <v>11961716.29</v>
      </c>
      <c r="F16" s="34"/>
      <c r="G16" s="34"/>
    </row>
    <row r="17" spans="2:7" ht="15">
      <c r="B17" s="124" t="s">
        <v>253</v>
      </c>
      <c r="C17" s="126">
        <v>1577</v>
      </c>
      <c r="D17" s="126">
        <v>3702226</v>
      </c>
      <c r="E17" s="126">
        <v>33616059.255</v>
      </c>
      <c r="F17" s="34"/>
      <c r="G17" s="34"/>
    </row>
    <row r="18" spans="2:7" ht="15">
      <c r="B18" s="125" t="s">
        <v>254</v>
      </c>
      <c r="C18" s="127">
        <v>5</v>
      </c>
      <c r="D18" s="127">
        <v>1130</v>
      </c>
      <c r="E18" s="127">
        <v>1649.8</v>
      </c>
      <c r="F18" s="34"/>
      <c r="G18" s="34"/>
    </row>
    <row r="19" spans="2:7" ht="15">
      <c r="B19" s="124" t="s">
        <v>255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256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257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258</v>
      </c>
      <c r="C22" s="127">
        <v>308</v>
      </c>
      <c r="D22" s="127">
        <v>33616</v>
      </c>
      <c r="E22" s="127">
        <v>511261.6</v>
      </c>
      <c r="F22" s="34"/>
      <c r="G22" s="34"/>
    </row>
    <row r="23" spans="2:7" ht="15">
      <c r="B23" s="124" t="s">
        <v>259</v>
      </c>
      <c r="C23" s="126">
        <v>0</v>
      </c>
      <c r="D23" s="126">
        <v>0</v>
      </c>
      <c r="E23" s="126">
        <v>0</v>
      </c>
      <c r="F23" s="34"/>
      <c r="G23" s="34"/>
    </row>
    <row r="24" spans="2:7" ht="30.75">
      <c r="B24" s="125" t="s">
        <v>260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261</v>
      </c>
      <c r="C25" s="126">
        <v>0</v>
      </c>
      <c r="D25" s="126">
        <v>0</v>
      </c>
      <c r="E25" s="126">
        <v>0</v>
      </c>
      <c r="F25" s="34"/>
      <c r="G25" s="34"/>
    </row>
    <row r="26" spans="2:7" ht="29.25" customHeight="1" thickBot="1">
      <c r="B26" s="125" t="s">
        <v>262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9" t="s">
        <v>47</v>
      </c>
      <c r="C27" s="150">
        <v>11752</v>
      </c>
      <c r="D27" s="150">
        <v>20280015</v>
      </c>
      <c r="E27" s="150">
        <v>107487034.085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241</v>
      </c>
      <c r="C34" s="130">
        <v>0</v>
      </c>
      <c r="D34" s="141">
        <v>0</v>
      </c>
      <c r="E34" s="28"/>
    </row>
    <row r="35" spans="2:5" ht="15">
      <c r="B35" s="129" t="s">
        <v>242</v>
      </c>
      <c r="C35" s="131">
        <v>56249085.2</v>
      </c>
      <c r="D35" s="142">
        <v>0.004957941998012953</v>
      </c>
      <c r="E35" s="28"/>
    </row>
    <row r="36" spans="2:5" ht="15">
      <c r="B36" s="128" t="s">
        <v>243</v>
      </c>
      <c r="C36" s="130">
        <v>3556336548.14</v>
      </c>
      <c r="D36" s="141">
        <v>0.31346483713288403</v>
      </c>
      <c r="E36" s="28"/>
    </row>
    <row r="37" spans="2:5" ht="15">
      <c r="B37" s="129" t="s">
        <v>244</v>
      </c>
      <c r="C37" s="131">
        <v>328233359.76</v>
      </c>
      <c r="D37" s="142">
        <v>0.0289313497938096</v>
      </c>
      <c r="E37" s="28"/>
    </row>
    <row r="38" spans="2:5" ht="15">
      <c r="B38" s="128" t="s">
        <v>245</v>
      </c>
      <c r="C38" s="130">
        <v>0</v>
      </c>
      <c r="D38" s="141">
        <v>0</v>
      </c>
      <c r="E38" s="28"/>
    </row>
    <row r="39" spans="2:5" ht="15">
      <c r="B39" s="129" t="s">
        <v>246</v>
      </c>
      <c r="C39" s="131">
        <v>88572000</v>
      </c>
      <c r="D39" s="142">
        <v>0.007806968541561335</v>
      </c>
      <c r="E39" s="28"/>
    </row>
    <row r="40" spans="2:5" ht="15">
      <c r="B40" s="128" t="s">
        <v>247</v>
      </c>
      <c r="C40" s="130">
        <v>262984178.27</v>
      </c>
      <c r="D40" s="141">
        <v>0.023180115687601588</v>
      </c>
      <c r="E40" s="28"/>
    </row>
    <row r="41" spans="2:5" ht="15">
      <c r="B41" s="129" t="s">
        <v>248</v>
      </c>
      <c r="C41" s="131">
        <v>598258784.36</v>
      </c>
      <c r="D41" s="142">
        <v>0.052732099413033987</v>
      </c>
      <c r="E41" s="28"/>
    </row>
    <row r="42" spans="2:5" ht="15">
      <c r="B42" s="128" t="s">
        <v>249</v>
      </c>
      <c r="C42" s="130">
        <v>113665151.6</v>
      </c>
      <c r="D42" s="141">
        <v>0.010018744781793343</v>
      </c>
      <c r="E42" s="28"/>
    </row>
    <row r="43" spans="2:5" ht="15">
      <c r="B43" s="129" t="s">
        <v>250</v>
      </c>
      <c r="C43" s="131">
        <v>98516657.2</v>
      </c>
      <c r="D43" s="142">
        <v>0.008683516727410264</v>
      </c>
      <c r="E43" s="28"/>
    </row>
    <row r="44" spans="2:5" ht="15">
      <c r="B44" s="128" t="s">
        <v>251</v>
      </c>
      <c r="C44" s="130">
        <v>4658433121.79</v>
      </c>
      <c r="D44" s="141">
        <v>0.41060652164094624</v>
      </c>
      <c r="E44" s="28"/>
    </row>
    <row r="45" spans="2:5" ht="15">
      <c r="B45" s="129" t="s">
        <v>252</v>
      </c>
      <c r="C45" s="131">
        <v>1002979613.82</v>
      </c>
      <c r="D45" s="142">
        <v>0.08840525553132002</v>
      </c>
      <c r="E45" s="28"/>
    </row>
    <row r="46" spans="2:5" ht="15">
      <c r="B46" s="128" t="s">
        <v>253</v>
      </c>
      <c r="C46" s="130">
        <v>374211954.26</v>
      </c>
      <c r="D46" s="141">
        <v>0.03298402378611761</v>
      </c>
      <c r="E46" s="28"/>
    </row>
    <row r="47" spans="2:5" ht="15">
      <c r="B47" s="129" t="s">
        <v>254</v>
      </c>
      <c r="C47" s="131">
        <v>2040000</v>
      </c>
      <c r="D47" s="142">
        <v>0.0001798109540801283</v>
      </c>
      <c r="E47" s="28"/>
    </row>
    <row r="48" spans="2:5" ht="15">
      <c r="B48" s="128" t="s">
        <v>255</v>
      </c>
      <c r="C48" s="130">
        <v>0</v>
      </c>
      <c r="D48" s="141">
        <v>0</v>
      </c>
      <c r="E48" s="28"/>
    </row>
    <row r="49" spans="2:5" ht="15">
      <c r="B49" s="129" t="s">
        <v>256</v>
      </c>
      <c r="C49" s="131">
        <v>0</v>
      </c>
      <c r="D49" s="142">
        <v>0</v>
      </c>
      <c r="E49" s="28"/>
    </row>
    <row r="50" spans="2:5" ht="15">
      <c r="B50" s="128" t="s">
        <v>257</v>
      </c>
      <c r="C50" s="130">
        <v>0</v>
      </c>
      <c r="D50" s="141">
        <v>0</v>
      </c>
      <c r="E50" s="28"/>
    </row>
    <row r="51" spans="2:5" ht="15">
      <c r="B51" s="129" t="s">
        <v>258</v>
      </c>
      <c r="C51" s="131">
        <v>204768284.4</v>
      </c>
      <c r="D51" s="142">
        <v>0.018048814011428944</v>
      </c>
      <c r="E51" s="28"/>
    </row>
    <row r="52" spans="2:5" ht="15">
      <c r="B52" s="128" t="s">
        <v>259</v>
      </c>
      <c r="C52" s="130">
        <v>0</v>
      </c>
      <c r="D52" s="141">
        <v>0</v>
      </c>
      <c r="E52" s="28"/>
    </row>
    <row r="53" spans="2:5" ht="30.75">
      <c r="B53" s="129" t="s">
        <v>260</v>
      </c>
      <c r="C53" s="131">
        <v>0</v>
      </c>
      <c r="D53" s="142">
        <v>0</v>
      </c>
      <c r="E53" s="28"/>
    </row>
    <row r="54" spans="2:5" ht="15">
      <c r="B54" s="128" t="s">
        <v>261</v>
      </c>
      <c r="C54" s="130">
        <v>0</v>
      </c>
      <c r="D54" s="141">
        <v>0</v>
      </c>
      <c r="E54" s="28"/>
    </row>
    <row r="55" spans="2:5" ht="15.75" thickBot="1">
      <c r="B55" s="129" t="s">
        <v>262</v>
      </c>
      <c r="C55" s="131">
        <v>0</v>
      </c>
      <c r="D55" s="142">
        <v>0</v>
      </c>
      <c r="E55" s="28"/>
    </row>
    <row r="56" spans="2:4" ht="15.75" thickBot="1">
      <c r="B56" s="151" t="s">
        <v>47</v>
      </c>
      <c r="C56" s="150">
        <v>11345248738.8</v>
      </c>
      <c r="D56" s="152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6"/>
  <sheetViews>
    <sheetView showGridLines="0" view="pageBreakPreview" zoomScale="75" zoomScaleNormal="55" zoomScaleSheetLayoutView="75" zoomScalePageLayoutView="75" workbookViewId="0" topLeftCell="A56">
      <selection activeCell="A1" sqref="A1:IV1638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7" t="s">
        <v>109</v>
      </c>
      <c r="B1" s="277"/>
      <c r="C1" s="277"/>
      <c r="D1" s="277"/>
      <c r="E1" s="277"/>
      <c r="F1" s="277"/>
      <c r="G1" s="277"/>
      <c r="H1" s="277"/>
      <c r="I1" s="277"/>
      <c r="J1" s="277"/>
    </row>
    <row r="3" spans="1:10" ht="2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302"/>
      <c r="C7" s="298" t="s">
        <v>21</v>
      </c>
      <c r="D7" s="298"/>
      <c r="E7" s="301" t="s">
        <v>35</v>
      </c>
      <c r="F7" s="299" t="s">
        <v>20</v>
      </c>
    </row>
    <row r="8" spans="2:6" ht="27.75" customHeight="1">
      <c r="B8" s="303"/>
      <c r="C8" s="71">
        <v>45107.71875</v>
      </c>
      <c r="D8" s="71">
        <v>45016.71875</v>
      </c>
      <c r="E8" s="278"/>
      <c r="F8" s="300"/>
    </row>
    <row r="9" spans="2:6" ht="15">
      <c r="B9" s="24" t="s">
        <v>18</v>
      </c>
      <c r="C9" s="72">
        <v>669.9</v>
      </c>
      <c r="D9" s="73">
        <v>610.79</v>
      </c>
      <c r="E9" s="74">
        <v>59.110000000000014</v>
      </c>
      <c r="F9" s="75">
        <v>0.09677630609538469</v>
      </c>
    </row>
    <row r="10" spans="2:6" ht="15">
      <c r="B10" s="101" t="s">
        <v>84</v>
      </c>
      <c r="C10" s="102">
        <v>146.12</v>
      </c>
      <c r="D10" s="102">
        <v>140.23</v>
      </c>
      <c r="E10" s="103">
        <v>5.890000000000015</v>
      </c>
      <c r="F10" s="104">
        <v>0.04200242458817668</v>
      </c>
    </row>
    <row r="11" spans="2:6" ht="15">
      <c r="B11" s="24" t="s">
        <v>59</v>
      </c>
      <c r="C11" s="72">
        <v>756.67</v>
      </c>
      <c r="D11" s="73">
        <v>723.66</v>
      </c>
      <c r="E11" s="74">
        <v>33.00999999999999</v>
      </c>
      <c r="F11" s="75">
        <v>0.045615344222424886</v>
      </c>
    </row>
    <row r="12" spans="2:6" ht="15.75" thickBot="1">
      <c r="B12" s="105" t="s">
        <v>19</v>
      </c>
      <c r="C12" s="106">
        <v>192.37</v>
      </c>
      <c r="D12" s="106">
        <v>187.97</v>
      </c>
      <c r="E12" s="107">
        <v>4.400000000000006</v>
      </c>
      <c r="F12" s="108">
        <v>0.023407990636803776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98" t="s">
        <v>23</v>
      </c>
      <c r="D16" s="298"/>
      <c r="E16" s="304" t="s">
        <v>36</v>
      </c>
      <c r="F16" s="304"/>
      <c r="G16" s="298" t="s">
        <v>22</v>
      </c>
      <c r="H16" s="299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6993</v>
      </c>
      <c r="D18" s="80">
        <v>0.5950476514635806</v>
      </c>
      <c r="E18" s="169">
        <v>26490516.71</v>
      </c>
      <c r="F18" s="80">
        <v>0.2464531367366525</v>
      </c>
      <c r="G18" s="143">
        <v>8338855</v>
      </c>
      <c r="H18" s="84">
        <v>0.41118583985268253</v>
      </c>
    </row>
    <row r="19" spans="2:8" ht="15">
      <c r="B19" s="112" t="s">
        <v>84</v>
      </c>
      <c r="C19" s="99">
        <v>10704</v>
      </c>
      <c r="D19" s="113">
        <v>0.9108236895847516</v>
      </c>
      <c r="E19" s="170">
        <v>69335888.56</v>
      </c>
      <c r="F19" s="113">
        <v>0.6450628128965243</v>
      </c>
      <c r="G19" s="144">
        <v>14855670</v>
      </c>
      <c r="H19" s="114">
        <v>0.7325275646985469</v>
      </c>
    </row>
    <row r="20" spans="2:8" ht="15">
      <c r="B20" s="24" t="s">
        <v>59</v>
      </c>
      <c r="C20" s="79">
        <v>8848</v>
      </c>
      <c r="D20" s="80">
        <v>0.7528931245745405</v>
      </c>
      <c r="E20" s="169">
        <v>45282884.28</v>
      </c>
      <c r="F20" s="80">
        <v>0.421286945568562</v>
      </c>
      <c r="G20" s="143">
        <v>13597543</v>
      </c>
      <c r="H20" s="84">
        <v>0.6704897900716543</v>
      </c>
    </row>
    <row r="21" spans="2:8" ht="15.75" thickBot="1">
      <c r="B21" s="105" t="s">
        <v>19</v>
      </c>
      <c r="C21" s="109">
        <v>1246</v>
      </c>
      <c r="D21" s="110">
        <v>0.10602450646698434</v>
      </c>
      <c r="E21" s="171">
        <v>4145488.27</v>
      </c>
      <c r="F21" s="110">
        <v>0.038567333307652156</v>
      </c>
      <c r="G21" s="145">
        <v>1272179</v>
      </c>
      <c r="H21" s="111">
        <v>0.06273067352267737</v>
      </c>
    </row>
    <row r="23" spans="2:4" ht="15">
      <c r="B23" s="167" t="s">
        <v>85</v>
      </c>
      <c r="D23" s="220"/>
    </row>
    <row r="24" spans="3:5" ht="15.7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4068416521.11</v>
      </c>
      <c r="D26" s="84">
        <v>0.35860090992948307</v>
      </c>
      <c r="E26" s="29"/>
    </row>
    <row r="27" spans="2:5" ht="15">
      <c r="B27" s="112" t="s">
        <v>84</v>
      </c>
      <c r="C27" s="99">
        <v>8804445094.74</v>
      </c>
      <c r="D27" s="114">
        <v>0.7760468983486788</v>
      </c>
      <c r="E27" s="29"/>
    </row>
    <row r="28" spans="2:5" ht="15">
      <c r="B28" s="24" t="s">
        <v>59</v>
      </c>
      <c r="C28" s="79">
        <v>6363142385.45</v>
      </c>
      <c r="D28" s="84">
        <v>0.5608640702330725</v>
      </c>
      <c r="E28" s="29"/>
    </row>
    <row r="29" spans="2:8" ht="15.75" thickBot="1">
      <c r="B29" s="105" t="s">
        <v>19</v>
      </c>
      <c r="C29" s="109">
        <v>709038990.72</v>
      </c>
      <c r="D29" s="111">
        <v>0.06249655754969335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97" t="s">
        <v>38</v>
      </c>
      <c r="B34" s="297"/>
      <c r="C34" s="297"/>
      <c r="D34" s="297"/>
      <c r="E34" s="297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45019</v>
      </c>
      <c r="B37" s="85">
        <v>610.93</v>
      </c>
      <c r="C37" s="85">
        <v>140.24</v>
      </c>
      <c r="D37" s="85">
        <v>725.16</v>
      </c>
      <c r="E37" s="85">
        <v>188.25</v>
      </c>
    </row>
    <row r="38" spans="1:5" ht="15">
      <c r="A38" s="115">
        <v>45020</v>
      </c>
      <c r="B38" s="116">
        <v>611.31</v>
      </c>
      <c r="C38" s="148">
        <v>140.19</v>
      </c>
      <c r="D38" s="148">
        <v>725.15</v>
      </c>
      <c r="E38" s="148">
        <v>188.36</v>
      </c>
    </row>
    <row r="39" spans="1:5" ht="15">
      <c r="A39" s="35">
        <v>45021</v>
      </c>
      <c r="B39" s="85">
        <v>610.43</v>
      </c>
      <c r="C39" s="147">
        <v>140.19</v>
      </c>
      <c r="D39" s="147">
        <v>724.47</v>
      </c>
      <c r="E39" s="147">
        <v>188.59</v>
      </c>
    </row>
    <row r="40" spans="1:5" ht="15">
      <c r="A40" s="115">
        <v>45022</v>
      </c>
      <c r="B40" s="116">
        <v>611.07</v>
      </c>
      <c r="C40" s="148">
        <v>140.17</v>
      </c>
      <c r="D40" s="148">
        <v>723.02</v>
      </c>
      <c r="E40" s="148">
        <v>189.4</v>
      </c>
    </row>
    <row r="41" spans="1:5" ht="15">
      <c r="A41" s="35">
        <v>45027</v>
      </c>
      <c r="B41" s="85">
        <v>612.84</v>
      </c>
      <c r="C41" s="147">
        <v>140.76</v>
      </c>
      <c r="D41" s="147">
        <v>726.07</v>
      </c>
      <c r="E41" s="147">
        <v>189.52</v>
      </c>
    </row>
    <row r="42" spans="1:5" ht="15">
      <c r="A42" s="115">
        <v>45028</v>
      </c>
      <c r="B42" s="116">
        <v>611.57</v>
      </c>
      <c r="C42" s="148">
        <v>140.34</v>
      </c>
      <c r="D42" s="148">
        <v>722.52</v>
      </c>
      <c r="E42" s="148">
        <v>189.63</v>
      </c>
    </row>
    <row r="43" spans="1:5" ht="15">
      <c r="A43" s="35">
        <v>45029</v>
      </c>
      <c r="B43" s="85">
        <v>615.55</v>
      </c>
      <c r="C43" s="147">
        <v>141.16</v>
      </c>
      <c r="D43" s="147">
        <v>723.53</v>
      </c>
      <c r="E43" s="147">
        <v>189.28</v>
      </c>
    </row>
    <row r="44" spans="1:5" ht="15">
      <c r="A44" s="115">
        <v>45034</v>
      </c>
      <c r="B44" s="116">
        <v>617.6</v>
      </c>
      <c r="C44" s="148">
        <v>141.57</v>
      </c>
      <c r="D44" s="148">
        <v>725.02</v>
      </c>
      <c r="E44" s="148">
        <v>189.28</v>
      </c>
    </row>
    <row r="45" spans="1:5" ht="15">
      <c r="A45" s="35">
        <v>45035</v>
      </c>
      <c r="B45" s="85">
        <v>616.31</v>
      </c>
      <c r="C45" s="147">
        <v>141.51</v>
      </c>
      <c r="D45" s="147">
        <v>726.23</v>
      </c>
      <c r="E45" s="147">
        <v>188.25</v>
      </c>
    </row>
    <row r="46" spans="1:5" ht="15">
      <c r="A46" s="115">
        <v>45036</v>
      </c>
      <c r="B46" s="116">
        <v>611.4</v>
      </c>
      <c r="C46" s="148">
        <v>140.06</v>
      </c>
      <c r="D46" s="148">
        <v>722</v>
      </c>
      <c r="E46" s="148">
        <v>188.48</v>
      </c>
    </row>
    <row r="47" spans="1:5" ht="15">
      <c r="A47" s="35">
        <v>45037</v>
      </c>
      <c r="B47" s="85">
        <v>608.95</v>
      </c>
      <c r="C47" s="147">
        <v>139.55</v>
      </c>
      <c r="D47" s="147">
        <v>720.79</v>
      </c>
      <c r="E47" s="147">
        <v>189.17</v>
      </c>
    </row>
    <row r="48" spans="1:5" ht="15">
      <c r="A48" s="115">
        <v>45040</v>
      </c>
      <c r="B48" s="116">
        <v>607.36</v>
      </c>
      <c r="C48" s="148">
        <v>139.28</v>
      </c>
      <c r="D48" s="148">
        <v>719.09</v>
      </c>
      <c r="E48" s="148">
        <v>189.52</v>
      </c>
    </row>
    <row r="49" spans="1:5" ht="15">
      <c r="A49" s="35">
        <v>45041</v>
      </c>
      <c r="B49" s="85">
        <v>610.08</v>
      </c>
      <c r="C49" s="147">
        <v>140.33</v>
      </c>
      <c r="D49" s="147">
        <v>721.02</v>
      </c>
      <c r="E49" s="147">
        <v>188.94</v>
      </c>
    </row>
    <row r="50" spans="1:5" ht="15">
      <c r="A50" s="115">
        <v>45042</v>
      </c>
      <c r="B50" s="116">
        <v>609.4</v>
      </c>
      <c r="C50" s="148">
        <v>140.13</v>
      </c>
      <c r="D50" s="148">
        <v>718.83</v>
      </c>
      <c r="E50" s="148">
        <v>188.1</v>
      </c>
    </row>
    <row r="51" spans="1:5" ht="15">
      <c r="A51" s="35">
        <v>45043</v>
      </c>
      <c r="B51" s="85">
        <v>603.87</v>
      </c>
      <c r="C51" s="147">
        <v>139.34</v>
      </c>
      <c r="D51" s="147">
        <v>717.15</v>
      </c>
      <c r="E51" s="147">
        <v>188.91</v>
      </c>
    </row>
    <row r="52" spans="1:5" ht="15">
      <c r="A52" s="115">
        <v>45044</v>
      </c>
      <c r="B52" s="116">
        <v>607.01</v>
      </c>
      <c r="C52" s="148">
        <v>139.72</v>
      </c>
      <c r="D52" s="148">
        <v>720.91</v>
      </c>
      <c r="E52" s="148">
        <v>190.62</v>
      </c>
    </row>
    <row r="53" spans="1:5" ht="15">
      <c r="A53" s="35">
        <v>45048</v>
      </c>
      <c r="B53" s="85">
        <v>609.55</v>
      </c>
      <c r="C53" s="147">
        <v>139.89</v>
      </c>
      <c r="D53" s="147">
        <v>720.1</v>
      </c>
      <c r="E53" s="147">
        <v>189.93</v>
      </c>
    </row>
    <row r="54" spans="1:5" ht="15">
      <c r="A54" s="115">
        <v>45049</v>
      </c>
      <c r="B54" s="116">
        <v>611.81</v>
      </c>
      <c r="C54" s="148">
        <v>140.26</v>
      </c>
      <c r="D54" s="148">
        <v>721.43</v>
      </c>
      <c r="E54" s="148">
        <v>189.05</v>
      </c>
    </row>
    <row r="55" spans="1:5" ht="15">
      <c r="A55" s="35">
        <v>45050</v>
      </c>
      <c r="B55" s="85">
        <v>613.72</v>
      </c>
      <c r="C55" s="147">
        <v>140.55</v>
      </c>
      <c r="D55" s="147">
        <v>722.55</v>
      </c>
      <c r="E55" s="147">
        <v>188.47</v>
      </c>
    </row>
    <row r="56" spans="1:5" ht="15">
      <c r="A56" s="115">
        <v>45051</v>
      </c>
      <c r="B56" s="116">
        <v>613.91</v>
      </c>
      <c r="C56" s="148">
        <v>140.53</v>
      </c>
      <c r="D56" s="148">
        <v>722.36</v>
      </c>
      <c r="E56" s="148">
        <v>189.06</v>
      </c>
    </row>
    <row r="57" spans="1:5" ht="15">
      <c r="A57" s="35">
        <v>45055</v>
      </c>
      <c r="B57" s="85">
        <v>617.95</v>
      </c>
      <c r="C57" s="147">
        <v>141.22</v>
      </c>
      <c r="D57" s="147">
        <v>723.87</v>
      </c>
      <c r="E57" s="147">
        <v>189.64</v>
      </c>
    </row>
    <row r="58" spans="1:5" ht="15">
      <c r="A58" s="115">
        <v>45056</v>
      </c>
      <c r="B58" s="116">
        <v>621.67</v>
      </c>
      <c r="C58" s="148">
        <v>141.64</v>
      </c>
      <c r="D58" s="148">
        <v>725.49</v>
      </c>
      <c r="E58" s="148">
        <v>190.21</v>
      </c>
    </row>
    <row r="59" spans="1:5" ht="15">
      <c r="A59" s="35">
        <v>45057</v>
      </c>
      <c r="B59" s="85">
        <v>631.43</v>
      </c>
      <c r="C59" s="147">
        <v>142.83</v>
      </c>
      <c r="D59" s="147">
        <v>729.34</v>
      </c>
      <c r="E59" s="147">
        <v>190.33</v>
      </c>
    </row>
    <row r="60" spans="1:5" ht="15">
      <c r="A60" s="115">
        <v>45058</v>
      </c>
      <c r="B60" s="116">
        <v>629.36</v>
      </c>
      <c r="C60" s="148">
        <v>142.88</v>
      </c>
      <c r="D60" s="148">
        <v>731.11</v>
      </c>
      <c r="E60" s="148">
        <v>189.97</v>
      </c>
    </row>
    <row r="61" spans="1:5" ht="15">
      <c r="A61" s="35">
        <v>45061</v>
      </c>
      <c r="B61" s="85">
        <v>635.39</v>
      </c>
      <c r="C61" s="147">
        <v>143.68</v>
      </c>
      <c r="D61" s="147">
        <v>732.31</v>
      </c>
      <c r="E61" s="147">
        <v>189.74</v>
      </c>
    </row>
    <row r="62" spans="1:5" ht="15">
      <c r="A62" s="115">
        <v>45062</v>
      </c>
      <c r="B62" s="116">
        <v>638.18</v>
      </c>
      <c r="C62" s="148">
        <v>143.99</v>
      </c>
      <c r="D62" s="148">
        <v>733.58</v>
      </c>
      <c r="E62" s="148">
        <v>189.16</v>
      </c>
    </row>
    <row r="63" spans="1:5" ht="15">
      <c r="A63" s="35">
        <v>45063</v>
      </c>
      <c r="B63" s="85">
        <v>638.54</v>
      </c>
      <c r="C63" s="147">
        <v>144.18</v>
      </c>
      <c r="D63" s="147">
        <v>734.18</v>
      </c>
      <c r="E63" s="147">
        <v>189.16</v>
      </c>
    </row>
    <row r="64" spans="1:5" ht="15">
      <c r="A64" s="115">
        <v>45064</v>
      </c>
      <c r="B64" s="116">
        <v>641.72</v>
      </c>
      <c r="C64" s="148">
        <v>144.42</v>
      </c>
      <c r="D64" s="148">
        <v>736.26</v>
      </c>
      <c r="E64" s="148">
        <v>189.63</v>
      </c>
    </row>
    <row r="65" spans="1:5" ht="15">
      <c r="A65" s="35">
        <v>45065</v>
      </c>
      <c r="B65" s="85">
        <v>657</v>
      </c>
      <c r="C65" s="147">
        <v>146.73</v>
      </c>
      <c r="D65" s="147">
        <v>742.61</v>
      </c>
      <c r="E65" s="147">
        <v>189.52</v>
      </c>
    </row>
    <row r="66" spans="1:5" ht="15">
      <c r="A66" s="115">
        <v>45068</v>
      </c>
      <c r="B66" s="116">
        <v>656.47</v>
      </c>
      <c r="C66" s="148">
        <v>146.89</v>
      </c>
      <c r="D66" s="148">
        <v>745.12</v>
      </c>
      <c r="E66" s="148">
        <v>189.75</v>
      </c>
    </row>
    <row r="67" spans="1:5" ht="15">
      <c r="A67" s="35">
        <v>45069</v>
      </c>
      <c r="B67" s="85">
        <v>661.82</v>
      </c>
      <c r="C67" s="147">
        <v>146.49</v>
      </c>
      <c r="D67" s="147">
        <v>746.36</v>
      </c>
      <c r="E67" s="147">
        <v>190.24</v>
      </c>
    </row>
    <row r="68" spans="1:5" ht="15">
      <c r="A68" s="115">
        <v>45071</v>
      </c>
      <c r="B68" s="116">
        <v>664.02</v>
      </c>
      <c r="C68" s="148">
        <v>146.66</v>
      </c>
      <c r="D68" s="148">
        <v>746.31</v>
      </c>
      <c r="E68" s="148">
        <v>189.22</v>
      </c>
    </row>
    <row r="69" spans="1:5" ht="15">
      <c r="A69" s="35">
        <v>45072</v>
      </c>
      <c r="B69" s="85">
        <v>663.38</v>
      </c>
      <c r="C69" s="147">
        <v>146.73</v>
      </c>
      <c r="D69" s="147">
        <v>745.65</v>
      </c>
      <c r="E69" s="147">
        <v>188.4</v>
      </c>
    </row>
    <row r="70" spans="1:5" ht="15">
      <c r="A70" s="115">
        <v>45075</v>
      </c>
      <c r="B70" s="116">
        <v>660.77</v>
      </c>
      <c r="C70" s="148">
        <v>146.44</v>
      </c>
      <c r="D70" s="148">
        <v>743.76</v>
      </c>
      <c r="E70" s="148">
        <v>189.84</v>
      </c>
    </row>
    <row r="71" spans="1:5" ht="15">
      <c r="A71" s="35">
        <v>45076</v>
      </c>
      <c r="B71" s="85">
        <v>666.25</v>
      </c>
      <c r="C71" s="147">
        <v>147.5</v>
      </c>
      <c r="D71" s="147">
        <v>746.59</v>
      </c>
      <c r="E71" s="147">
        <v>189.84</v>
      </c>
    </row>
    <row r="72" spans="1:5" ht="15">
      <c r="A72" s="115">
        <v>45077</v>
      </c>
      <c r="B72" s="116">
        <v>666.63</v>
      </c>
      <c r="C72" s="148">
        <v>147.71</v>
      </c>
      <c r="D72" s="148">
        <v>750.1</v>
      </c>
      <c r="E72" s="148">
        <v>190.18</v>
      </c>
    </row>
    <row r="73" spans="1:10" ht="15">
      <c r="A73" s="35">
        <v>45078</v>
      </c>
      <c r="B73" s="85">
        <v>672.12</v>
      </c>
      <c r="C73" s="147">
        <v>148.82</v>
      </c>
      <c r="D73" s="147">
        <v>752.61</v>
      </c>
      <c r="E73" s="147">
        <v>190.18</v>
      </c>
      <c r="J73" s="9"/>
    </row>
    <row r="74" spans="1:5" ht="15">
      <c r="A74" s="115">
        <v>45079</v>
      </c>
      <c r="B74" s="116">
        <v>673.67</v>
      </c>
      <c r="C74" s="148">
        <v>149.03</v>
      </c>
      <c r="D74" s="148">
        <v>753.14</v>
      </c>
      <c r="E74" s="148">
        <v>190.18</v>
      </c>
    </row>
    <row r="75" spans="1:5" ht="15">
      <c r="A75" s="35">
        <v>45082</v>
      </c>
      <c r="B75" s="85">
        <v>683.65</v>
      </c>
      <c r="C75" s="147">
        <v>150.72</v>
      </c>
      <c r="D75" s="147">
        <v>756.88</v>
      </c>
      <c r="E75" s="147">
        <v>190.43</v>
      </c>
    </row>
    <row r="76" spans="1:5" ht="15">
      <c r="A76" s="115">
        <v>45083</v>
      </c>
      <c r="B76" s="116">
        <v>680.23</v>
      </c>
      <c r="C76" s="148">
        <v>150.02</v>
      </c>
      <c r="D76" s="148">
        <v>755.55</v>
      </c>
      <c r="E76" s="148">
        <v>190.43</v>
      </c>
    </row>
    <row r="77" spans="1:5" ht="15">
      <c r="A77" s="35">
        <v>45084</v>
      </c>
      <c r="B77" s="85">
        <v>681.64</v>
      </c>
      <c r="C77" s="147">
        <v>150.01</v>
      </c>
      <c r="D77" s="147">
        <v>754.92</v>
      </c>
      <c r="E77" s="147">
        <v>190.21</v>
      </c>
    </row>
    <row r="78" spans="1:5" ht="15">
      <c r="A78" s="115">
        <v>45085</v>
      </c>
      <c r="B78" s="116">
        <v>686.3</v>
      </c>
      <c r="C78" s="148">
        <v>150.61</v>
      </c>
      <c r="D78" s="148">
        <v>755.91</v>
      </c>
      <c r="E78" s="148">
        <v>190.33</v>
      </c>
    </row>
    <row r="79" spans="1:5" ht="15">
      <c r="A79" s="35">
        <v>45086</v>
      </c>
      <c r="B79" s="85">
        <v>683.34</v>
      </c>
      <c r="C79" s="147">
        <v>150.27</v>
      </c>
      <c r="D79" s="147">
        <v>754.98</v>
      </c>
      <c r="E79" s="147">
        <v>190.33</v>
      </c>
    </row>
    <row r="80" spans="1:5" ht="15">
      <c r="A80" s="115">
        <v>45089</v>
      </c>
      <c r="B80" s="116">
        <v>684.63</v>
      </c>
      <c r="C80" s="148">
        <v>150.11</v>
      </c>
      <c r="D80" s="148">
        <v>755.22</v>
      </c>
      <c r="E80" s="148">
        <v>190.33</v>
      </c>
    </row>
    <row r="81" spans="1:5" ht="15">
      <c r="A81" s="35">
        <v>45090</v>
      </c>
      <c r="B81" s="85">
        <v>690.42</v>
      </c>
      <c r="C81" s="147">
        <v>151.32</v>
      </c>
      <c r="D81" s="147">
        <v>761.38</v>
      </c>
      <c r="E81" s="147">
        <v>190.46</v>
      </c>
    </row>
    <row r="82" spans="1:5" ht="15">
      <c r="A82" s="115">
        <v>45091</v>
      </c>
      <c r="B82" s="116">
        <v>685.11</v>
      </c>
      <c r="C82" s="148">
        <v>149.93</v>
      </c>
      <c r="D82" s="148">
        <v>757.43</v>
      </c>
      <c r="E82" s="148">
        <v>190.08</v>
      </c>
    </row>
    <row r="83" spans="1:5" ht="15">
      <c r="A83" s="35">
        <v>45092</v>
      </c>
      <c r="B83" s="85">
        <v>686.69</v>
      </c>
      <c r="C83" s="147">
        <v>149.3</v>
      </c>
      <c r="D83" s="147">
        <v>758.01</v>
      </c>
      <c r="E83" s="147">
        <v>190.55</v>
      </c>
    </row>
    <row r="84" spans="1:5" ht="15">
      <c r="A84" s="115">
        <v>45093</v>
      </c>
      <c r="B84" s="116">
        <v>684.87</v>
      </c>
      <c r="C84" s="148">
        <v>149.35</v>
      </c>
      <c r="D84" s="148">
        <v>757.51</v>
      </c>
      <c r="E84" s="148">
        <v>190.89</v>
      </c>
    </row>
    <row r="85" spans="1:5" ht="15">
      <c r="A85" s="35">
        <v>45096</v>
      </c>
      <c r="B85" s="85">
        <v>685.44</v>
      </c>
      <c r="C85" s="147">
        <v>148.66</v>
      </c>
      <c r="D85" s="147">
        <v>755.78</v>
      </c>
      <c r="E85" s="147">
        <v>190.66</v>
      </c>
    </row>
    <row r="86" spans="1:5" ht="15">
      <c r="A86" s="115">
        <v>45097</v>
      </c>
      <c r="B86" s="116">
        <v>675.16</v>
      </c>
      <c r="C86" s="148">
        <v>147.15</v>
      </c>
      <c r="D86" s="148">
        <v>754.12</v>
      </c>
      <c r="E86" s="148">
        <v>191.04</v>
      </c>
    </row>
    <row r="87" spans="1:5" ht="15">
      <c r="A87" s="35">
        <v>45098</v>
      </c>
      <c r="B87" s="85">
        <v>677.81</v>
      </c>
      <c r="C87" s="147">
        <v>147.29</v>
      </c>
      <c r="D87" s="147">
        <v>752.52</v>
      </c>
      <c r="E87" s="147">
        <v>190.93</v>
      </c>
    </row>
    <row r="88" spans="1:5" ht="15">
      <c r="A88" s="115">
        <v>45099</v>
      </c>
      <c r="B88" s="116">
        <v>675.16</v>
      </c>
      <c r="C88" s="148">
        <v>147.41</v>
      </c>
      <c r="D88" s="148">
        <v>756.03</v>
      </c>
      <c r="E88" s="148">
        <v>191.16</v>
      </c>
    </row>
    <row r="89" spans="1:5" ht="15">
      <c r="A89" s="35">
        <v>45100</v>
      </c>
      <c r="B89" s="85">
        <v>678.45</v>
      </c>
      <c r="C89" s="147">
        <v>147.88</v>
      </c>
      <c r="D89" s="147">
        <v>758.44</v>
      </c>
      <c r="E89" s="147">
        <v>191.16</v>
      </c>
    </row>
    <row r="90" spans="1:10" ht="15">
      <c r="A90" s="115">
        <v>45103</v>
      </c>
      <c r="B90" s="116">
        <v>675.67</v>
      </c>
      <c r="C90" s="148">
        <v>147.53</v>
      </c>
      <c r="D90" s="148">
        <v>756.01</v>
      </c>
      <c r="E90" s="148">
        <v>191.22</v>
      </c>
      <c r="J90" t="s">
        <v>64</v>
      </c>
    </row>
    <row r="91" spans="1:5" ht="15">
      <c r="A91" s="35">
        <v>45104</v>
      </c>
      <c r="B91" s="85">
        <v>670.14</v>
      </c>
      <c r="C91" s="147">
        <v>146.68</v>
      </c>
      <c r="D91" s="147">
        <v>757.48</v>
      </c>
      <c r="E91" s="147">
        <v>191.7</v>
      </c>
    </row>
    <row r="92" spans="1:5" ht="15">
      <c r="A92" s="115">
        <v>45105</v>
      </c>
      <c r="B92" s="116">
        <v>669.07</v>
      </c>
      <c r="C92" s="148">
        <v>146</v>
      </c>
      <c r="D92" s="148">
        <v>755.26</v>
      </c>
      <c r="E92" s="148">
        <v>191.22</v>
      </c>
    </row>
    <row r="93" spans="1:5" ht="15">
      <c r="A93" s="35">
        <v>45106</v>
      </c>
      <c r="B93" s="85">
        <v>668.81</v>
      </c>
      <c r="C93" s="147">
        <v>145.99</v>
      </c>
      <c r="D93" s="147">
        <v>756.59</v>
      </c>
      <c r="E93" s="147">
        <v>191.33</v>
      </c>
    </row>
    <row r="94" spans="1:5" ht="15">
      <c r="A94" s="115">
        <v>45107</v>
      </c>
      <c r="B94" s="148">
        <v>669.9</v>
      </c>
      <c r="C94" s="148">
        <v>146.12</v>
      </c>
      <c r="D94" s="148">
        <v>756.67</v>
      </c>
      <c r="E94" s="148">
        <v>192.37</v>
      </c>
    </row>
    <row r="95" spans="1:5" ht="17.25">
      <c r="A95" s="236"/>
      <c r="B95" s="237"/>
      <c r="C95" s="237"/>
      <c r="D95" s="237"/>
      <c r="E95" s="237"/>
    </row>
    <row r="96" spans="1:5" ht="17.25">
      <c r="A96" s="146"/>
      <c r="B96" s="19"/>
      <c r="C96" s="19"/>
      <c r="D96" s="19"/>
      <c r="E96" s="19"/>
    </row>
    <row r="97" spans="1:5" ht="17.25">
      <c r="A97" s="146"/>
      <c r="B97" s="19"/>
      <c r="C97" s="19"/>
      <c r="D97" s="19"/>
      <c r="E97" s="19"/>
    </row>
    <row r="98" spans="1:5" ht="17.25">
      <c r="A98" s="146"/>
      <c r="B98" s="19"/>
      <c r="C98" s="19"/>
      <c r="D98" s="19"/>
      <c r="E98" s="19"/>
    </row>
    <row r="99" spans="1:5" ht="17.25">
      <c r="A99" s="146"/>
      <c r="B99" s="19"/>
      <c r="C99" s="19"/>
      <c r="D99" s="19"/>
      <c r="E99" s="19"/>
    </row>
    <row r="100" spans="1:5" ht="17.25">
      <c r="A100" s="146"/>
      <c r="B100" s="19"/>
      <c r="C100" s="19"/>
      <c r="D100" s="19"/>
      <c r="E100" s="19"/>
    </row>
    <row r="101" spans="1:5" ht="17.25">
      <c r="A101" s="146"/>
      <c r="B101" s="19"/>
      <c r="C101" s="19"/>
      <c r="D101" s="19"/>
      <c r="E101" s="19"/>
    </row>
    <row r="102" spans="1:5" ht="17.25">
      <c r="A102" s="146"/>
      <c r="B102" s="19"/>
      <c r="C102" s="19"/>
      <c r="D102" s="19"/>
      <c r="E102" s="19"/>
    </row>
    <row r="103" spans="1:5" ht="17.25">
      <c r="A103" s="146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showGridLines="0" view="pageBreakPreview" zoomScale="75" zoomScaleNormal="55" zoomScaleSheetLayoutView="75" zoomScalePageLayoutView="70" workbookViewId="0" topLeftCell="A1">
      <selection activeCell="C27" sqref="C2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0.25">
      <c r="B1" s="277" t="s">
        <v>110</v>
      </c>
      <c r="C1" s="277"/>
      <c r="D1" s="277"/>
      <c r="E1" s="277"/>
      <c r="F1" s="277"/>
    </row>
    <row r="4" spans="2:6" ht="36" customHeight="1">
      <c r="B4" s="305" t="s">
        <v>111</v>
      </c>
      <c r="C4" s="305"/>
      <c r="D4" s="19"/>
      <c r="E4" s="306" t="s">
        <v>112</v>
      </c>
      <c r="F4" s="306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207</v>
      </c>
      <c r="C6" s="23">
        <v>9154</v>
      </c>
      <c r="D6" s="19"/>
      <c r="E6" s="14" t="s">
        <v>208</v>
      </c>
      <c r="F6" s="23">
        <v>64709710.88</v>
      </c>
    </row>
    <row r="7" spans="2:6" ht="17.25">
      <c r="B7" s="117" t="s">
        <v>208</v>
      </c>
      <c r="C7" s="118">
        <v>5452</v>
      </c>
      <c r="D7" s="19"/>
      <c r="E7" s="117" t="s">
        <v>209</v>
      </c>
      <c r="F7" s="118">
        <v>41872747.51</v>
      </c>
    </row>
    <row r="8" spans="2:6" ht="17.25">
      <c r="B8" s="14" t="s">
        <v>210</v>
      </c>
      <c r="C8" s="23">
        <v>2437</v>
      </c>
      <c r="D8" s="19"/>
      <c r="E8" s="14" t="s">
        <v>211</v>
      </c>
      <c r="F8" s="23">
        <v>33206758.78</v>
      </c>
    </row>
    <row r="9" spans="2:6" ht="17.25">
      <c r="B9" s="117" t="s">
        <v>211</v>
      </c>
      <c r="C9" s="118">
        <v>1966</v>
      </c>
      <c r="D9" s="19"/>
      <c r="E9" s="117" t="s">
        <v>212</v>
      </c>
      <c r="F9" s="118">
        <v>37958181.52</v>
      </c>
    </row>
    <row r="10" spans="2:6" ht="17.25">
      <c r="B10" s="14" t="s">
        <v>212</v>
      </c>
      <c r="C10" s="23">
        <v>1103</v>
      </c>
      <c r="D10" s="19"/>
      <c r="E10" s="14" t="s">
        <v>213</v>
      </c>
      <c r="F10" s="23">
        <v>10086551.35</v>
      </c>
    </row>
    <row r="11" spans="2:6" ht="17.25">
      <c r="B11" s="117" t="s">
        <v>209</v>
      </c>
      <c r="C11" s="118">
        <v>1032</v>
      </c>
      <c r="D11" s="20"/>
      <c r="E11" s="117" t="s">
        <v>207</v>
      </c>
      <c r="F11" s="118">
        <v>18614915.97</v>
      </c>
    </row>
    <row r="12" spans="2:6" ht="17.25">
      <c r="B12" s="14" t="s">
        <v>214</v>
      </c>
      <c r="C12" s="23">
        <v>860</v>
      </c>
      <c r="D12" s="19"/>
      <c r="E12" s="14" t="s">
        <v>210</v>
      </c>
      <c r="F12" s="23">
        <v>14435593.76</v>
      </c>
    </row>
    <row r="13" spans="2:6" ht="17.25">
      <c r="B13" s="117" t="s">
        <v>215</v>
      </c>
      <c r="C13" s="118">
        <v>808</v>
      </c>
      <c r="D13" s="19"/>
      <c r="E13" s="117" t="s">
        <v>216</v>
      </c>
      <c r="F13" s="118">
        <v>8796232</v>
      </c>
    </row>
    <row r="14" spans="2:6" ht="17.25">
      <c r="B14" s="14" t="s">
        <v>217</v>
      </c>
      <c r="C14" s="23">
        <v>675</v>
      </c>
      <c r="D14" s="19"/>
      <c r="E14" s="14" t="s">
        <v>218</v>
      </c>
      <c r="F14" s="23">
        <v>7895530.41</v>
      </c>
    </row>
    <row r="15" spans="2:6" ht="18" thickBot="1">
      <c r="B15" s="119" t="s">
        <v>219</v>
      </c>
      <c r="C15" s="120">
        <v>444</v>
      </c>
      <c r="D15" s="19"/>
      <c r="E15" s="119" t="s">
        <v>220</v>
      </c>
      <c r="F15" s="120">
        <v>6622219.64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209</v>
      </c>
      <c r="C21" s="23">
        <v>41872747.51</v>
      </c>
      <c r="D21" s="23">
        <v>1032</v>
      </c>
      <c r="E21" s="23">
        <v>5661055</v>
      </c>
    </row>
    <row r="22" spans="2:5" ht="15">
      <c r="B22" s="133" t="s">
        <v>221</v>
      </c>
      <c r="C22" s="118">
        <v>684068</v>
      </c>
      <c r="D22" s="118">
        <v>24</v>
      </c>
      <c r="E22" s="118">
        <v>225240</v>
      </c>
    </row>
    <row r="23" spans="2:5" ht="15">
      <c r="B23" s="132" t="s">
        <v>210</v>
      </c>
      <c r="C23" s="23">
        <v>14435593.76</v>
      </c>
      <c r="D23" s="23">
        <v>2437</v>
      </c>
      <c r="E23" s="23">
        <v>4521292</v>
      </c>
    </row>
    <row r="24" spans="2:5" ht="15">
      <c r="B24" s="133" t="s">
        <v>222</v>
      </c>
      <c r="C24" s="118">
        <v>10469.46</v>
      </c>
      <c r="D24" s="118">
        <v>12</v>
      </c>
      <c r="E24" s="118">
        <v>5277</v>
      </c>
    </row>
    <row r="25" spans="2:5" ht="15">
      <c r="B25" s="132" t="s">
        <v>223</v>
      </c>
      <c r="C25" s="23">
        <v>50730.99</v>
      </c>
      <c r="D25" s="23">
        <v>44</v>
      </c>
      <c r="E25" s="23">
        <v>5392</v>
      </c>
    </row>
    <row r="26" spans="2:5" ht="15">
      <c r="B26" s="133" t="s">
        <v>224</v>
      </c>
      <c r="C26" s="118">
        <v>15600</v>
      </c>
      <c r="D26" s="118">
        <v>1</v>
      </c>
      <c r="E26" s="118">
        <v>15000</v>
      </c>
    </row>
    <row r="27" spans="2:5" ht="15">
      <c r="B27" s="132" t="s">
        <v>225</v>
      </c>
      <c r="C27" s="23">
        <v>15959.79</v>
      </c>
      <c r="D27" s="23">
        <v>1</v>
      </c>
      <c r="E27" s="23">
        <v>10</v>
      </c>
    </row>
    <row r="28" spans="2:5" ht="15">
      <c r="B28" s="133" t="s">
        <v>220</v>
      </c>
      <c r="C28" s="118">
        <v>6622219.64</v>
      </c>
      <c r="D28" s="118">
        <v>42</v>
      </c>
      <c r="E28" s="118">
        <v>4191178</v>
      </c>
    </row>
    <row r="29" spans="2:5" ht="15">
      <c r="B29" s="132" t="s">
        <v>217</v>
      </c>
      <c r="C29" s="23">
        <v>4786877.66</v>
      </c>
      <c r="D29" s="23">
        <v>675</v>
      </c>
      <c r="E29" s="23">
        <v>1126814</v>
      </c>
    </row>
    <row r="30" spans="2:5" ht="15">
      <c r="B30" s="133" t="s">
        <v>208</v>
      </c>
      <c r="C30" s="118">
        <v>64709710.88</v>
      </c>
      <c r="D30" s="118">
        <v>5452</v>
      </c>
      <c r="E30" s="118">
        <v>11116433</v>
      </c>
    </row>
    <row r="31" spans="2:5" ht="15">
      <c r="B31" s="132" t="s">
        <v>226</v>
      </c>
      <c r="C31" s="23">
        <v>645994.31</v>
      </c>
      <c r="D31" s="23">
        <v>278</v>
      </c>
      <c r="E31" s="23">
        <v>126312</v>
      </c>
    </row>
    <row r="32" spans="2:5" ht="15">
      <c r="B32" s="133" t="s">
        <v>227</v>
      </c>
      <c r="C32" s="118">
        <v>11726.36</v>
      </c>
      <c r="D32" s="118">
        <v>8</v>
      </c>
      <c r="E32" s="118">
        <v>2980</v>
      </c>
    </row>
    <row r="33" spans="2:5" ht="15">
      <c r="B33" s="132" t="s">
        <v>215</v>
      </c>
      <c r="C33" s="23">
        <v>2877420.49</v>
      </c>
      <c r="D33" s="23">
        <v>808</v>
      </c>
      <c r="E33" s="23">
        <v>942045</v>
      </c>
    </row>
    <row r="34" spans="2:5" ht="15">
      <c r="B34" s="133" t="s">
        <v>207</v>
      </c>
      <c r="C34" s="118">
        <v>18614915.97</v>
      </c>
      <c r="D34" s="118">
        <v>9154</v>
      </c>
      <c r="E34" s="118">
        <v>4843564</v>
      </c>
    </row>
    <row r="35" spans="1:5" ht="15">
      <c r="A35" s="3"/>
      <c r="B35" s="132" t="s">
        <v>228</v>
      </c>
      <c r="C35" s="23">
        <v>152370.19</v>
      </c>
      <c r="D35" s="23">
        <v>48</v>
      </c>
      <c r="E35" s="23">
        <v>18287</v>
      </c>
    </row>
    <row r="36" spans="1:5" ht="15">
      <c r="A36" s="3"/>
      <c r="B36" s="133" t="s">
        <v>211</v>
      </c>
      <c r="C36" s="118">
        <v>33206758.78</v>
      </c>
      <c r="D36" s="118">
        <v>1966</v>
      </c>
      <c r="E36" s="118">
        <v>5621422</v>
      </c>
    </row>
    <row r="37" spans="2:5" ht="15">
      <c r="B37" s="132" t="s">
        <v>212</v>
      </c>
      <c r="C37" s="23">
        <v>37958181.52</v>
      </c>
      <c r="D37" s="23">
        <v>1103</v>
      </c>
      <c r="E37" s="23">
        <v>5026600</v>
      </c>
    </row>
    <row r="38" spans="2:5" ht="15">
      <c r="B38" s="133" t="s">
        <v>219</v>
      </c>
      <c r="C38" s="118">
        <v>4522951.91</v>
      </c>
      <c r="D38" s="118">
        <v>444</v>
      </c>
      <c r="E38" s="118">
        <v>1529386</v>
      </c>
    </row>
    <row r="39" spans="2:5" ht="15">
      <c r="B39" s="132" t="s">
        <v>229</v>
      </c>
      <c r="C39" s="23">
        <v>541244.96</v>
      </c>
      <c r="D39" s="23">
        <v>5</v>
      </c>
      <c r="E39" s="23">
        <v>10003410</v>
      </c>
    </row>
    <row r="40" spans="2:5" ht="15">
      <c r="B40" s="133" t="s">
        <v>230</v>
      </c>
      <c r="C40" s="118">
        <v>4634.19</v>
      </c>
      <c r="D40" s="118">
        <v>10</v>
      </c>
      <c r="E40" s="118">
        <v>9052</v>
      </c>
    </row>
    <row r="41" spans="2:5" ht="15">
      <c r="B41" s="132" t="s">
        <v>214</v>
      </c>
      <c r="C41" s="23">
        <v>1210038.11</v>
      </c>
      <c r="D41" s="23">
        <v>860</v>
      </c>
      <c r="E41" s="23">
        <v>460259</v>
      </c>
    </row>
    <row r="42" spans="2:5" ht="15">
      <c r="B42" s="133" t="s">
        <v>231</v>
      </c>
      <c r="C42" s="118">
        <v>649</v>
      </c>
      <c r="D42" s="118">
        <v>4</v>
      </c>
      <c r="E42" s="118">
        <v>300</v>
      </c>
    </row>
    <row r="43" spans="2:5" ht="15">
      <c r="B43" s="132" t="s">
        <v>232</v>
      </c>
      <c r="C43" s="23">
        <v>6907.87</v>
      </c>
      <c r="D43" s="23">
        <v>8</v>
      </c>
      <c r="E43" s="23">
        <v>6505</v>
      </c>
    </row>
    <row r="44" spans="2:5" ht="15">
      <c r="B44" s="133" t="s">
        <v>233</v>
      </c>
      <c r="C44" s="118">
        <v>13142.5</v>
      </c>
      <c r="D44" s="118">
        <v>6</v>
      </c>
      <c r="E44" s="118">
        <v>2415</v>
      </c>
    </row>
    <row r="45" spans="2:5" ht="15">
      <c r="B45" s="132" t="s">
        <v>234</v>
      </c>
      <c r="C45" s="23">
        <v>5496.81</v>
      </c>
      <c r="D45" s="23">
        <v>5</v>
      </c>
      <c r="E45" s="23">
        <v>1858</v>
      </c>
    </row>
    <row r="46" spans="2:5" ht="15">
      <c r="B46" s="133" t="s">
        <v>235</v>
      </c>
      <c r="C46" s="118">
        <v>2663.51</v>
      </c>
      <c r="D46" s="118">
        <v>10</v>
      </c>
      <c r="E46" s="118">
        <v>1301</v>
      </c>
    </row>
    <row r="47" spans="2:5" ht="15">
      <c r="B47" s="132" t="s">
        <v>236</v>
      </c>
      <c r="C47" s="23">
        <v>192632.62</v>
      </c>
      <c r="D47" s="23">
        <v>78</v>
      </c>
      <c r="E47" s="23">
        <v>180475</v>
      </c>
    </row>
    <row r="48" spans="2:5" ht="15">
      <c r="B48" s="133" t="s">
        <v>237</v>
      </c>
      <c r="C48" s="118">
        <v>707849.9</v>
      </c>
      <c r="D48" s="118">
        <v>386</v>
      </c>
      <c r="E48" s="118">
        <v>152966</v>
      </c>
    </row>
    <row r="49" spans="2:5" ht="15">
      <c r="B49" s="132" t="s">
        <v>238</v>
      </c>
      <c r="C49" s="23">
        <v>425319.61</v>
      </c>
      <c r="D49" s="23">
        <v>174</v>
      </c>
      <c r="E49" s="23">
        <v>714717</v>
      </c>
    </row>
    <row r="50" spans="2:5" ht="15">
      <c r="B50" s="133" t="s">
        <v>239</v>
      </c>
      <c r="C50" s="118">
        <v>707620.12</v>
      </c>
      <c r="D50" s="118">
        <v>38</v>
      </c>
      <c r="E50" s="118">
        <v>133402</v>
      </c>
    </row>
    <row r="51" spans="2:5" ht="15">
      <c r="B51" s="132" t="s">
        <v>240</v>
      </c>
      <c r="C51" s="23">
        <v>170</v>
      </c>
      <c r="D51" s="23">
        <v>1</v>
      </c>
      <c r="E51" s="23">
        <v>20</v>
      </c>
    </row>
    <row r="52" spans="2:5" ht="15">
      <c r="B52" s="133" t="s">
        <v>216</v>
      </c>
      <c r="C52" s="118">
        <v>8796232</v>
      </c>
      <c r="D52" s="118">
        <v>53</v>
      </c>
      <c r="E52" s="118">
        <v>2043851</v>
      </c>
    </row>
    <row r="53" spans="2:5" ht="15">
      <c r="B53" s="132" t="s">
        <v>218</v>
      </c>
      <c r="C53" s="23">
        <v>7895530.41</v>
      </c>
      <c r="D53" s="23">
        <v>138</v>
      </c>
      <c r="E53" s="23">
        <v>1290094</v>
      </c>
    </row>
    <row r="54" spans="2:5" ht="15">
      <c r="B54" s="133" t="s">
        <v>213</v>
      </c>
      <c r="C54" s="118">
        <v>10086551.35</v>
      </c>
      <c r="D54" s="118">
        <v>69</v>
      </c>
      <c r="E54" s="118">
        <v>45994</v>
      </c>
    </row>
    <row r="55" spans="2:5" ht="15">
      <c r="B55" s="139" t="s">
        <v>47</v>
      </c>
      <c r="C55" s="140">
        <v>261790980.18000004</v>
      </c>
      <c r="D55" s="140">
        <v>25374</v>
      </c>
      <c r="E55" s="140">
        <v>60024906</v>
      </c>
    </row>
    <row r="56" spans="3:4" ht="13.5">
      <c r="C56" s="34"/>
      <c r="D56" s="134"/>
    </row>
    <row r="57" ht="13.5">
      <c r="B57" s="87" t="s">
        <v>93</v>
      </c>
    </row>
    <row r="76" ht="13.5">
      <c r="A7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70" zoomScaleSheetLayoutView="70" zoomScalePageLayoutView="70" workbookViewId="0" topLeftCell="A1">
      <selection activeCell="C7" sqref="C7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77" t="s">
        <v>114</v>
      </c>
      <c r="B1" s="277"/>
      <c r="C1" s="277"/>
      <c r="D1" s="277"/>
      <c r="E1" s="277"/>
      <c r="F1" s="277"/>
    </row>
    <row r="3" ht="17.25">
      <c r="A3" s="215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6" t="s">
        <v>95</v>
      </c>
      <c r="D5" s="66" t="s">
        <v>116</v>
      </c>
      <c r="E5" s="41" t="s">
        <v>65</v>
      </c>
      <c r="F5" s="41" t="s">
        <v>42</v>
      </c>
    </row>
    <row r="6" spans="1:6" ht="18" customHeight="1">
      <c r="A6" s="155" t="s">
        <v>191</v>
      </c>
      <c r="B6" s="161" t="s">
        <v>192</v>
      </c>
      <c r="C6" s="156" t="s">
        <v>75</v>
      </c>
      <c r="D6" s="157">
        <v>45083</v>
      </c>
      <c r="E6" s="159" t="s">
        <v>193</v>
      </c>
      <c r="F6" s="172">
        <v>31000000</v>
      </c>
    </row>
    <row r="7" spans="1:6" ht="15">
      <c r="A7" s="226" t="s">
        <v>194</v>
      </c>
      <c r="B7" s="221" t="s">
        <v>195</v>
      </c>
      <c r="C7" s="222" t="s">
        <v>75</v>
      </c>
      <c r="D7" s="227">
        <v>45083</v>
      </c>
      <c r="E7" s="228" t="s">
        <v>193</v>
      </c>
      <c r="F7" s="229">
        <v>15000000</v>
      </c>
    </row>
    <row r="8" spans="1:6" ht="30.75">
      <c r="A8" s="155" t="s">
        <v>196</v>
      </c>
      <c r="B8" s="161" t="s">
        <v>197</v>
      </c>
      <c r="C8" s="156" t="s">
        <v>75</v>
      </c>
      <c r="D8" s="157">
        <v>45096</v>
      </c>
      <c r="E8" s="159" t="s">
        <v>198</v>
      </c>
      <c r="F8" s="172">
        <v>15000000</v>
      </c>
    </row>
    <row r="9" spans="1:6" s="178" customFormat="1" ht="15">
      <c r="A9" s="238"/>
      <c r="B9" s="239"/>
      <c r="C9" s="240"/>
      <c r="D9" s="241"/>
      <c r="E9" s="242"/>
      <c r="F9" s="243"/>
    </row>
    <row r="10" ht="17.25">
      <c r="A10" s="215" t="s">
        <v>117</v>
      </c>
    </row>
    <row r="12" spans="1:4" ht="30.75">
      <c r="A12" s="40" t="s">
        <v>8</v>
      </c>
      <c r="B12" s="89" t="s">
        <v>26</v>
      </c>
      <c r="C12" s="216" t="s">
        <v>95</v>
      </c>
      <c r="D12" s="66" t="s">
        <v>118</v>
      </c>
    </row>
    <row r="13" spans="1:4" ht="30.75">
      <c r="A13" s="160" t="s">
        <v>199</v>
      </c>
      <c r="B13" s="161" t="s">
        <v>200</v>
      </c>
      <c r="C13" s="156" t="s">
        <v>86</v>
      </c>
      <c r="D13" s="164">
        <v>45028</v>
      </c>
    </row>
    <row r="14" spans="1:4" ht="15">
      <c r="A14" s="162" t="s">
        <v>201</v>
      </c>
      <c r="B14" s="163" t="s">
        <v>202</v>
      </c>
      <c r="C14" s="158" t="s">
        <v>75</v>
      </c>
      <c r="D14" s="165">
        <v>45079</v>
      </c>
    </row>
    <row r="15" spans="1:4" ht="15">
      <c r="A15" s="230" t="s">
        <v>203</v>
      </c>
      <c r="B15" s="231" t="s">
        <v>204</v>
      </c>
      <c r="C15" s="232" t="s">
        <v>75</v>
      </c>
      <c r="D15" s="233">
        <v>45103</v>
      </c>
    </row>
    <row r="16" spans="1:4" ht="15">
      <c r="A16" s="162" t="s">
        <v>205</v>
      </c>
      <c r="B16" s="163" t="s">
        <v>206</v>
      </c>
      <c r="C16" s="158" t="s">
        <v>75</v>
      </c>
      <c r="D16" s="165">
        <v>45107</v>
      </c>
    </row>
    <row r="17" spans="1:4" ht="15">
      <c r="A17" s="244"/>
      <c r="B17" s="245"/>
      <c r="C17" s="246"/>
      <c r="D17" s="247"/>
    </row>
    <row r="18" ht="17.25">
      <c r="B18" s="42" t="s">
        <v>43</v>
      </c>
    </row>
    <row r="20" spans="2:6" ht="62.25">
      <c r="B20" s="307" t="s">
        <v>95</v>
      </c>
      <c r="C20" s="308"/>
      <c r="D20" s="173" t="s">
        <v>120</v>
      </c>
      <c r="E20" s="173" t="s">
        <v>121</v>
      </c>
      <c r="F20" s="173" t="s">
        <v>122</v>
      </c>
    </row>
    <row r="21" spans="2:6" ht="15">
      <c r="B21" s="312" t="s">
        <v>88</v>
      </c>
      <c r="C21" s="313"/>
      <c r="D21" s="234">
        <v>0</v>
      </c>
      <c r="E21" s="235">
        <v>0</v>
      </c>
      <c r="F21" s="234">
        <v>16</v>
      </c>
    </row>
    <row r="22" spans="2:6" ht="15">
      <c r="B22" s="309" t="s">
        <v>70</v>
      </c>
      <c r="C22" s="310"/>
      <c r="D22" s="179">
        <v>0</v>
      </c>
      <c r="E22" s="180">
        <v>0</v>
      </c>
      <c r="F22" s="179">
        <v>10</v>
      </c>
    </row>
    <row r="23" spans="2:6" ht="15">
      <c r="B23" s="311" t="s">
        <v>71</v>
      </c>
      <c r="C23" s="310"/>
      <c r="D23" s="180">
        <v>0</v>
      </c>
      <c r="E23" s="179">
        <v>0</v>
      </c>
      <c r="F23" s="180">
        <v>56</v>
      </c>
    </row>
    <row r="24" spans="2:6" ht="15">
      <c r="B24" s="309" t="s">
        <v>72</v>
      </c>
      <c r="C24" s="310"/>
      <c r="D24" s="179">
        <v>0</v>
      </c>
      <c r="E24" s="180">
        <v>0</v>
      </c>
      <c r="F24" s="179">
        <v>16</v>
      </c>
    </row>
    <row r="25" spans="2:6" ht="15">
      <c r="B25" s="311" t="s">
        <v>75</v>
      </c>
      <c r="C25" s="310"/>
      <c r="D25" s="180">
        <v>3</v>
      </c>
      <c r="E25" s="179">
        <v>3</v>
      </c>
      <c r="F25" s="180">
        <v>86</v>
      </c>
    </row>
    <row r="26" spans="2:6" ht="15">
      <c r="B26" s="309" t="s">
        <v>76</v>
      </c>
      <c r="C26" s="310"/>
      <c r="D26" s="179">
        <v>0</v>
      </c>
      <c r="E26" s="180">
        <v>0</v>
      </c>
      <c r="F26" s="179">
        <v>3</v>
      </c>
    </row>
    <row r="27" spans="2:6" ht="15">
      <c r="B27" s="311" t="s">
        <v>86</v>
      </c>
      <c r="C27" s="310"/>
      <c r="D27" s="180">
        <v>0</v>
      </c>
      <c r="E27" s="179">
        <v>1</v>
      </c>
      <c r="F27" s="180">
        <v>19</v>
      </c>
    </row>
    <row r="28" spans="2:6" ht="15">
      <c r="B28" s="309" t="s">
        <v>77</v>
      </c>
      <c r="C28" s="310"/>
      <c r="D28" s="179">
        <v>1</v>
      </c>
      <c r="E28" s="180">
        <v>1</v>
      </c>
      <c r="F28" s="179">
        <v>1</v>
      </c>
    </row>
    <row r="29" spans="2:6" ht="15">
      <c r="B29" s="311" t="s">
        <v>78</v>
      </c>
      <c r="C29" s="310"/>
      <c r="D29" s="180">
        <v>0</v>
      </c>
      <c r="E29" s="179">
        <v>0</v>
      </c>
      <c r="F29" s="180">
        <v>0</v>
      </c>
    </row>
  </sheetData>
  <sheetProtection/>
  <mergeCells count="11">
    <mergeCell ref="B21:C21"/>
    <mergeCell ref="A1:F1"/>
    <mergeCell ref="B20:C20"/>
    <mergeCell ref="B22:C22"/>
    <mergeCell ref="B23:C23"/>
    <mergeCell ref="B28:C28"/>
    <mergeCell ref="B29:C29"/>
    <mergeCell ref="B24:C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B7" sqref="B7"/>
    </sheetView>
  </sheetViews>
  <sheetFormatPr defaultColWidth="8.89843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">
      <c r="A1" s="174" t="s">
        <v>53</v>
      </c>
    </row>
    <row r="3" spans="1:2" ht="15">
      <c r="A3" s="174" t="s">
        <v>94</v>
      </c>
      <c r="B3" s="176" t="s">
        <v>119</v>
      </c>
    </row>
    <row r="4" spans="1:2" ht="15">
      <c r="A4" s="174" t="s">
        <v>66</v>
      </c>
      <c r="B4" s="176" t="s">
        <v>67</v>
      </c>
    </row>
    <row r="5" spans="1:2" ht="15">
      <c r="A5" s="174" t="s">
        <v>68</v>
      </c>
      <c r="B5" s="176" t="s">
        <v>58</v>
      </c>
    </row>
    <row r="6" spans="1:2" ht="15">
      <c r="A6" s="174" t="s">
        <v>60</v>
      </c>
      <c r="B6" s="176" t="s">
        <v>54</v>
      </c>
    </row>
    <row r="7" spans="1:2" ht="15">
      <c r="A7" s="174" t="s">
        <v>61</v>
      </c>
      <c r="B7" s="176" t="s">
        <v>55</v>
      </c>
    </row>
    <row r="8" spans="1:2" ht="15">
      <c r="A8" s="174" t="s">
        <v>62</v>
      </c>
      <c r="B8" s="176" t="s">
        <v>56</v>
      </c>
    </row>
    <row r="9" spans="1:2" ht="1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2012-04-12T07:10:15Z</cp:lastPrinted>
  <dcterms:created xsi:type="dcterms:W3CDTF">2008-08-11T07:59:48Z</dcterms:created>
  <dcterms:modified xsi:type="dcterms:W3CDTF">2023-10-18T07:29:31Z</dcterms:modified>
  <cp:category/>
  <cp:version/>
  <cp:contentType/>
  <cp:contentStatus/>
</cp:coreProperties>
</file>