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6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increases'!$A$2:$H$50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'InvInter'!$A$3:$F$58</definedName>
    <definedName name="_xlnm.Print_Area" localSheetId="7">'Issuers'!$A$2:$F$32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<sst xmlns="http://schemas.openxmlformats.org/spreadsheetml/2006/main" count="597" uniqueCount="317">
  <si>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</si>
  <si>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</si>
  <si>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</si>
  <si>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</si>
  <si>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</si>
  <si>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</si>
  <si>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</si>
  <si>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</si>
  <si>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</si>
  <si>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</si>
  <si>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</si>
  <si>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</si>
  <si>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</si>
  <si>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</si>
  <si>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</si>
  <si>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</si>
  <si>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</si>
  <si>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</si>
  <si>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</si>
  <si>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</si>
  <si>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</si>
  <si>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</si>
  <si>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</si>
  <si>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</si>
  <si>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</si>
  <si>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</si>
  <si>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</si>
  <si>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</si>
  <si>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</si>
  <si>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</si>
  <si>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</si>
  <si>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</si>
  <si>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</si>
  <si>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</si>
  <si>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</si>
  <si>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</si>
  <si>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</si>
  <si>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</si>
  <si>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</si>
  <si>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</si>
  <si>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</si>
  <si>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</si>
  <si>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</si>
  <si>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</si>
  <si>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</si>
  <si>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</si>
  <si>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</si>
  <si>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</si>
  <si>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</si>
  <si>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</si>
  <si>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</si>
  <si>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</si>
  <si>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</si>
  <si>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</si>
  <si>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</si>
  <si>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</si>
  <si>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</si>
  <si>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</si>
  <si>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</si>
  <si>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</si>
  <si>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</si>
  <si>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</si>
  <si>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</si>
  <si>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</si>
  <si>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</si>
  <si>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</si>
  <si>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</si>
  <si>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</si>
  <si>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</si>
  <si>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</si>
  <si>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</si>
  <si>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</si>
  <si>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</si>
  <si>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</si>
  <si>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</si>
  <si>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</si>
  <si>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</si>
  <si>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</si>
  <si>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</si>
  <si>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</si>
  <si>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</si>
  <si>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</si>
  <si>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</si>
  <si>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</si>
  <si>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</si>
  <si>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</si>
  <si>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</si>
  <si>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</si>
  <si>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</si>
  <si>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</si>
  <si>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</si>
  <si>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</si>
  <si>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</si>
  <si>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</si>
  <si>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</si>
  <si>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</si>
  <si>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</si>
  <si>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</si>
  <si>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</si>
  <si>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</si>
  <si>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</si>
  <si>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</si>
  <si>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</si>
  <si>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</si>
  <si>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</si>
  <si>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</si>
  <si>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</si>
  <si>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</si>
  <si>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</si>
  <si>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</si>
  <si>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</si>
  <si>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</si>
  <si>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</si>
  <si>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</si>
  <si>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</si>
  <si>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</si>
  <si>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</si>
  <si>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April - June 2022</t>
  </si>
  <si>
    <t>2Q ’22 (BGN)</t>
  </si>
  <si>
    <t>1Q ’22 (BGN)</t>
  </si>
  <si>
    <t>Capitalization as of  2Q ’22 (BGN)</t>
  </si>
  <si>
    <t>Change of capitalization for 2Q ’22</t>
  </si>
  <si>
    <t>* Does not include the companies that have been admitted for trading during the period April-June 2022</t>
  </si>
  <si>
    <t>NGAZ</t>
  </si>
  <si>
    <t>SGH</t>
  </si>
  <si>
    <t>PET</t>
  </si>
  <si>
    <t>CCB</t>
  </si>
  <si>
    <t>SNRG</t>
  </si>
  <si>
    <t>HSOF</t>
  </si>
  <si>
    <t>HIKA</t>
  </si>
  <si>
    <t>FPP</t>
  </si>
  <si>
    <t>SCOM</t>
  </si>
  <si>
    <t>BSE</t>
  </si>
  <si>
    <t>EMKA</t>
  </si>
  <si>
    <t>FAM</t>
  </si>
  <si>
    <t>AGH</t>
  </si>
  <si>
    <t>BREF</t>
  </si>
  <si>
    <t>TPLB</t>
  </si>
  <si>
    <t>FIB</t>
  </si>
  <si>
    <t>DUH</t>
  </si>
  <si>
    <t>ELHM</t>
  </si>
  <si>
    <t>ZHBG</t>
  </si>
  <si>
    <t>ATER</t>
  </si>
  <si>
    <t>CHIM</t>
  </si>
  <si>
    <t>BBRD</t>
  </si>
  <si>
    <t>EUBG</t>
  </si>
  <si>
    <t>TBS</t>
  </si>
  <si>
    <t>SPDY</t>
  </si>
  <si>
    <t>FZLS</t>
  </si>
  <si>
    <t>EAC</t>
  </si>
  <si>
    <t>EXPR</t>
  </si>
  <si>
    <t>IHB</t>
  </si>
  <si>
    <t>TOPL</t>
  </si>
  <si>
    <t>Oil and Gas Exploration and Production AD-Sofia</t>
  </si>
  <si>
    <t>Sirma Group Holding AD-Sofia</t>
  </si>
  <si>
    <t>Petrol AD-Sofia</t>
  </si>
  <si>
    <t>CB Central Cooperative Bank AD-Sofia</t>
  </si>
  <si>
    <t>Synergon Holding AD-Sofia</t>
  </si>
  <si>
    <t>Holding Sveta Sofia AD-Sofia</t>
  </si>
  <si>
    <t>Industrial Capital Holding AD-Sofia</t>
  </si>
  <si>
    <t>FairPlay Properties REIT-Sofia</t>
  </si>
  <si>
    <t>Sofia Commerce-Pawn Brokerage AD-Sofia</t>
  </si>
  <si>
    <t>Bulgarian Stock Exchange-Sofia</t>
  </si>
  <si>
    <t>EMKA AD-Sevlievo</t>
  </si>
  <si>
    <t>Finance Assistance Management SPV-Sofia</t>
  </si>
  <si>
    <t>Agria Group Holding AD-Varna</t>
  </si>
  <si>
    <t>Bulgarian Real Estate Fund REIT-Sofia</t>
  </si>
  <si>
    <t>Toplofikatsia-Burgas AD-Burgas</t>
  </si>
  <si>
    <t>CB First Investment Bank AD-Sofia</t>
  </si>
  <si>
    <t>Doverie United Holding PLC-Sofia</t>
  </si>
  <si>
    <t>Elhim Iskra AD-Pazardzhik</t>
  </si>
  <si>
    <t>Zarneni Hrani Bulgaria AD-Sofia</t>
  </si>
  <si>
    <t>Advance Terrafund REIT-Sofia</t>
  </si>
  <si>
    <t>Chimimport AD-Sofia</t>
  </si>
  <si>
    <t>Billboard AD-Sofia</t>
  </si>
  <si>
    <t>Eurohold Bulgaria AD-Sofia</t>
  </si>
  <si>
    <t>Telelink Business Services Group AD-Sofia</t>
  </si>
  <si>
    <t>Speedy AD-Sofia</t>
  </si>
  <si>
    <t>Fazerles AD-Silistra</t>
  </si>
  <si>
    <t>Elana Agrocredit AD-Sofia</t>
  </si>
  <si>
    <t>Exclusive Property REIT-Sofia</t>
  </si>
  <si>
    <t>Industrial Holding Bulgaria PLC-Sofia</t>
  </si>
  <si>
    <t>Toplivo AD-Sofia</t>
  </si>
  <si>
    <t>2Q ’22</t>
  </si>
  <si>
    <t>-</t>
  </si>
  <si>
    <t>Quarterly bulletin of BSE</t>
  </si>
  <si>
    <t>MEMBERS OF BSE</t>
  </si>
  <si>
    <t>INDICES OF BSE</t>
  </si>
  <si>
    <t>Value and change of BSE's indices</t>
  </si>
  <si>
    <t>*Includes statistics about members of BSE having concluded at least one transaction during the period</t>
  </si>
  <si>
    <t>ACTB</t>
  </si>
  <si>
    <t>Activa Balanced ETF</t>
  </si>
  <si>
    <t>BGN</t>
  </si>
  <si>
    <t>NATB</t>
  </si>
  <si>
    <t>Naturika EAD-Sofia</t>
  </si>
  <si>
    <t>TBD</t>
  </si>
  <si>
    <t>TPP-Bobov Dol AD-Golemo Selo</t>
  </si>
  <si>
    <t>ALFW</t>
  </si>
  <si>
    <t>Alpha Bulgaria AD-Sofia</t>
  </si>
  <si>
    <t>BSPB</t>
  </si>
  <si>
    <t>Balkan and Sea Properties REIT-Varna</t>
  </si>
  <si>
    <t>IDHB</t>
  </si>
  <si>
    <t>Industry Development Holding AD-Sofia</t>
  </si>
  <si>
    <t>FAMB</t>
  </si>
  <si>
    <t>MPMB</t>
  </si>
  <si>
    <t>Money Plus Management AD-Sofia</t>
  </si>
  <si>
    <t>P0W1</t>
  </si>
  <si>
    <t>Power Logistics EAD-Etropole</t>
  </si>
  <si>
    <t>Inv. Intermediary "Karoll" AD</t>
  </si>
  <si>
    <t>Inv. Intermediary "Euro - Finance" AD</t>
  </si>
  <si>
    <t>Inv. Intermediary "Elana Trading" AD</t>
  </si>
  <si>
    <t>Inv. Intermediary "Real Finance" AD</t>
  </si>
  <si>
    <t>Inv. Intermediary "BenchMark Finance" AD</t>
  </si>
  <si>
    <t>Inv. Intermediary "ABV Investments" EOOD</t>
  </si>
  <si>
    <t>Inv. Intermediary "First Financial Brokerage House" EOOD</t>
  </si>
  <si>
    <t>Inv. Intermediary "UG Market" EAD</t>
  </si>
  <si>
    <t>CB "Central Cooperative Bank" AD</t>
  </si>
  <si>
    <t>Inv. Intermediary "Capman" AD</t>
  </si>
  <si>
    <t>CB "Texim Bank" AD</t>
  </si>
  <si>
    <t>Inv. Intermediary "Sofia International Securities" AD</t>
  </si>
  <si>
    <t>CB "Allianz Bank Bulgaria"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</si>
  <si>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</si>
  <si>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</si>
  <si>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</si>
  <si>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</si>
  <si>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</si>
  <si>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</si>
  <si>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</si>
  <si>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</si>
  <si>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</si>
  <si>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</si>
  <si>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</si>
  <si>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</si>
  <si>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"Capital Invest" EAD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</si>
  <si>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</si>
  <si>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</si>
  <si>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</si>
  <si>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</si>
  <si>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"Intercapital Markets"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</si>
  <si>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</si>
  <si>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</si>
  <si>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</si>
  <si>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</si>
  <si>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</si>
  <si>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Mining and quarrying</t>
  </si>
  <si>
    <t>Electricity,gas,steam and air conditioning supply</t>
  </si>
  <si>
    <t>Financial and insurance activities</t>
  </si>
  <si>
    <t>Real estate activities</t>
  </si>
  <si>
    <t>Arts, entertainment and recreation</t>
  </si>
  <si>
    <t>Accommodation and food service activities</t>
  </si>
  <si>
    <t>Administrative and support service activities</t>
  </si>
  <si>
    <t>Transportation and storage</t>
  </si>
  <si>
    <t>Manufacturing</t>
  </si>
  <si>
    <t>Construction</t>
  </si>
  <si>
    <t>Information and communication</t>
  </si>
  <si>
    <t>Professional, scientific and technical activities</t>
  </si>
  <si>
    <t>No information available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</si>
  <si>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</si>
  <si>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</si>
  <si>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</si>
  <si>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</si>
  <si>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</si>
  <si>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</si>
  <si>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</si>
  <si>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</si>
  <si>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NEOH</t>
  </si>
  <si>
    <t>Neochim AD-Dimitrovgrad</t>
  </si>
  <si>
    <t>SYN</t>
  </si>
  <si>
    <t>Synthetica AD-Sofia</t>
  </si>
  <si>
    <t>THQM</t>
  </si>
  <si>
    <t>Tchaikapharma High Quality Medicines AD-Sofia</t>
  </si>
  <si>
    <t>SFA</t>
  </si>
  <si>
    <t>Sopharma AD-Sofia</t>
  </si>
  <si>
    <t>A4L</t>
  </si>
  <si>
    <t>Allterco AD-Sofia</t>
  </si>
  <si>
    <t>SFT</t>
  </si>
  <si>
    <t>Sopharma Trading AD-Sofia</t>
  </si>
  <si>
    <t>VAM</t>
  </si>
  <si>
    <t>Velgraf Asset Management AD-Sofia</t>
  </si>
  <si>
    <t>TIB</t>
  </si>
  <si>
    <t>Telematic Interactive Bulgaria AD-Sofia</t>
  </si>
  <si>
    <t>11C</t>
  </si>
  <si>
    <t>Eleven Capital AD-Sofia</t>
  </si>
  <si>
    <t>HRZ</t>
  </si>
  <si>
    <t>Rodna Zemya Holding AD-Sofia</t>
  </si>
  <si>
    <t>SBPF</t>
  </si>
  <si>
    <t>Super Borovetz Property Fund REIT-Burgas</t>
  </si>
  <si>
    <t>HVAR</t>
  </si>
  <si>
    <t>Holding Varna AD-Varna</t>
  </si>
  <si>
    <t>CEZE</t>
  </si>
  <si>
    <t>Electrohold Sales AD-Sofia</t>
  </si>
  <si>
    <t>MONB</t>
  </si>
  <si>
    <t>Monbat AD-Sofia</t>
  </si>
  <si>
    <t>HES</t>
  </si>
  <si>
    <t>Hydraulic Elements and Systems AD-Yambol</t>
  </si>
  <si>
    <t>ETR</t>
  </si>
  <si>
    <t>Etropal AD-Etropole</t>
  </si>
  <si>
    <t>GR6</t>
  </si>
  <si>
    <t>Gradus AD-Stara Zagora</t>
  </si>
  <si>
    <t>SFI</t>
  </si>
  <si>
    <t>Sopharma Properties REIT-Sofia</t>
  </si>
  <si>
    <t>ALB</t>
  </si>
  <si>
    <t>Albena AD-Albena</t>
  </si>
  <si>
    <t>FORM</t>
  </si>
  <si>
    <t>Formoplast AD-Kardzhali</t>
  </si>
  <si>
    <t>MSH</t>
  </si>
  <si>
    <t>M+S Hydraulic AD-Kazanlak</t>
  </si>
  <si>
    <t>DYN</t>
  </si>
  <si>
    <t>NIF Dynamic</t>
  </si>
  <si>
    <t>3JR</t>
  </si>
  <si>
    <t>CEZD</t>
  </si>
  <si>
    <t>Electrodistribution Grid West AD-Sofia</t>
  </si>
  <si>
    <t>SPH</t>
  </si>
  <si>
    <t>Stara Planina Hold AD-Sofia</t>
  </si>
  <si>
    <t>GTH</t>
  </si>
  <si>
    <t>Galata Investment Company AD-Varna</t>
  </si>
  <si>
    <t>BSP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</si>
</sst>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68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0.5"/>
      <color indexed="8"/>
      <name val="Cambria"/>
      <family val="0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4" fontId="15" fillId="34" borderId="0" xfId="0" applyNumberFormat="1" applyFont="1" applyFill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8" borderId="16" xfId="0" applyNumberFormat="1" applyFont="1" applyFill="1" applyBorder="1" applyAlignment="1">
      <alignment horizontal="center" vertical="center" wrapText="1"/>
    </xf>
    <xf numFmtId="10" fontId="16" fillId="38" borderId="16" xfId="64" applyNumberFormat="1" applyFont="1" applyFill="1" applyBorder="1" applyAlignment="1">
      <alignment horizontal="center" vertical="center" wrapText="1"/>
    </xf>
    <xf numFmtId="3" fontId="15" fillId="38" borderId="23" xfId="0" applyNumberFormat="1" applyFont="1" applyFill="1" applyBorder="1" applyAlignment="1">
      <alignment horizontal="center" vertical="center" wrapText="1"/>
    </xf>
    <xf numFmtId="3" fontId="16" fillId="38" borderId="25" xfId="0" applyNumberFormat="1" applyFont="1" applyFill="1" applyBorder="1" applyAlignment="1">
      <alignment horizontal="center" vertical="center" wrapText="1"/>
    </xf>
    <xf numFmtId="10" fontId="16" fillId="38" borderId="26" xfId="64" applyNumberFormat="1" applyFont="1" applyFill="1" applyBorder="1" applyAlignment="1">
      <alignment horizontal="center" vertical="center" wrapText="1"/>
    </xf>
    <xf numFmtId="3" fontId="16" fillId="38" borderId="27" xfId="0" applyNumberFormat="1" applyFont="1" applyFill="1" applyBorder="1" applyAlignment="1">
      <alignment horizontal="center" vertical="center" wrapText="1"/>
    </xf>
    <xf numFmtId="10" fontId="16" fillId="38" borderId="27" xfId="64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14" fontId="66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justify" vertical="center" wrapText="1"/>
    </xf>
    <xf numFmtId="3" fontId="16" fillId="39" borderId="10" xfId="0" applyNumberFormat="1" applyFont="1" applyFill="1" applyBorder="1" applyAlignment="1">
      <alignment horizontal="center" vertical="center"/>
    </xf>
    <xf numFmtId="3" fontId="16" fillId="39" borderId="13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" fontId="20" fillId="38" borderId="0" xfId="0" applyNumberFormat="1" applyFont="1" applyFill="1" applyBorder="1" applyAlignment="1">
      <alignment horizontal="center" vertical="center" wrapText="1"/>
    </xf>
    <xf numFmtId="1" fontId="20" fillId="39" borderId="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33" borderId="14" xfId="0" applyFont="1" applyFill="1" applyBorder="1" applyAlignment="1">
      <alignment horizontal="center" vertical="center" wrapText="1"/>
    </xf>
    <xf numFmtId="10" fontId="20" fillId="34" borderId="0" xfId="64" applyNumberFormat="1" applyFont="1" applyFill="1" applyBorder="1" applyAlignment="1">
      <alignment vertical="center"/>
    </xf>
    <xf numFmtId="0" fontId="20" fillId="0" borderId="0" xfId="64" applyNumberFormat="1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20" fillId="4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0" fontId="20" fillId="40" borderId="0" xfId="64" applyNumberFormat="1" applyFont="1" applyFill="1" applyBorder="1" applyAlignment="1">
      <alignment vertical="center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20" fillId="4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6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40" borderId="14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20" fillId="41" borderId="0" xfId="0" applyFont="1" applyFill="1" applyAlignment="1">
      <alignment horizontal="center" vertical="center"/>
    </xf>
    <xf numFmtId="0" fontId="20" fillId="41" borderId="0" xfId="0" applyFont="1" applyFill="1" applyAlignment="1">
      <alignment vertical="center" wrapText="1"/>
    </xf>
    <xf numFmtId="0" fontId="20" fillId="41" borderId="0" xfId="0" applyFont="1" applyFill="1" applyAlignment="1">
      <alignment horizontal="center" vertical="center" wrapText="1"/>
    </xf>
    <xf numFmtId="214" fontId="20" fillId="41" borderId="0" xfId="0" applyNumberFormat="1" applyFont="1" applyFill="1" applyAlignment="1">
      <alignment horizontal="center" vertical="center"/>
    </xf>
    <xf numFmtId="3" fontId="20" fillId="41" borderId="0" xfId="0" applyNumberFormat="1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775"/>
          <c:y val="0.0745"/>
          <c:w val="0.57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675"/>
          <c:w val="0.95275"/>
          <c:h val="0.6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28024763"/>
        <c:axId val="50896276"/>
      </c:lineChart>
      <c:dateAx>
        <c:axId val="28024763"/>
        <c:scaling>
          <c:orientation val="minMax"/>
          <c:max val="44742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08962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896276"/>
        <c:scaling>
          <c:orientation val="minMax"/>
          <c:max val="6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6325"/>
          <c:w val="0.94875"/>
          <c:h val="0.68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55413301"/>
        <c:axId val="28957662"/>
      </c:lineChart>
      <c:dateAx>
        <c:axId val="55413301"/>
        <c:scaling>
          <c:orientation val="minMax"/>
          <c:max val="44742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9576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6075"/>
          <c:w val="0.9495"/>
          <c:h val="0.6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59292367"/>
        <c:axId val="63869256"/>
      </c:lineChart>
      <c:dateAx>
        <c:axId val="5929236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38692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86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375"/>
          <c:w val="0.943"/>
          <c:h val="0.70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37952393"/>
        <c:axId val="6027218"/>
      </c:lineChart>
      <c:dateAx>
        <c:axId val="37952393"/>
        <c:scaling>
          <c:orientation val="minMax"/>
          <c:max val="44742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272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2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5239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10</xdr:row>
      <xdr:rowOff>142875</xdr:rowOff>
    </xdr:from>
    <xdr:to>
      <xdr:col>9</xdr:col>
      <xdr:colOff>190500</xdr:colOff>
      <xdr:row>34</xdr:row>
      <xdr:rowOff>133350</xdr:rowOff>
    </xdr:to>
    <xdr:graphicFrame>
      <xdr:nvGraphicFramePr>
        <xdr:cNvPr id="1" name="Chart 6"/>
        <xdr:cNvGraphicFramePr/>
      </xdr:nvGraphicFramePr>
      <xdr:xfrm>
        <a:off x="7791450" y="2505075"/>
        <a:ext cx="78867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78771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9925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67</xdr:row>
      <xdr:rowOff>171450</xdr:rowOff>
    </xdr:from>
    <xdr:to>
      <xdr:col>9</xdr:col>
      <xdr:colOff>228600</xdr:colOff>
      <xdr:row>81</xdr:row>
      <xdr:rowOff>19050</xdr:rowOff>
    </xdr:to>
    <xdr:graphicFrame>
      <xdr:nvGraphicFramePr>
        <xdr:cNvPr id="3" name="Chart 5"/>
        <xdr:cNvGraphicFramePr/>
      </xdr:nvGraphicFramePr>
      <xdr:xfrm>
        <a:off x="8677275" y="13725525"/>
        <a:ext cx="56197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276225</xdr:colOff>
      <xdr:row>82</xdr:row>
      <xdr:rowOff>19050</xdr:rowOff>
    </xdr:from>
    <xdr:to>
      <xdr:col>9</xdr:col>
      <xdr:colOff>228600</xdr:colOff>
      <xdr:row>95</xdr:row>
      <xdr:rowOff>57150</xdr:rowOff>
    </xdr:to>
    <xdr:graphicFrame>
      <xdr:nvGraphicFramePr>
        <xdr:cNvPr id="4" name="Chart 6"/>
        <xdr:cNvGraphicFramePr/>
      </xdr:nvGraphicFramePr>
      <xdr:xfrm>
        <a:off x="8677275" y="16430625"/>
        <a:ext cx="56197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9">
      <selection activeCell="B41" sqref="B41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5" t="s">
        <v>185</v>
      </c>
    </row>
    <row r="20" s="173" customFormat="1" ht="24">
      <c r="A20" s="135" t="s">
        <v>82</v>
      </c>
    </row>
    <row r="21" ht="17.25">
      <c r="A21" s="202" t="s">
        <v>117</v>
      </c>
    </row>
    <row r="34" ht="21">
      <c r="A34" s="133"/>
    </row>
    <row r="40" ht="13.5">
      <c r="A40" s="11"/>
    </row>
    <row r="41" ht="13.5">
      <c r="A41" s="134"/>
    </row>
    <row r="42" ht="13.5">
      <c r="A42" s="134"/>
    </row>
    <row r="43" ht="13.5">
      <c r="A43" s="134"/>
    </row>
    <row r="44" ht="13.5">
      <c r="A44" s="134"/>
    </row>
    <row r="45" ht="13.5">
      <c r="A45" s="134"/>
    </row>
    <row r="46" ht="13.5">
      <c r="A46" s="134"/>
    </row>
    <row r="47" ht="13.5">
      <c r="A47" s="134"/>
    </row>
    <row r="48" ht="13.5">
      <c r="A48" s="134"/>
    </row>
    <row r="49" ht="13.5">
      <c r="A49" s="134"/>
    </row>
    <row r="50" ht="13.5">
      <c r="A50" s="13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1">
      <selection activeCell="A6" sqref="A6:B6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69921875" style="0" customWidth="1"/>
    <col min="4" max="4" width="17.8984375" style="0" customWidth="1"/>
    <col min="5" max="5" width="11.5" style="0" customWidth="1"/>
    <col min="6" max="6" width="20.8984375" style="0" customWidth="1"/>
    <col min="8" max="8" width="14.8984375" style="0" customWidth="1"/>
    <col min="9" max="9" width="15.8984375" style="0" customWidth="1"/>
    <col min="10" max="10" width="2.69921875" style="0" customWidth="1"/>
  </cols>
  <sheetData>
    <row r="1" spans="1:9" ht="21">
      <c r="A1" s="218" t="s">
        <v>83</v>
      </c>
      <c r="B1" s="218"/>
      <c r="C1" s="218"/>
      <c r="D1" s="218"/>
      <c r="E1" s="218"/>
      <c r="F1" s="218"/>
      <c r="G1" s="218"/>
      <c r="H1" s="218"/>
      <c r="I1" s="218"/>
    </row>
    <row r="3" ht="14.25" thickBot="1"/>
    <row r="4" spans="1:6" ht="46.5">
      <c r="A4" s="50"/>
      <c r="B4" s="174" t="s">
        <v>84</v>
      </c>
      <c r="C4" s="203" t="s">
        <v>118</v>
      </c>
      <c r="D4" s="203" t="s">
        <v>119</v>
      </c>
      <c r="E4" s="51" t="s">
        <v>36</v>
      </c>
      <c r="F4" s="52" t="s">
        <v>8</v>
      </c>
    </row>
    <row r="5" spans="1:6" ht="15">
      <c r="A5" s="223" t="s">
        <v>87</v>
      </c>
      <c r="B5" s="224"/>
      <c r="C5" s="179">
        <v>1083401144.52</v>
      </c>
      <c r="D5" s="179">
        <v>1091668478.04</v>
      </c>
      <c r="E5" s="180">
        <v>-0.007573117376113389</v>
      </c>
      <c r="F5" s="179">
        <v>1087534811.28</v>
      </c>
    </row>
    <row r="6" spans="1:6" ht="15">
      <c r="A6" s="225" t="s">
        <v>85</v>
      </c>
      <c r="B6" s="226"/>
      <c r="C6" s="140">
        <v>1675174084.76</v>
      </c>
      <c r="D6" s="140">
        <v>1739251804.34</v>
      </c>
      <c r="E6" s="141">
        <v>-0.036842117639380986</v>
      </c>
      <c r="F6" s="142">
        <v>1707212944.55</v>
      </c>
    </row>
    <row r="7" spans="1:6" ht="15">
      <c r="A7" s="227" t="s">
        <v>86</v>
      </c>
      <c r="B7" s="228"/>
      <c r="C7" s="176">
        <v>8934359905.19</v>
      </c>
      <c r="D7" s="176">
        <v>8641367714.16</v>
      </c>
      <c r="E7" s="177">
        <v>0.03390576592984176</v>
      </c>
      <c r="F7" s="178">
        <v>8787863809.675</v>
      </c>
    </row>
    <row r="8" spans="1:6" ht="15">
      <c r="A8" s="229"/>
      <c r="B8" s="230"/>
      <c r="C8" s="140"/>
      <c r="D8" s="140"/>
      <c r="E8" s="141"/>
      <c r="F8" s="143"/>
    </row>
    <row r="9" spans="1:6" ht="15.75" thickBot="1">
      <c r="A9" s="231" t="s">
        <v>22</v>
      </c>
      <c r="B9" s="232"/>
      <c r="C9" s="181">
        <v>11692935134.470001</v>
      </c>
      <c r="D9" s="181">
        <v>11472287996.54</v>
      </c>
      <c r="E9" s="182">
        <v>0.019233054295407042</v>
      </c>
      <c r="F9" s="181">
        <v>11582611565.505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20" t="s">
        <v>88</v>
      </c>
      <c r="B40" s="221"/>
      <c r="C40" s="222"/>
      <c r="E40" s="214" t="s">
        <v>35</v>
      </c>
      <c r="F40" s="215"/>
      <c r="G40" s="215"/>
      <c r="H40" s="215"/>
      <c r="I40" s="215"/>
    </row>
    <row r="41" spans="1:9" ht="46.5">
      <c r="A41" s="36" t="s">
        <v>9</v>
      </c>
      <c r="B41" s="53" t="s">
        <v>17</v>
      </c>
      <c r="C41" s="191" t="s">
        <v>120</v>
      </c>
      <c r="E41" s="53" t="s">
        <v>9</v>
      </c>
      <c r="F41" s="234" t="s">
        <v>17</v>
      </c>
      <c r="G41" s="234"/>
      <c r="H41" s="234"/>
      <c r="I41" s="192" t="s">
        <v>121</v>
      </c>
    </row>
    <row r="42" spans="1:9" ht="15.75" customHeight="1">
      <c r="A42" s="54" t="s">
        <v>309</v>
      </c>
      <c r="B42" s="54" t="s">
        <v>270</v>
      </c>
      <c r="C42" s="55">
        <v>1292850000</v>
      </c>
      <c r="E42" s="204" t="s">
        <v>123</v>
      </c>
      <c r="F42" s="233" t="s">
        <v>153</v>
      </c>
      <c r="G42" s="233"/>
      <c r="H42" s="233"/>
      <c r="I42" s="204">
        <v>0.8115942028985508</v>
      </c>
    </row>
    <row r="43" spans="1:9" ht="15.75" customHeight="1">
      <c r="A43" s="97" t="s">
        <v>271</v>
      </c>
      <c r="B43" s="97" t="s">
        <v>272</v>
      </c>
      <c r="C43" s="98">
        <v>601198629.54</v>
      </c>
      <c r="E43" s="205" t="s">
        <v>124</v>
      </c>
      <c r="F43" s="238" t="s">
        <v>154</v>
      </c>
      <c r="G43" s="238"/>
      <c r="H43" s="238"/>
      <c r="I43" s="206">
        <v>0.6</v>
      </c>
    </row>
    <row r="44" spans="1:9" ht="15.75" customHeight="1">
      <c r="A44" s="54" t="s">
        <v>147</v>
      </c>
      <c r="B44" s="54" t="s">
        <v>177</v>
      </c>
      <c r="C44" s="55">
        <v>580782852</v>
      </c>
      <c r="E44" s="204" t="s">
        <v>125</v>
      </c>
      <c r="F44" s="233" t="s">
        <v>155</v>
      </c>
      <c r="G44" s="233"/>
      <c r="H44" s="233"/>
      <c r="I44" s="204">
        <v>0.3626373607361718</v>
      </c>
    </row>
    <row r="45" spans="1:9" ht="15.75" customHeight="1">
      <c r="A45" s="97" t="s">
        <v>145</v>
      </c>
      <c r="B45" s="97" t="s">
        <v>175</v>
      </c>
      <c r="C45" s="98">
        <v>567890000</v>
      </c>
      <c r="E45" s="206" t="s">
        <v>126</v>
      </c>
      <c r="F45" s="238" t="s">
        <v>156</v>
      </c>
      <c r="G45" s="238"/>
      <c r="H45" s="238"/>
      <c r="I45" s="206">
        <v>0.2285714285714286</v>
      </c>
    </row>
    <row r="46" spans="1:9" ht="15">
      <c r="A46" s="54" t="s">
        <v>310</v>
      </c>
      <c r="B46" s="54" t="s">
        <v>311</v>
      </c>
      <c r="C46" s="55">
        <v>566832000</v>
      </c>
      <c r="E46" s="204" t="s">
        <v>127</v>
      </c>
      <c r="F46" s="233" t="s">
        <v>157</v>
      </c>
      <c r="G46" s="233"/>
      <c r="H46" s="233"/>
      <c r="I46" s="204">
        <v>0.20454545495810347</v>
      </c>
    </row>
    <row r="47" spans="1:9" ht="15.75" customHeight="1">
      <c r="A47" s="97" t="s">
        <v>305</v>
      </c>
      <c r="B47" s="97" t="s">
        <v>306</v>
      </c>
      <c r="C47" s="98">
        <v>364868100</v>
      </c>
      <c r="E47" s="206" t="s">
        <v>128</v>
      </c>
      <c r="F47" s="238" t="s">
        <v>158</v>
      </c>
      <c r="G47" s="238"/>
      <c r="H47" s="238"/>
      <c r="I47" s="206">
        <v>0.18452380952380945</v>
      </c>
    </row>
    <row r="48" spans="1:9" ht="15.75" customHeight="1">
      <c r="A48" s="54" t="s">
        <v>297</v>
      </c>
      <c r="B48" s="54" t="s">
        <v>298</v>
      </c>
      <c r="C48" s="55">
        <v>362976977.9</v>
      </c>
      <c r="E48" s="204" t="s">
        <v>129</v>
      </c>
      <c r="F48" s="233" t="s">
        <v>159</v>
      </c>
      <c r="G48" s="233"/>
      <c r="H48" s="233"/>
      <c r="I48" s="204">
        <v>0.18243243243243237</v>
      </c>
    </row>
    <row r="49" spans="1:9" ht="15.75" customHeight="1">
      <c r="A49" s="97" t="s">
        <v>273</v>
      </c>
      <c r="B49" s="97" t="s">
        <v>274</v>
      </c>
      <c r="C49" s="98">
        <v>337499981.25</v>
      </c>
      <c r="E49" s="206" t="s">
        <v>130</v>
      </c>
      <c r="F49" s="238" t="s">
        <v>160</v>
      </c>
      <c r="G49" s="238"/>
      <c r="H49" s="238"/>
      <c r="I49" s="206">
        <v>0.17647058823529413</v>
      </c>
    </row>
    <row r="50" spans="1:9" ht="15.75" customHeight="1">
      <c r="A50" s="54" t="s">
        <v>277</v>
      </c>
      <c r="B50" s="54" t="s">
        <v>278</v>
      </c>
      <c r="C50" s="55">
        <v>307649720.68</v>
      </c>
      <c r="E50" s="204" t="s">
        <v>131</v>
      </c>
      <c r="F50" s="233" t="s">
        <v>161</v>
      </c>
      <c r="G50" s="233"/>
      <c r="H50" s="233"/>
      <c r="I50" s="204">
        <v>0.16763005780346804</v>
      </c>
    </row>
    <row r="51" spans="1:9" ht="15.75" customHeight="1">
      <c r="A51" s="97" t="s">
        <v>138</v>
      </c>
      <c r="B51" s="97" t="s">
        <v>168</v>
      </c>
      <c r="C51" s="98">
        <v>281770272</v>
      </c>
      <c r="E51" s="206" t="s">
        <v>132</v>
      </c>
      <c r="F51" s="238" t="s">
        <v>162</v>
      </c>
      <c r="G51" s="238"/>
      <c r="H51" s="238"/>
      <c r="I51" s="206">
        <v>0.16022099447513813</v>
      </c>
    </row>
    <row r="52" spans="1:9" ht="15">
      <c r="A52" s="54" t="s">
        <v>287</v>
      </c>
      <c r="B52" s="54" t="s">
        <v>288</v>
      </c>
      <c r="C52" s="55">
        <v>277596391.6</v>
      </c>
      <c r="E52" s="204" t="s">
        <v>133</v>
      </c>
      <c r="F52" s="233" t="s">
        <v>163</v>
      </c>
      <c r="G52" s="233"/>
      <c r="H52" s="233"/>
      <c r="I52" s="204">
        <v>0.15662650602409656</v>
      </c>
    </row>
    <row r="53" spans="1:9" ht="15.75" customHeight="1">
      <c r="A53" s="97" t="s">
        <v>142</v>
      </c>
      <c r="B53" s="97" t="s">
        <v>172</v>
      </c>
      <c r="C53" s="98">
        <v>248521465.72</v>
      </c>
      <c r="E53" s="206" t="s">
        <v>134</v>
      </c>
      <c r="F53" s="238" t="s">
        <v>164</v>
      </c>
      <c r="G53" s="238"/>
      <c r="H53" s="238"/>
      <c r="I53" s="206">
        <v>0.1557377049180328</v>
      </c>
    </row>
    <row r="54" spans="1:9" ht="15.75" customHeight="1">
      <c r="A54" s="54" t="s">
        <v>279</v>
      </c>
      <c r="B54" s="54" t="s">
        <v>280</v>
      </c>
      <c r="C54" s="55">
        <v>221184307.2</v>
      </c>
      <c r="E54" s="204" t="s">
        <v>135</v>
      </c>
      <c r="F54" s="233" t="s">
        <v>165</v>
      </c>
      <c r="G54" s="233"/>
      <c r="H54" s="233"/>
      <c r="I54" s="204">
        <v>0.145985401459854</v>
      </c>
    </row>
    <row r="55" spans="1:9" ht="15">
      <c r="A55" s="97" t="s">
        <v>126</v>
      </c>
      <c r="B55" s="97" t="s">
        <v>156</v>
      </c>
      <c r="C55" s="98">
        <v>218663548.4</v>
      </c>
      <c r="E55" s="206" t="s">
        <v>136</v>
      </c>
      <c r="F55" s="238" t="s">
        <v>166</v>
      </c>
      <c r="G55" s="238"/>
      <c r="H55" s="238"/>
      <c r="I55" s="206">
        <v>0.13725490196078433</v>
      </c>
    </row>
    <row r="56" spans="1:9" ht="15" thickBot="1">
      <c r="A56" s="54" t="s">
        <v>143</v>
      </c>
      <c r="B56" s="54" t="s">
        <v>173</v>
      </c>
      <c r="C56" s="55">
        <v>215681640.3</v>
      </c>
      <c r="E56" s="207" t="s">
        <v>137</v>
      </c>
      <c r="F56" s="235" t="s">
        <v>167</v>
      </c>
      <c r="G56" s="236"/>
      <c r="H56" s="236"/>
      <c r="I56" s="207">
        <v>0.12903225806451615</v>
      </c>
    </row>
    <row r="57" spans="1:9" ht="15">
      <c r="A57" s="97" t="s">
        <v>291</v>
      </c>
      <c r="B57" s="97" t="s">
        <v>292</v>
      </c>
      <c r="C57" s="98">
        <v>214500000</v>
      </c>
      <c r="E57" s="208" t="s">
        <v>138</v>
      </c>
      <c r="F57" s="237" t="s">
        <v>168</v>
      </c>
      <c r="G57" s="237"/>
      <c r="H57" s="237"/>
      <c r="I57" s="210">
        <v>-0.23790322580645162</v>
      </c>
    </row>
    <row r="58" spans="1:9" ht="15">
      <c r="A58" s="54" t="s">
        <v>135</v>
      </c>
      <c r="B58" s="54" t="s">
        <v>165</v>
      </c>
      <c r="C58" s="55">
        <v>213520000</v>
      </c>
      <c r="E58" s="209" t="s">
        <v>139</v>
      </c>
      <c r="F58" s="219" t="s">
        <v>169</v>
      </c>
      <c r="G58" s="219"/>
      <c r="H58" s="219"/>
      <c r="I58" s="206">
        <v>-0.19205298013245042</v>
      </c>
    </row>
    <row r="59" spans="1:9" ht="15">
      <c r="A59" s="97" t="s">
        <v>312</v>
      </c>
      <c r="B59" s="97" t="s">
        <v>313</v>
      </c>
      <c r="C59" s="98">
        <v>201600000</v>
      </c>
      <c r="E59" s="208" t="s">
        <v>140</v>
      </c>
      <c r="F59" s="217" t="s">
        <v>170</v>
      </c>
      <c r="G59" s="217"/>
      <c r="H59" s="217"/>
      <c r="I59" s="210">
        <v>-0.13513513513513506</v>
      </c>
    </row>
    <row r="60" spans="1:9" ht="15">
      <c r="A60" s="54" t="s">
        <v>151</v>
      </c>
      <c r="B60" s="54" t="s">
        <v>181</v>
      </c>
      <c r="C60" s="55">
        <v>189744497.32</v>
      </c>
      <c r="E60" s="209" t="s">
        <v>141</v>
      </c>
      <c r="F60" s="219" t="s">
        <v>171</v>
      </c>
      <c r="G60" s="219"/>
      <c r="H60" s="219"/>
      <c r="I60" s="206">
        <v>-0.13478260876231604</v>
      </c>
    </row>
    <row r="61" spans="1:9" ht="15">
      <c r="A61" s="97" t="s">
        <v>299</v>
      </c>
      <c r="B61" s="97" t="s">
        <v>300</v>
      </c>
      <c r="C61" s="98">
        <v>180000824</v>
      </c>
      <c r="E61" s="208" t="s">
        <v>142</v>
      </c>
      <c r="F61" s="217" t="s">
        <v>172</v>
      </c>
      <c r="G61" s="217"/>
      <c r="H61" s="217"/>
      <c r="I61" s="210">
        <v>-0.11246200607902732</v>
      </c>
    </row>
    <row r="62" spans="1:9" ht="15.75" customHeight="1">
      <c r="A62" s="54" t="s">
        <v>195</v>
      </c>
      <c r="B62" s="54" t="s">
        <v>196</v>
      </c>
      <c r="C62" s="55">
        <v>174100800</v>
      </c>
      <c r="E62" s="209" t="s">
        <v>143</v>
      </c>
      <c r="F62" s="219" t="s">
        <v>173</v>
      </c>
      <c r="G62" s="219"/>
      <c r="H62" s="219"/>
      <c r="I62" s="206">
        <v>-0.08536585366629382</v>
      </c>
    </row>
    <row r="63" spans="1:9" ht="15.75" customHeight="1">
      <c r="A63" s="97" t="s">
        <v>275</v>
      </c>
      <c r="B63" s="97" t="s">
        <v>276</v>
      </c>
      <c r="C63" s="98">
        <v>172065771</v>
      </c>
      <c r="E63" s="208" t="s">
        <v>144</v>
      </c>
      <c r="F63" s="217" t="s">
        <v>174</v>
      </c>
      <c r="G63" s="217"/>
      <c r="H63" s="217"/>
      <c r="I63" s="210">
        <v>-0.08</v>
      </c>
    </row>
    <row r="64" spans="1:9" ht="15.75" customHeight="1">
      <c r="A64" s="54" t="s">
        <v>146</v>
      </c>
      <c r="B64" s="54" t="s">
        <v>176</v>
      </c>
      <c r="C64" s="55">
        <v>166250000</v>
      </c>
      <c r="E64" s="209" t="s">
        <v>145</v>
      </c>
      <c r="F64" s="219" t="s">
        <v>175</v>
      </c>
      <c r="G64" s="219"/>
      <c r="H64" s="219"/>
      <c r="I64" s="206">
        <v>-0.06837606837606838</v>
      </c>
    </row>
    <row r="65" spans="1:9" ht="15.75" customHeight="1">
      <c r="A65" s="97" t="s">
        <v>314</v>
      </c>
      <c r="B65" s="97" t="s">
        <v>315</v>
      </c>
      <c r="C65" s="98">
        <v>164570961.6</v>
      </c>
      <c r="E65" s="208" t="s">
        <v>146</v>
      </c>
      <c r="F65" s="217" t="s">
        <v>176</v>
      </c>
      <c r="G65" s="217"/>
      <c r="H65" s="217"/>
      <c r="I65" s="210">
        <v>-0.05673758865248227</v>
      </c>
    </row>
    <row r="66" spans="1:9" ht="15.75" customHeight="1">
      <c r="A66" s="54" t="s">
        <v>283</v>
      </c>
      <c r="B66" s="54" t="s">
        <v>284</v>
      </c>
      <c r="C66" s="55">
        <v>159070095.48</v>
      </c>
      <c r="E66" s="209" t="s">
        <v>147</v>
      </c>
      <c r="F66" s="219" t="s">
        <v>177</v>
      </c>
      <c r="G66" s="219"/>
      <c r="H66" s="219"/>
      <c r="I66" s="206">
        <v>-0.05263157894736842</v>
      </c>
    </row>
    <row r="67" spans="1:9" ht="15.75" customHeight="1">
      <c r="A67" s="97" t="s">
        <v>139</v>
      </c>
      <c r="B67" s="97" t="s">
        <v>169</v>
      </c>
      <c r="C67" s="98">
        <v>157378938.6</v>
      </c>
      <c r="E67" s="208" t="s">
        <v>148</v>
      </c>
      <c r="F67" s="217" t="s">
        <v>178</v>
      </c>
      <c r="G67" s="217"/>
      <c r="H67" s="217"/>
      <c r="I67" s="210">
        <v>-0.047619047619047616</v>
      </c>
    </row>
    <row r="68" spans="1:9" ht="15.75" customHeight="1">
      <c r="A68" s="54" t="s">
        <v>267</v>
      </c>
      <c r="B68" s="54" t="s">
        <v>268</v>
      </c>
      <c r="C68" s="55">
        <v>150000000</v>
      </c>
      <c r="E68" s="209" t="s">
        <v>149</v>
      </c>
      <c r="F68" s="219" t="s">
        <v>179</v>
      </c>
      <c r="G68" s="219"/>
      <c r="H68" s="219"/>
      <c r="I68" s="206">
        <v>-0.04672897196261682</v>
      </c>
    </row>
    <row r="69" spans="1:9" ht="15.75" customHeight="1">
      <c r="A69" s="97" t="s">
        <v>265</v>
      </c>
      <c r="B69" s="97" t="s">
        <v>266</v>
      </c>
      <c r="C69" s="98">
        <v>149971227</v>
      </c>
      <c r="E69" s="208" t="s">
        <v>150</v>
      </c>
      <c r="F69" s="217" t="s">
        <v>180</v>
      </c>
      <c r="G69" s="217"/>
      <c r="H69" s="217"/>
      <c r="I69" s="210">
        <v>-0.04109589041095893</v>
      </c>
    </row>
    <row r="70" spans="1:9" ht="15.75" customHeight="1">
      <c r="A70" s="54" t="s">
        <v>289</v>
      </c>
      <c r="B70" s="54" t="s">
        <v>290</v>
      </c>
      <c r="C70" s="55">
        <v>148000000</v>
      </c>
      <c r="E70" s="209" t="s">
        <v>151</v>
      </c>
      <c r="F70" s="219" t="s">
        <v>181</v>
      </c>
      <c r="G70" s="219"/>
      <c r="H70" s="219"/>
      <c r="I70" s="206">
        <v>-0.03921568627450987</v>
      </c>
    </row>
    <row r="71" spans="1:9" ht="16.5" customHeight="1">
      <c r="A71" s="97" t="s">
        <v>316</v>
      </c>
      <c r="B71" s="97" t="s">
        <v>200</v>
      </c>
      <c r="C71" s="98">
        <v>146813307.2</v>
      </c>
      <c r="E71" s="208" t="s">
        <v>152</v>
      </c>
      <c r="F71" s="217" t="s">
        <v>182</v>
      </c>
      <c r="G71" s="217"/>
      <c r="H71" s="217"/>
      <c r="I71" s="210">
        <v>-0.038461538461538484</v>
      </c>
    </row>
    <row r="72" spans="1:9" ht="15">
      <c r="A72" s="45"/>
      <c r="B72" s="45"/>
      <c r="C72" s="46"/>
      <c r="E72" s="17"/>
      <c r="F72" s="216"/>
      <c r="G72" s="216"/>
      <c r="H72" s="216"/>
      <c r="I72" s="47"/>
    </row>
    <row r="73" spans="2:9" ht="33.75" customHeight="1">
      <c r="B73" s="16"/>
      <c r="C73" s="16"/>
      <c r="E73" s="212" t="s">
        <v>122</v>
      </c>
      <c r="F73" s="213"/>
      <c r="G73" s="213"/>
      <c r="H73" s="213"/>
      <c r="I73" s="213"/>
    </row>
    <row r="74" spans="1:9" ht="15">
      <c r="A74" s="43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3">
      <selection activeCell="B18" sqref="B18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1">
      <c r="A1" s="218" t="s">
        <v>89</v>
      </c>
      <c r="B1" s="218"/>
      <c r="C1" s="218"/>
      <c r="D1" s="218"/>
      <c r="E1" s="218"/>
      <c r="F1" s="218"/>
      <c r="G1" s="218"/>
      <c r="H1" s="218"/>
      <c r="I1" s="218"/>
    </row>
    <row r="4" spans="2:3" ht="15">
      <c r="B4" s="35" t="s">
        <v>10</v>
      </c>
      <c r="C4" s="16"/>
    </row>
    <row r="5" spans="2:3" ht="15">
      <c r="B5" s="99" t="s">
        <v>11</v>
      </c>
      <c r="C5" s="100">
        <v>58</v>
      </c>
    </row>
    <row r="6" spans="2:3" ht="15">
      <c r="B6" s="16"/>
      <c r="C6" s="16"/>
    </row>
    <row r="7" ht="14.25" thickBot="1"/>
    <row r="8" spans="1:8" ht="15">
      <c r="A8" s="50"/>
      <c r="B8" s="50"/>
      <c r="C8" s="242" t="s">
        <v>12</v>
      </c>
      <c r="D8" s="243"/>
      <c r="E8" s="242" t="s">
        <v>16</v>
      </c>
      <c r="F8" s="243"/>
      <c r="G8" s="242" t="s">
        <v>15</v>
      </c>
      <c r="H8" s="243"/>
    </row>
    <row r="9" spans="1:8" ht="30.75">
      <c r="A9" s="36"/>
      <c r="B9" s="183" t="s">
        <v>84</v>
      </c>
      <c r="C9" s="190" t="s">
        <v>183</v>
      </c>
      <c r="D9" s="171" t="s">
        <v>13</v>
      </c>
      <c r="E9" s="190" t="s">
        <v>183</v>
      </c>
      <c r="F9" s="191" t="s">
        <v>13</v>
      </c>
      <c r="G9" s="190" t="s">
        <v>183</v>
      </c>
      <c r="H9" s="37" t="s">
        <v>13</v>
      </c>
    </row>
    <row r="10" spans="1:8" ht="15">
      <c r="A10" s="101">
        <v>1</v>
      </c>
      <c r="B10" s="184" t="s">
        <v>85</v>
      </c>
      <c r="C10" s="103">
        <v>4361</v>
      </c>
      <c r="D10" s="104">
        <v>75.1896551724138</v>
      </c>
      <c r="E10" s="103">
        <v>12630219.439</v>
      </c>
      <c r="F10" s="104">
        <v>217762.40412068964</v>
      </c>
      <c r="G10" s="103">
        <v>7549766</v>
      </c>
      <c r="H10" s="104">
        <v>130168.37931034483</v>
      </c>
    </row>
    <row r="11" spans="1:8" ht="15">
      <c r="A11" s="58"/>
      <c r="B11" s="59"/>
      <c r="C11" s="38"/>
      <c r="D11" s="41"/>
      <c r="E11" s="38"/>
      <c r="F11" s="41"/>
      <c r="G11" s="38"/>
      <c r="H11" s="41"/>
    </row>
    <row r="12" spans="1:8" ht="15">
      <c r="A12" s="101">
        <v>2</v>
      </c>
      <c r="B12" s="102" t="s">
        <v>86</v>
      </c>
      <c r="C12" s="103">
        <v>10896</v>
      </c>
      <c r="D12" s="104">
        <v>187.86206896551724</v>
      </c>
      <c r="E12" s="103">
        <v>97291109.495</v>
      </c>
      <c r="F12" s="104">
        <v>1677432.9223275862</v>
      </c>
      <c r="G12" s="103">
        <v>19783227</v>
      </c>
      <c r="H12" s="104">
        <v>341090.1206896552</v>
      </c>
    </row>
    <row r="13" spans="1:8" ht="15">
      <c r="A13" s="58"/>
      <c r="B13" s="59"/>
      <c r="C13" s="39"/>
      <c r="D13" s="41"/>
      <c r="E13" s="39"/>
      <c r="F13" s="41"/>
      <c r="G13" s="39"/>
      <c r="H13" s="41"/>
    </row>
    <row r="14" spans="1:8" ht="15">
      <c r="A14" s="101">
        <v>3</v>
      </c>
      <c r="B14" s="184" t="s">
        <v>87</v>
      </c>
      <c r="C14" s="103">
        <v>2530</v>
      </c>
      <c r="D14" s="104">
        <v>43.62068965517241</v>
      </c>
      <c r="E14" s="103">
        <v>10181486.23</v>
      </c>
      <c r="F14" s="104">
        <v>175542.86603448278</v>
      </c>
      <c r="G14" s="103">
        <v>4096869</v>
      </c>
      <c r="H14" s="104">
        <v>70635.6724137931</v>
      </c>
    </row>
    <row r="15" spans="1:8" ht="15">
      <c r="A15" s="60"/>
      <c r="B15" s="61"/>
      <c r="C15" s="40"/>
      <c r="D15" s="41"/>
      <c r="E15" s="40"/>
      <c r="F15" s="41"/>
      <c r="G15" s="40"/>
      <c r="H15" s="41"/>
    </row>
    <row r="16" spans="1:8" ht="15">
      <c r="A16" s="101">
        <v>4</v>
      </c>
      <c r="B16" s="102" t="s">
        <v>90</v>
      </c>
      <c r="C16" s="103">
        <v>108</v>
      </c>
      <c r="D16" s="104">
        <v>1.8620689655172413</v>
      </c>
      <c r="E16" s="103">
        <v>69028920.568</v>
      </c>
      <c r="F16" s="104">
        <v>1190153.8028965518</v>
      </c>
      <c r="G16" s="103">
        <v>63260</v>
      </c>
      <c r="H16" s="104">
        <v>1090.6896551724137</v>
      </c>
    </row>
    <row r="17" spans="1:8" ht="15">
      <c r="A17" s="40"/>
      <c r="B17" s="62"/>
      <c r="C17" s="40"/>
      <c r="D17" s="41"/>
      <c r="E17" s="40"/>
      <c r="F17" s="41"/>
      <c r="G17" s="40"/>
      <c r="H17" s="41"/>
    </row>
    <row r="18" spans="1:8" ht="15">
      <c r="A18" s="101">
        <v>5</v>
      </c>
      <c r="B18" s="184" t="s">
        <v>91</v>
      </c>
      <c r="C18" s="103">
        <v>136</v>
      </c>
      <c r="D18" s="104">
        <v>2.3448275862068964</v>
      </c>
      <c r="E18" s="103">
        <v>497373.857</v>
      </c>
      <c r="F18" s="104">
        <v>8575.411327586207</v>
      </c>
      <c r="G18" s="103">
        <v>1014925</v>
      </c>
      <c r="H18" s="104">
        <v>17498.706896551725</v>
      </c>
    </row>
    <row r="19" spans="1:8" ht="15">
      <c r="A19" s="63"/>
      <c r="B19" s="64"/>
      <c r="C19" s="40"/>
      <c r="D19" s="41"/>
      <c r="E19" s="40"/>
      <c r="F19" s="41"/>
      <c r="G19" s="40"/>
      <c r="H19" s="41"/>
    </row>
    <row r="20" spans="1:8" ht="15">
      <c r="A20" s="101">
        <v>6</v>
      </c>
      <c r="B20" s="184" t="s">
        <v>109</v>
      </c>
      <c r="C20" s="103">
        <v>350</v>
      </c>
      <c r="D20" s="104">
        <v>6.0344827586206895</v>
      </c>
      <c r="E20" s="103">
        <v>1325550.308</v>
      </c>
      <c r="F20" s="104">
        <v>22854.315655172413</v>
      </c>
      <c r="G20" s="103">
        <v>4074021</v>
      </c>
      <c r="H20" s="104">
        <v>70241.74137931035</v>
      </c>
    </row>
    <row r="21" spans="1:8" ht="15">
      <c r="A21" s="60"/>
      <c r="B21" s="61"/>
      <c r="C21" s="40"/>
      <c r="D21" s="41"/>
      <c r="E21" s="40"/>
      <c r="F21" s="41"/>
      <c r="G21" s="40"/>
      <c r="H21" s="41"/>
    </row>
    <row r="22" spans="1:8" ht="15">
      <c r="A22" s="101">
        <v>7</v>
      </c>
      <c r="B22" s="184" t="s">
        <v>92</v>
      </c>
      <c r="C22" s="103">
        <v>40</v>
      </c>
      <c r="D22" s="104">
        <v>0.6896551724137931</v>
      </c>
      <c r="E22" s="103">
        <v>12705.882</v>
      </c>
      <c r="F22" s="104">
        <v>219.06693103448276</v>
      </c>
      <c r="G22" s="103">
        <v>12705882</v>
      </c>
      <c r="H22" s="104">
        <v>219066.93103448275</v>
      </c>
    </row>
    <row r="23" spans="1:8" ht="15">
      <c r="A23" s="60"/>
      <c r="B23" s="61"/>
      <c r="C23" s="40"/>
      <c r="D23" s="41"/>
      <c r="E23" s="39"/>
      <c r="F23" s="41"/>
      <c r="G23" s="40"/>
      <c r="H23" s="41"/>
    </row>
    <row r="24" spans="1:8" s="175" customFormat="1" ht="15">
      <c r="A24" s="101">
        <v>8</v>
      </c>
      <c r="B24" s="184" t="s">
        <v>93</v>
      </c>
      <c r="C24" s="103">
        <v>0</v>
      </c>
      <c r="D24" s="104">
        <v>0</v>
      </c>
      <c r="E24" s="103">
        <v>0</v>
      </c>
      <c r="F24" s="104">
        <v>0</v>
      </c>
      <c r="G24" s="103">
        <v>0</v>
      </c>
      <c r="H24" s="104">
        <v>0</v>
      </c>
    </row>
    <row r="25" spans="1:8" s="175" customFormat="1" ht="15">
      <c r="A25" s="60"/>
      <c r="B25" s="61"/>
      <c r="C25" s="40"/>
      <c r="D25" s="41"/>
      <c r="E25" s="39"/>
      <c r="F25" s="41"/>
      <c r="G25" s="40"/>
      <c r="H25" s="41"/>
    </row>
    <row r="26" spans="1:8" s="175" customFormat="1" ht="15">
      <c r="A26" s="101">
        <v>9</v>
      </c>
      <c r="B26" s="184" t="s">
        <v>94</v>
      </c>
      <c r="C26" s="103">
        <v>0</v>
      </c>
      <c r="D26" s="104">
        <v>0</v>
      </c>
      <c r="E26" s="103">
        <v>0</v>
      </c>
      <c r="F26" s="104">
        <v>0</v>
      </c>
      <c r="G26" s="103">
        <v>0</v>
      </c>
      <c r="H26" s="104">
        <v>0</v>
      </c>
    </row>
    <row r="27" spans="1:8" s="194" customFormat="1" ht="15">
      <c r="A27" s="195"/>
      <c r="B27" s="196"/>
      <c r="C27" s="197"/>
      <c r="D27" s="198"/>
      <c r="E27" s="197"/>
      <c r="F27" s="198"/>
      <c r="G27" s="197"/>
      <c r="H27" s="198"/>
    </row>
    <row r="28" spans="1:8" s="175" customFormat="1" ht="15">
      <c r="A28" s="101">
        <v>10</v>
      </c>
      <c r="B28" s="184" t="s">
        <v>111</v>
      </c>
      <c r="C28" s="103">
        <v>0</v>
      </c>
      <c r="D28" s="104">
        <v>0</v>
      </c>
      <c r="E28" s="103">
        <v>0</v>
      </c>
      <c r="F28" s="104">
        <v>0</v>
      </c>
      <c r="G28" s="103">
        <v>0</v>
      </c>
      <c r="H28" s="104">
        <v>0</v>
      </c>
    </row>
    <row r="29" spans="1:8" s="194" customFormat="1" ht="15">
      <c r="A29" s="60"/>
      <c r="B29" s="61"/>
      <c r="C29" s="40"/>
      <c r="D29" s="41"/>
      <c r="E29" s="39"/>
      <c r="F29" s="41"/>
      <c r="G29" s="40"/>
      <c r="H29" s="41"/>
    </row>
    <row r="30" spans="1:8" ht="15">
      <c r="A30" s="101">
        <v>11</v>
      </c>
      <c r="B30" s="102" t="s">
        <v>26</v>
      </c>
      <c r="C30" s="103">
        <v>18421</v>
      </c>
      <c r="D30" s="104">
        <v>317.6034482758621</v>
      </c>
      <c r="E30" s="103">
        <v>190967365.77899998</v>
      </c>
      <c r="F30" s="104">
        <v>3292540.7892931034</v>
      </c>
      <c r="G30" s="103">
        <v>49287950</v>
      </c>
      <c r="H30" s="104">
        <v>849792.2413793104</v>
      </c>
    </row>
    <row r="34" spans="1:9" ht="13.5">
      <c r="A34" s="3"/>
      <c r="I34" s="7"/>
    </row>
    <row r="35" ht="13.5">
      <c r="A35" s="3"/>
    </row>
    <row r="38" spans="1:9" ht="30.75" customHeight="1">
      <c r="A38" s="214" t="s">
        <v>95</v>
      </c>
      <c r="B38" s="244"/>
      <c r="C38" s="244"/>
      <c r="D38" s="16"/>
      <c r="E38" s="214" t="s">
        <v>96</v>
      </c>
      <c r="F38" s="234"/>
      <c r="G38" s="234"/>
      <c r="H38" s="234"/>
      <c r="I38" s="16"/>
    </row>
    <row r="39" spans="1:9" s="2" customFormat="1" ht="33" customHeight="1">
      <c r="A39" s="53" t="s">
        <v>9</v>
      </c>
      <c r="B39" s="53" t="s">
        <v>37</v>
      </c>
      <c r="C39" s="53" t="s">
        <v>12</v>
      </c>
      <c r="D39" s="16"/>
      <c r="E39" s="53" t="s">
        <v>9</v>
      </c>
      <c r="F39" s="234" t="s">
        <v>17</v>
      </c>
      <c r="G39" s="234"/>
      <c r="H39" s="53" t="s">
        <v>16</v>
      </c>
      <c r="I39" s="16"/>
    </row>
    <row r="40" spans="1:9" s="2" customFormat="1" ht="15">
      <c r="A40" s="65" t="s">
        <v>142</v>
      </c>
      <c r="B40" s="42" t="s">
        <v>172</v>
      </c>
      <c r="C40" s="66">
        <v>1475</v>
      </c>
      <c r="D40" s="16"/>
      <c r="E40" s="65" t="s">
        <v>145</v>
      </c>
      <c r="F40" s="240" t="s">
        <v>175</v>
      </c>
      <c r="G40" s="215">
        <v>120779942.2</v>
      </c>
      <c r="H40" s="65">
        <v>25764827.42</v>
      </c>
      <c r="I40" s="16"/>
    </row>
    <row r="41" spans="1:9" s="2" customFormat="1" ht="15.75" customHeight="1">
      <c r="A41" s="105" t="s">
        <v>265</v>
      </c>
      <c r="B41" s="106" t="s">
        <v>266</v>
      </c>
      <c r="C41" s="107">
        <v>1392</v>
      </c>
      <c r="D41" s="16"/>
      <c r="E41" s="105" t="s">
        <v>267</v>
      </c>
      <c r="F41" s="239" t="s">
        <v>268</v>
      </c>
      <c r="G41" s="215">
        <v>120779942.2</v>
      </c>
      <c r="H41" s="105">
        <v>13239533</v>
      </c>
      <c r="I41" s="16"/>
    </row>
    <row r="42" spans="1:9" s="2" customFormat="1" ht="15">
      <c r="A42" s="65" t="s">
        <v>139</v>
      </c>
      <c r="B42" s="42" t="s">
        <v>169</v>
      </c>
      <c r="C42" s="66">
        <v>1323</v>
      </c>
      <c r="D42" s="16"/>
      <c r="E42" s="65" t="s">
        <v>269</v>
      </c>
      <c r="F42" s="240" t="s">
        <v>270</v>
      </c>
      <c r="G42" s="215">
        <v>120779942.2</v>
      </c>
      <c r="H42" s="65">
        <v>10293943.5</v>
      </c>
      <c r="I42" s="16"/>
    </row>
    <row r="43" spans="1:9" s="2" customFormat="1" ht="19.5" customHeight="1">
      <c r="A43" s="105" t="s">
        <v>135</v>
      </c>
      <c r="B43" s="106" t="s">
        <v>165</v>
      </c>
      <c r="C43" s="107">
        <v>1149</v>
      </c>
      <c r="D43" s="16"/>
      <c r="E43" s="105" t="s">
        <v>195</v>
      </c>
      <c r="F43" s="239" t="s">
        <v>196</v>
      </c>
      <c r="G43" s="215">
        <v>120779942.2</v>
      </c>
      <c r="H43" s="105">
        <v>7725620</v>
      </c>
      <c r="I43" s="16"/>
    </row>
    <row r="44" spans="1:9" s="2" customFormat="1" ht="15.75" customHeight="1">
      <c r="A44" s="65" t="s">
        <v>143</v>
      </c>
      <c r="B44" s="42" t="s">
        <v>173</v>
      </c>
      <c r="C44" s="66">
        <v>1063</v>
      </c>
      <c r="D44" s="16"/>
      <c r="E44" s="65" t="s">
        <v>135</v>
      </c>
      <c r="F44" s="240" t="s">
        <v>165</v>
      </c>
      <c r="G44" s="215">
        <v>120779942.2</v>
      </c>
      <c r="H44" s="65">
        <v>5641388.5</v>
      </c>
      <c r="I44" s="16"/>
    </row>
    <row r="45" spans="1:9" s="2" customFormat="1" ht="15.75" customHeight="1">
      <c r="A45" s="105" t="s">
        <v>124</v>
      </c>
      <c r="B45" s="106" t="s">
        <v>154</v>
      </c>
      <c r="C45" s="107">
        <v>910</v>
      </c>
      <c r="D45" s="16"/>
      <c r="E45" s="105" t="s">
        <v>271</v>
      </c>
      <c r="F45" s="239" t="s">
        <v>272</v>
      </c>
      <c r="G45" s="215">
        <v>120779942.2</v>
      </c>
      <c r="H45" s="105">
        <v>5570697.84</v>
      </c>
      <c r="I45" s="16"/>
    </row>
    <row r="46" spans="1:9" s="2" customFormat="1" ht="15">
      <c r="A46" s="65" t="s">
        <v>273</v>
      </c>
      <c r="B46" s="42" t="s">
        <v>274</v>
      </c>
      <c r="C46" s="66">
        <v>832</v>
      </c>
      <c r="D46" s="16"/>
      <c r="E46" s="65" t="s">
        <v>275</v>
      </c>
      <c r="F46" s="240" t="s">
        <v>276</v>
      </c>
      <c r="G46" s="215">
        <v>120779942.2</v>
      </c>
      <c r="H46" s="65">
        <v>4487292.87</v>
      </c>
      <c r="I46" s="16"/>
    </row>
    <row r="47" spans="1:9" s="2" customFormat="1" ht="15">
      <c r="A47" s="105" t="s">
        <v>132</v>
      </c>
      <c r="B47" s="106" t="s">
        <v>162</v>
      </c>
      <c r="C47" s="107">
        <v>828</v>
      </c>
      <c r="D47" s="16"/>
      <c r="E47" s="105" t="s">
        <v>139</v>
      </c>
      <c r="F47" s="239" t="s">
        <v>169</v>
      </c>
      <c r="G47" s="215">
        <v>120779942.2</v>
      </c>
      <c r="H47" s="105">
        <v>3935958.16</v>
      </c>
      <c r="I47" s="16"/>
    </row>
    <row r="48" spans="1:9" s="2" customFormat="1" ht="15.75" customHeight="1">
      <c r="A48" s="65" t="s">
        <v>138</v>
      </c>
      <c r="B48" s="42" t="s">
        <v>168</v>
      </c>
      <c r="C48" s="66">
        <v>754</v>
      </c>
      <c r="D48" s="16"/>
      <c r="E48" s="65" t="s">
        <v>142</v>
      </c>
      <c r="F48" s="240" t="s">
        <v>172</v>
      </c>
      <c r="G48" s="215">
        <v>120779942.2</v>
      </c>
      <c r="H48" s="65">
        <v>3719666.02</v>
      </c>
      <c r="I48" s="16"/>
    </row>
    <row r="49" spans="1:9" s="2" customFormat="1" ht="15.75" customHeight="1">
      <c r="A49" s="105" t="s">
        <v>126</v>
      </c>
      <c r="B49" s="106" t="s">
        <v>156</v>
      </c>
      <c r="C49" s="107">
        <v>736</v>
      </c>
      <c r="D49" s="16"/>
      <c r="E49" s="105" t="s">
        <v>277</v>
      </c>
      <c r="F49" s="239" t="s">
        <v>278</v>
      </c>
      <c r="G49" s="215">
        <v>120779942.2</v>
      </c>
      <c r="H49" s="105">
        <v>2662946.4</v>
      </c>
      <c r="I49" s="16"/>
    </row>
    <row r="50" spans="1:9" s="2" customFormat="1" ht="15.75" customHeight="1">
      <c r="A50" s="65" t="s">
        <v>136</v>
      </c>
      <c r="B50" s="42" t="s">
        <v>166</v>
      </c>
      <c r="C50" s="66">
        <v>699</v>
      </c>
      <c r="D50" s="16"/>
      <c r="E50" s="65" t="s">
        <v>265</v>
      </c>
      <c r="F50" s="240" t="s">
        <v>266</v>
      </c>
      <c r="G50" s="215">
        <v>120779942.2</v>
      </c>
      <c r="H50" s="65">
        <v>2540637.6</v>
      </c>
      <c r="I50" s="16"/>
    </row>
    <row r="51" spans="1:9" s="2" customFormat="1" ht="15">
      <c r="A51" s="105" t="s">
        <v>275</v>
      </c>
      <c r="B51" s="106" t="s">
        <v>276</v>
      </c>
      <c r="C51" s="107">
        <v>614</v>
      </c>
      <c r="D51" s="16"/>
      <c r="E51" s="105" t="s">
        <v>273</v>
      </c>
      <c r="F51" s="239" t="s">
        <v>274</v>
      </c>
      <c r="G51" s="215">
        <v>120779942.2</v>
      </c>
      <c r="H51" s="105">
        <v>2174638.4</v>
      </c>
      <c r="I51" s="16"/>
    </row>
    <row r="52" spans="1:9" s="2" customFormat="1" ht="15.75" customHeight="1">
      <c r="A52" s="65" t="s">
        <v>279</v>
      </c>
      <c r="B52" s="42" t="s">
        <v>280</v>
      </c>
      <c r="C52" s="66">
        <v>613</v>
      </c>
      <c r="D52" s="16"/>
      <c r="E52" s="65" t="s">
        <v>136</v>
      </c>
      <c r="F52" s="240" t="s">
        <v>166</v>
      </c>
      <c r="G52" s="215">
        <v>120779942.2</v>
      </c>
      <c r="H52" s="65">
        <v>1922330.84</v>
      </c>
      <c r="I52" s="16"/>
    </row>
    <row r="53" spans="1:9" s="2" customFormat="1" ht="15.75" customHeight="1">
      <c r="A53" s="105" t="s">
        <v>271</v>
      </c>
      <c r="B53" s="106" t="s">
        <v>272</v>
      </c>
      <c r="C53" s="107">
        <v>597</v>
      </c>
      <c r="D53" s="16"/>
      <c r="E53" s="105" t="s">
        <v>124</v>
      </c>
      <c r="F53" s="239" t="s">
        <v>154</v>
      </c>
      <c r="G53" s="215">
        <v>120779942.2</v>
      </c>
      <c r="H53" s="105">
        <v>1857545.18</v>
      </c>
      <c r="I53" s="16"/>
    </row>
    <row r="54" spans="1:9" s="2" customFormat="1" ht="15.75" customHeight="1">
      <c r="A54" s="65" t="s">
        <v>281</v>
      </c>
      <c r="B54" s="42" t="s">
        <v>282</v>
      </c>
      <c r="C54" s="66">
        <v>424</v>
      </c>
      <c r="D54" s="16"/>
      <c r="E54" s="65" t="s">
        <v>283</v>
      </c>
      <c r="F54" s="240" t="s">
        <v>284</v>
      </c>
      <c r="G54" s="215">
        <v>120779942.2</v>
      </c>
      <c r="H54" s="65">
        <v>1809222</v>
      </c>
      <c r="I54" s="16"/>
    </row>
    <row r="55" spans="1:9" s="2" customFormat="1" ht="15.75" customHeight="1">
      <c r="A55" s="105" t="s">
        <v>149</v>
      </c>
      <c r="B55" s="106" t="s">
        <v>179</v>
      </c>
      <c r="C55" s="107">
        <v>332</v>
      </c>
      <c r="D55" s="16"/>
      <c r="E55" s="105" t="s">
        <v>285</v>
      </c>
      <c r="F55" s="239" t="s">
        <v>286</v>
      </c>
      <c r="G55" s="215">
        <v>120779942.2</v>
      </c>
      <c r="H55" s="105">
        <v>1702035.8</v>
      </c>
      <c r="I55" s="16"/>
    </row>
    <row r="56" spans="1:9" s="2" customFormat="1" ht="15">
      <c r="A56" s="65" t="s">
        <v>123</v>
      </c>
      <c r="B56" s="42" t="s">
        <v>153</v>
      </c>
      <c r="C56" s="66">
        <v>329</v>
      </c>
      <c r="D56" s="16"/>
      <c r="E56" s="65" t="s">
        <v>126</v>
      </c>
      <c r="F56" s="240" t="s">
        <v>156</v>
      </c>
      <c r="G56" s="215">
        <v>120779942.2</v>
      </c>
      <c r="H56" s="65">
        <v>1694890.59</v>
      </c>
      <c r="I56" s="16"/>
    </row>
    <row r="57" spans="1:9" s="2" customFormat="1" ht="15.75" customHeight="1">
      <c r="A57" s="105" t="s">
        <v>146</v>
      </c>
      <c r="B57" s="106" t="s">
        <v>176</v>
      </c>
      <c r="C57" s="107">
        <v>306</v>
      </c>
      <c r="D57" s="16"/>
      <c r="E57" s="105" t="s">
        <v>143</v>
      </c>
      <c r="F57" s="239" t="s">
        <v>173</v>
      </c>
      <c r="G57" s="215">
        <v>120779942.2</v>
      </c>
      <c r="H57" s="105">
        <v>1460198.65</v>
      </c>
      <c r="I57" s="16"/>
    </row>
    <row r="58" spans="1:9" s="2" customFormat="1" ht="15.75" customHeight="1">
      <c r="A58" s="65" t="s">
        <v>287</v>
      </c>
      <c r="B58" s="42" t="s">
        <v>288</v>
      </c>
      <c r="C58" s="66">
        <v>237</v>
      </c>
      <c r="D58" s="16"/>
      <c r="E58" s="65" t="s">
        <v>289</v>
      </c>
      <c r="F58" s="240" t="s">
        <v>290</v>
      </c>
      <c r="G58" s="215">
        <v>120779942.2</v>
      </c>
      <c r="H58" s="65">
        <v>1430400</v>
      </c>
      <c r="I58" s="16"/>
    </row>
    <row r="59" spans="1:9" s="2" customFormat="1" ht="15.75" customHeight="1">
      <c r="A59" s="105" t="s">
        <v>141</v>
      </c>
      <c r="B59" s="106" t="s">
        <v>171</v>
      </c>
      <c r="C59" s="107">
        <v>234</v>
      </c>
      <c r="D59" s="16"/>
      <c r="E59" s="105" t="s">
        <v>132</v>
      </c>
      <c r="F59" s="239" t="s">
        <v>162</v>
      </c>
      <c r="G59" s="215">
        <v>120779942.2</v>
      </c>
      <c r="H59" s="105">
        <v>1375280.85</v>
      </c>
      <c r="I59" s="16"/>
    </row>
    <row r="60" spans="1:9" s="2" customFormat="1" ht="15.75" customHeight="1">
      <c r="A60" s="65" t="s">
        <v>291</v>
      </c>
      <c r="B60" s="42" t="s">
        <v>292</v>
      </c>
      <c r="C60" s="66">
        <v>224</v>
      </c>
      <c r="D60" s="16"/>
      <c r="E60" s="65" t="s">
        <v>138</v>
      </c>
      <c r="F60" s="240" t="s">
        <v>168</v>
      </c>
      <c r="G60" s="215">
        <v>120779942.2</v>
      </c>
      <c r="H60" s="65">
        <v>1330456.93</v>
      </c>
      <c r="I60" s="16"/>
    </row>
    <row r="61" spans="1:9" s="2" customFormat="1" ht="18" customHeight="1">
      <c r="A61" s="105" t="s">
        <v>145</v>
      </c>
      <c r="B61" s="106" t="s">
        <v>175</v>
      </c>
      <c r="C61" s="107">
        <v>187</v>
      </c>
      <c r="D61" s="16"/>
      <c r="E61" s="105" t="s">
        <v>279</v>
      </c>
      <c r="F61" s="239" t="s">
        <v>280</v>
      </c>
      <c r="G61" s="215">
        <v>120779942.2</v>
      </c>
      <c r="H61" s="105">
        <v>1300729.6</v>
      </c>
      <c r="I61" s="16"/>
    </row>
    <row r="62" spans="1:9" s="2" customFormat="1" ht="15.75" customHeight="1">
      <c r="A62" s="65" t="s">
        <v>151</v>
      </c>
      <c r="B62" s="42" t="s">
        <v>181</v>
      </c>
      <c r="C62" s="66">
        <v>184</v>
      </c>
      <c r="D62" s="16"/>
      <c r="E62" s="65" t="s">
        <v>149</v>
      </c>
      <c r="F62" s="240" t="s">
        <v>179</v>
      </c>
      <c r="G62" s="215">
        <v>120779942.2</v>
      </c>
      <c r="H62" s="65">
        <v>1282564.2</v>
      </c>
      <c r="I62" s="16"/>
    </row>
    <row r="63" spans="1:9" s="2" customFormat="1" ht="15">
      <c r="A63" s="105" t="s">
        <v>293</v>
      </c>
      <c r="B63" s="106" t="s">
        <v>294</v>
      </c>
      <c r="C63" s="107">
        <v>155</v>
      </c>
      <c r="D63" s="16"/>
      <c r="E63" s="105" t="s">
        <v>295</v>
      </c>
      <c r="F63" s="239" t="s">
        <v>296</v>
      </c>
      <c r="G63" s="215">
        <v>120779942.2</v>
      </c>
      <c r="H63" s="105">
        <v>1216826.4</v>
      </c>
      <c r="I63" s="16"/>
    </row>
    <row r="64" spans="1:9" s="2" customFormat="1" ht="15">
      <c r="A64" s="65" t="s">
        <v>297</v>
      </c>
      <c r="B64" s="42" t="s">
        <v>298</v>
      </c>
      <c r="C64" s="66">
        <v>147</v>
      </c>
      <c r="D64" s="16"/>
      <c r="E64" s="65" t="s">
        <v>299</v>
      </c>
      <c r="F64" s="240" t="s">
        <v>300</v>
      </c>
      <c r="G64" s="215">
        <v>120779942.2</v>
      </c>
      <c r="H64" s="65">
        <v>1100940.95</v>
      </c>
      <c r="I64" s="16"/>
    </row>
    <row r="65" spans="1:9" s="2" customFormat="1" ht="15">
      <c r="A65" s="105" t="s">
        <v>301</v>
      </c>
      <c r="B65" s="106" t="s">
        <v>302</v>
      </c>
      <c r="C65" s="107">
        <v>141</v>
      </c>
      <c r="D65" s="16"/>
      <c r="E65" s="105" t="s">
        <v>303</v>
      </c>
      <c r="F65" s="239" t="s">
        <v>304</v>
      </c>
      <c r="G65" s="215">
        <v>120779942.2</v>
      </c>
      <c r="H65" s="105">
        <v>1055887.6</v>
      </c>
      <c r="I65" s="16"/>
    </row>
    <row r="66" spans="1:9" s="2" customFormat="1" ht="15.75" customHeight="1">
      <c r="A66" s="65" t="s">
        <v>305</v>
      </c>
      <c r="B66" s="42" t="s">
        <v>306</v>
      </c>
      <c r="C66" s="66">
        <v>125</v>
      </c>
      <c r="D66" s="16"/>
      <c r="E66" s="65" t="s">
        <v>281</v>
      </c>
      <c r="F66" s="240" t="s">
        <v>282</v>
      </c>
      <c r="G66" s="215">
        <v>120779942.2</v>
      </c>
      <c r="H66" s="65">
        <v>1024055.6</v>
      </c>
      <c r="I66" s="16"/>
    </row>
    <row r="67" spans="1:9" s="2" customFormat="1" ht="15.75" customHeight="1">
      <c r="A67" s="105" t="s">
        <v>299</v>
      </c>
      <c r="B67" s="106" t="s">
        <v>300</v>
      </c>
      <c r="C67" s="107">
        <v>108</v>
      </c>
      <c r="D67" s="16"/>
      <c r="E67" s="105" t="s">
        <v>123</v>
      </c>
      <c r="F67" s="239" t="s">
        <v>153</v>
      </c>
      <c r="G67" s="215">
        <v>120779942.2</v>
      </c>
      <c r="H67" s="105">
        <v>794492.32</v>
      </c>
      <c r="I67" s="16"/>
    </row>
    <row r="68" spans="1:9" s="2" customFormat="1" ht="15.75" customHeight="1">
      <c r="A68" s="65" t="s">
        <v>277</v>
      </c>
      <c r="B68" s="42" t="s">
        <v>278</v>
      </c>
      <c r="C68" s="66">
        <v>95</v>
      </c>
      <c r="D68" s="16"/>
      <c r="E68" s="65" t="s">
        <v>307</v>
      </c>
      <c r="F68" s="240" t="s">
        <v>308</v>
      </c>
      <c r="G68" s="215">
        <v>120779942.2</v>
      </c>
      <c r="H68" s="65">
        <v>767530</v>
      </c>
      <c r="I68" s="16"/>
    </row>
    <row r="69" spans="1:9" s="2" customFormat="1" ht="15.75" customHeight="1">
      <c r="A69" s="105" t="s">
        <v>131</v>
      </c>
      <c r="B69" s="106" t="s">
        <v>161</v>
      </c>
      <c r="C69" s="107">
        <v>91</v>
      </c>
      <c r="D69" s="16"/>
      <c r="E69" s="105" t="s">
        <v>291</v>
      </c>
      <c r="F69" s="239" t="s">
        <v>292</v>
      </c>
      <c r="G69" s="215">
        <v>120779942.2</v>
      </c>
      <c r="H69" s="105">
        <v>661201.05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43"/>
      <c r="B72" s="16"/>
      <c r="C72" s="16"/>
      <c r="D72" s="16"/>
      <c r="E72" s="16"/>
      <c r="F72" s="16"/>
      <c r="G72" s="16"/>
      <c r="H72" s="16"/>
      <c r="I72" s="44"/>
    </row>
    <row r="73" s="2" customFormat="1" ht="13.5" thickBot="1"/>
    <row r="74" spans="1:3" s="2" customFormat="1" ht="15">
      <c r="A74" s="220" t="s">
        <v>97</v>
      </c>
      <c r="B74" s="221"/>
      <c r="C74" s="221"/>
    </row>
    <row r="75" spans="1:3" s="2" customFormat="1" ht="15">
      <c r="A75" s="36"/>
      <c r="B75" s="56"/>
      <c r="C75" s="192" t="s">
        <v>183</v>
      </c>
    </row>
    <row r="76" spans="1:3" s="2" customFormat="1" ht="15">
      <c r="A76" s="108">
        <v>1</v>
      </c>
      <c r="B76" s="241" t="s">
        <v>14</v>
      </c>
      <c r="C76" s="241"/>
    </row>
    <row r="77" spans="1:3" s="2" customFormat="1" ht="15">
      <c r="A77" s="69" t="s">
        <v>23</v>
      </c>
      <c r="B77" s="172" t="s">
        <v>81</v>
      </c>
      <c r="C77" s="68">
        <v>15257</v>
      </c>
    </row>
    <row r="78" spans="1:3" s="2" customFormat="1" ht="15">
      <c r="A78" s="69" t="s">
        <v>24</v>
      </c>
      <c r="B78" s="67" t="s">
        <v>29</v>
      </c>
      <c r="C78" s="68">
        <v>108</v>
      </c>
    </row>
    <row r="79" spans="1:3" s="2" customFormat="1" ht="15">
      <c r="A79" s="69" t="s">
        <v>25</v>
      </c>
      <c r="B79" s="67" t="s">
        <v>30</v>
      </c>
      <c r="C79" s="68">
        <v>2530</v>
      </c>
    </row>
    <row r="80" spans="1:3" s="2" customFormat="1" ht="15">
      <c r="A80" s="69" t="s">
        <v>27</v>
      </c>
      <c r="B80" s="67" t="s">
        <v>33</v>
      </c>
      <c r="C80" s="68">
        <v>136</v>
      </c>
    </row>
    <row r="81" spans="1:3" s="2" customFormat="1" ht="15">
      <c r="A81" s="69" t="s">
        <v>28</v>
      </c>
      <c r="B81" s="67" t="s">
        <v>31</v>
      </c>
      <c r="C81" s="68">
        <v>40</v>
      </c>
    </row>
    <row r="82" spans="1:3" s="2" customFormat="1" ht="15">
      <c r="A82" s="185" t="s">
        <v>98</v>
      </c>
      <c r="B82" s="172" t="s">
        <v>110</v>
      </c>
      <c r="C82" s="68">
        <v>350</v>
      </c>
    </row>
    <row r="83" spans="1:3" s="2" customFormat="1" ht="15">
      <c r="A83" s="185" t="s">
        <v>112</v>
      </c>
      <c r="B83" s="172" t="s">
        <v>113</v>
      </c>
      <c r="C83" s="68">
        <v>0</v>
      </c>
    </row>
    <row r="84" spans="1:3" s="2" customFormat="1" ht="15">
      <c r="A84" s="108">
        <v>2</v>
      </c>
      <c r="B84" s="241" t="s">
        <v>15</v>
      </c>
      <c r="C84" s="241"/>
    </row>
    <row r="85" spans="1:3" s="2" customFormat="1" ht="15">
      <c r="A85" s="69" t="s">
        <v>23</v>
      </c>
      <c r="B85" s="172" t="s">
        <v>81</v>
      </c>
      <c r="C85" s="68">
        <v>27332993</v>
      </c>
    </row>
    <row r="86" spans="1:3" s="2" customFormat="1" ht="15">
      <c r="A86" s="69" t="s">
        <v>24</v>
      </c>
      <c r="B86" s="67" t="s">
        <v>29</v>
      </c>
      <c r="C86" s="68">
        <v>63260</v>
      </c>
    </row>
    <row r="87" spans="1:3" s="2" customFormat="1" ht="15">
      <c r="A87" s="69" t="s">
        <v>25</v>
      </c>
      <c r="B87" s="67" t="s">
        <v>30</v>
      </c>
      <c r="C87" s="68">
        <v>4096869</v>
      </c>
    </row>
    <row r="88" spans="1:3" s="2" customFormat="1" ht="15">
      <c r="A88" s="69" t="s">
        <v>27</v>
      </c>
      <c r="B88" s="67" t="s">
        <v>33</v>
      </c>
      <c r="C88" s="68">
        <v>1014925</v>
      </c>
    </row>
    <row r="89" spans="1:3" s="2" customFormat="1" ht="15">
      <c r="A89" s="69" t="s">
        <v>28</v>
      </c>
      <c r="B89" s="67" t="s">
        <v>31</v>
      </c>
      <c r="C89" s="68">
        <v>12705882</v>
      </c>
    </row>
    <row r="90" spans="1:3" s="2" customFormat="1" ht="15">
      <c r="A90" s="185" t="s">
        <v>98</v>
      </c>
      <c r="B90" s="172" t="s">
        <v>110</v>
      </c>
      <c r="C90" s="68">
        <v>4074021</v>
      </c>
    </row>
    <row r="91" spans="1:3" s="2" customFormat="1" ht="15">
      <c r="A91" s="185" t="s">
        <v>112</v>
      </c>
      <c r="B91" s="172" t="s">
        <v>113</v>
      </c>
      <c r="C91" s="68">
        <v>0</v>
      </c>
    </row>
    <row r="92" spans="1:3" s="2" customFormat="1" ht="15">
      <c r="A92" s="108">
        <v>3</v>
      </c>
      <c r="B92" s="241" t="s">
        <v>16</v>
      </c>
      <c r="C92" s="241"/>
    </row>
    <row r="93" spans="1:3" s="2" customFormat="1" ht="15">
      <c r="A93" s="69" t="s">
        <v>23</v>
      </c>
      <c r="B93" s="172" t="s">
        <v>81</v>
      </c>
      <c r="C93" s="68">
        <v>109921328.934</v>
      </c>
    </row>
    <row r="94" spans="1:3" s="2" customFormat="1" ht="15">
      <c r="A94" s="69" t="s">
        <v>24</v>
      </c>
      <c r="B94" s="67" t="s">
        <v>29</v>
      </c>
      <c r="C94" s="68">
        <v>69028920.568</v>
      </c>
    </row>
    <row r="95" spans="1:3" s="2" customFormat="1" ht="15">
      <c r="A95" s="69" t="s">
        <v>25</v>
      </c>
      <c r="B95" s="67" t="s">
        <v>30</v>
      </c>
      <c r="C95" s="68">
        <v>10181486.23</v>
      </c>
    </row>
    <row r="96" spans="1:3" s="2" customFormat="1" ht="15">
      <c r="A96" s="69" t="s">
        <v>27</v>
      </c>
      <c r="B96" s="67" t="s">
        <v>33</v>
      </c>
      <c r="C96" s="68">
        <v>497373.857</v>
      </c>
    </row>
    <row r="97" spans="1:3" s="2" customFormat="1" ht="15">
      <c r="A97" s="69" t="s">
        <v>28</v>
      </c>
      <c r="B97" s="67" t="s">
        <v>31</v>
      </c>
      <c r="C97" s="68">
        <v>12705.882</v>
      </c>
    </row>
    <row r="98" spans="1:3" s="2" customFormat="1" ht="15">
      <c r="A98" s="186" t="s">
        <v>98</v>
      </c>
      <c r="B98" s="172" t="s">
        <v>110</v>
      </c>
      <c r="C98" s="187">
        <v>1325550.308</v>
      </c>
    </row>
    <row r="99" spans="1:3" s="2" customFormat="1" ht="15">
      <c r="A99" s="185" t="s">
        <v>112</v>
      </c>
      <c r="B99" s="172" t="s">
        <v>113</v>
      </c>
      <c r="C99" s="187">
        <v>0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5" zoomScaleNormal="70" zoomScaleSheetLayoutView="75" zoomScalePageLayoutView="75" workbookViewId="0" topLeftCell="A1">
      <selection activeCell="B41" sqref="B41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1">
      <c r="A1" s="218" t="s">
        <v>99</v>
      </c>
      <c r="B1" s="218"/>
      <c r="C1" s="218"/>
      <c r="D1" s="218"/>
      <c r="E1" s="218"/>
      <c r="F1" s="218"/>
      <c r="G1" s="218"/>
      <c r="H1" s="218"/>
      <c r="I1" s="218"/>
      <c r="J1" s="112"/>
    </row>
    <row r="4" spans="1:8" ht="17.25">
      <c r="A4" s="96" t="s">
        <v>100</v>
      </c>
      <c r="B4" s="11"/>
      <c r="C4" s="11"/>
      <c r="D4" s="11"/>
      <c r="E4" s="11"/>
      <c r="F4" s="11"/>
      <c r="G4" s="11"/>
      <c r="H4" s="11"/>
    </row>
    <row r="5" spans="1:9" ht="63.75" customHeight="1">
      <c r="A5" s="70" t="s">
        <v>9</v>
      </c>
      <c r="B5" s="71" t="s">
        <v>17</v>
      </c>
      <c r="C5" s="72" t="s">
        <v>38</v>
      </c>
      <c r="D5" s="72" t="s">
        <v>18</v>
      </c>
      <c r="E5" s="72" t="s">
        <v>39</v>
      </c>
      <c r="F5" s="72" t="s">
        <v>40</v>
      </c>
      <c r="G5" s="72" t="s">
        <v>41</v>
      </c>
      <c r="H5" s="72" t="s">
        <v>19</v>
      </c>
      <c r="I5" s="6"/>
    </row>
    <row r="8" spans="2:7" ht="18" thickBot="1">
      <c r="B8" s="245" t="s">
        <v>42</v>
      </c>
      <c r="C8" s="245"/>
      <c r="D8" s="245"/>
      <c r="E8" s="109"/>
      <c r="F8" s="246" t="s">
        <v>184</v>
      </c>
      <c r="G8" s="247"/>
    </row>
    <row r="15" spans="1:8" ht="13.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7">
      <selection activeCell="D17" sqref="D1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18" t="s">
        <v>43</v>
      </c>
      <c r="C1" s="218"/>
      <c r="D1" s="218"/>
      <c r="E1" s="218"/>
    </row>
    <row r="4" ht="15">
      <c r="B4" s="10" t="s">
        <v>101</v>
      </c>
    </row>
    <row r="6" spans="2:5" ht="15">
      <c r="B6" s="71" t="s">
        <v>20</v>
      </c>
      <c r="C6" s="31" t="s">
        <v>12</v>
      </c>
      <c r="D6" s="32" t="s">
        <v>15</v>
      </c>
      <c r="E6" s="31" t="s">
        <v>16</v>
      </c>
    </row>
    <row r="7" spans="2:7" ht="15">
      <c r="B7" s="73" t="s">
        <v>243</v>
      </c>
      <c r="C7" s="74">
        <v>882</v>
      </c>
      <c r="D7" s="74">
        <v>1712891</v>
      </c>
      <c r="E7" s="74">
        <v>4656074.402</v>
      </c>
      <c r="F7" s="33"/>
      <c r="G7" s="33"/>
    </row>
    <row r="8" spans="2:7" ht="15">
      <c r="B8" s="110" t="s">
        <v>244</v>
      </c>
      <c r="C8" s="111">
        <v>329</v>
      </c>
      <c r="D8" s="111">
        <v>135034</v>
      </c>
      <c r="E8" s="111">
        <v>794492.32</v>
      </c>
      <c r="F8" s="33"/>
      <c r="G8" s="33"/>
    </row>
    <row r="9" spans="2:7" ht="15">
      <c r="B9" s="73" t="s">
        <v>245</v>
      </c>
      <c r="C9" s="74">
        <v>73</v>
      </c>
      <c r="D9" s="74">
        <v>599727</v>
      </c>
      <c r="E9" s="74">
        <v>9871398.75</v>
      </c>
      <c r="F9" s="33"/>
      <c r="G9" s="33"/>
    </row>
    <row r="10" spans="2:7" ht="15">
      <c r="B10" s="110" t="s">
        <v>246</v>
      </c>
      <c r="C10" s="111">
        <v>9663</v>
      </c>
      <c r="D10" s="111">
        <v>22083014</v>
      </c>
      <c r="E10" s="111">
        <v>67220058.404</v>
      </c>
      <c r="F10" s="33"/>
      <c r="G10" s="33"/>
    </row>
    <row r="11" spans="2:7" ht="15">
      <c r="B11" s="73" t="s">
        <v>247</v>
      </c>
      <c r="C11" s="74">
        <v>188</v>
      </c>
      <c r="D11" s="74">
        <v>663993</v>
      </c>
      <c r="E11" s="74">
        <v>3759847.42</v>
      </c>
      <c r="F11" s="33"/>
      <c r="G11" s="33"/>
    </row>
    <row r="12" spans="2:7" ht="15">
      <c r="B12" s="110" t="s">
        <v>248</v>
      </c>
      <c r="C12" s="111">
        <v>613</v>
      </c>
      <c r="D12" s="111">
        <v>27370</v>
      </c>
      <c r="E12" s="111">
        <v>1300729.6</v>
      </c>
      <c r="F12" s="33"/>
      <c r="G12" s="33"/>
    </row>
    <row r="13" spans="2:7" ht="15">
      <c r="B13" s="73" t="s">
        <v>249</v>
      </c>
      <c r="C13" s="74">
        <v>141</v>
      </c>
      <c r="D13" s="74">
        <v>7187</v>
      </c>
      <c r="E13" s="74">
        <v>208016.8</v>
      </c>
      <c r="F13" s="33"/>
      <c r="G13" s="33"/>
    </row>
    <row r="14" spans="2:7" ht="15">
      <c r="B14" s="110" t="s">
        <v>250</v>
      </c>
      <c r="C14" s="111">
        <v>8</v>
      </c>
      <c r="D14" s="111">
        <v>11700</v>
      </c>
      <c r="E14" s="111">
        <v>16152</v>
      </c>
      <c r="F14" s="33"/>
      <c r="G14" s="33"/>
    </row>
    <row r="15" spans="2:7" ht="15">
      <c r="B15" s="73" t="s">
        <v>251</v>
      </c>
      <c r="C15" s="74">
        <v>100</v>
      </c>
      <c r="D15" s="74">
        <v>71812</v>
      </c>
      <c r="E15" s="74">
        <v>530707.66</v>
      </c>
      <c r="F15" s="33"/>
      <c r="G15" s="33"/>
    </row>
    <row r="16" spans="2:7" ht="15">
      <c r="B16" s="110" t="s">
        <v>252</v>
      </c>
      <c r="C16" s="111">
        <v>2888</v>
      </c>
      <c r="D16" s="111">
        <v>2895802</v>
      </c>
      <c r="E16" s="111">
        <v>22587035.178</v>
      </c>
      <c r="F16" s="33"/>
      <c r="G16" s="33"/>
    </row>
    <row r="17" spans="2:7" ht="15">
      <c r="B17" s="73" t="s">
        <v>253</v>
      </c>
      <c r="C17" s="74">
        <v>89</v>
      </c>
      <c r="D17" s="74">
        <v>41308</v>
      </c>
      <c r="E17" s="74">
        <v>153235</v>
      </c>
      <c r="F17" s="33"/>
      <c r="G17" s="33"/>
    </row>
    <row r="18" spans="2:7" ht="15">
      <c r="B18" s="110" t="s">
        <v>254</v>
      </c>
      <c r="C18" s="111">
        <v>24</v>
      </c>
      <c r="D18" s="111">
        <v>1625</v>
      </c>
      <c r="E18" s="111">
        <v>30849</v>
      </c>
      <c r="F18" s="33"/>
      <c r="G18" s="33"/>
    </row>
    <row r="19" spans="2:7" ht="15">
      <c r="B19" s="73" t="s">
        <v>255</v>
      </c>
      <c r="C19" s="74">
        <v>2789</v>
      </c>
      <c r="D19" s="74">
        <v>3178399</v>
      </c>
      <c r="E19" s="74">
        <v>8974218.63</v>
      </c>
      <c r="F19" s="33"/>
      <c r="G19" s="33"/>
    </row>
    <row r="20" spans="2:7" ht="15">
      <c r="B20" s="110" t="s">
        <v>256</v>
      </c>
      <c r="C20" s="111">
        <v>0</v>
      </c>
      <c r="D20" s="111">
        <v>0</v>
      </c>
      <c r="E20" s="111">
        <v>0</v>
      </c>
      <c r="F20" s="33"/>
      <c r="G20" s="33"/>
    </row>
    <row r="21" spans="2:7" ht="15">
      <c r="B21" s="73" t="s">
        <v>257</v>
      </c>
      <c r="C21" s="74">
        <v>0</v>
      </c>
      <c r="D21" s="74">
        <v>0</v>
      </c>
      <c r="E21" s="74">
        <v>0</v>
      </c>
      <c r="F21" s="33"/>
      <c r="G21" s="33"/>
    </row>
    <row r="22" spans="2:7" ht="15">
      <c r="B22" s="110" t="s">
        <v>258</v>
      </c>
      <c r="C22" s="111">
        <v>0</v>
      </c>
      <c r="D22" s="111">
        <v>0</v>
      </c>
      <c r="E22" s="111">
        <v>0</v>
      </c>
      <c r="F22" s="33"/>
      <c r="G22" s="33"/>
    </row>
    <row r="23" spans="2:7" ht="15">
      <c r="B23" s="73" t="s">
        <v>259</v>
      </c>
      <c r="C23" s="74">
        <v>0</v>
      </c>
      <c r="D23" s="74">
        <v>0</v>
      </c>
      <c r="E23" s="74">
        <v>0</v>
      </c>
      <c r="F23" s="33"/>
      <c r="G23" s="33"/>
    </row>
    <row r="24" spans="2:7" ht="15">
      <c r="B24" s="110" t="s">
        <v>260</v>
      </c>
      <c r="C24" s="111">
        <v>0</v>
      </c>
      <c r="D24" s="111">
        <v>0</v>
      </c>
      <c r="E24" s="111">
        <v>0</v>
      </c>
      <c r="F24" s="33"/>
      <c r="G24" s="33"/>
    </row>
    <row r="25" spans="2:7" ht="15">
      <c r="B25" s="73" t="s">
        <v>261</v>
      </c>
      <c r="C25" s="74">
        <v>0</v>
      </c>
      <c r="D25" s="74">
        <v>0</v>
      </c>
      <c r="E25" s="74">
        <v>0</v>
      </c>
      <c r="F25" s="33"/>
      <c r="G25" s="33"/>
    </row>
    <row r="26" spans="2:7" ht="15">
      <c r="B26" s="110" t="s">
        <v>262</v>
      </c>
      <c r="C26" s="111">
        <v>0</v>
      </c>
      <c r="D26" s="111">
        <v>0</v>
      </c>
      <c r="E26" s="111">
        <v>0</v>
      </c>
      <c r="F26" s="33"/>
      <c r="G26" s="33"/>
    </row>
    <row r="27" spans="2:7" ht="30">
      <c r="B27" s="73" t="s">
        <v>263</v>
      </c>
      <c r="C27" s="74">
        <v>0</v>
      </c>
      <c r="D27" s="74">
        <v>0</v>
      </c>
      <c r="E27" s="74">
        <v>0</v>
      </c>
      <c r="F27" s="33"/>
      <c r="G27" s="33"/>
    </row>
    <row r="28" spans="2:7" ht="15" thickBot="1">
      <c r="B28" s="110" t="s">
        <v>264</v>
      </c>
      <c r="C28" s="111">
        <v>0</v>
      </c>
      <c r="D28" s="111">
        <v>0</v>
      </c>
      <c r="E28" s="111">
        <v>0</v>
      </c>
      <c r="F28" s="33"/>
      <c r="G28" s="33"/>
    </row>
    <row r="29" spans="2:5" ht="15.75" thickBot="1">
      <c r="B29" s="151" t="s">
        <v>21</v>
      </c>
      <c r="C29" s="152">
        <v>17787</v>
      </c>
      <c r="D29" s="152">
        <v>31429862</v>
      </c>
      <c r="E29" s="152">
        <v>120102815.16399999</v>
      </c>
    </row>
    <row r="31" spans="1:10" ht="15">
      <c r="A31" s="3"/>
      <c r="B31" s="48" t="s">
        <v>44</v>
      </c>
      <c r="J31" s="7"/>
    </row>
    <row r="33" ht="15">
      <c r="B33" s="8" t="s">
        <v>102</v>
      </c>
    </row>
    <row r="35" spans="2:5" ht="46.5">
      <c r="B35" s="75" t="s">
        <v>20</v>
      </c>
      <c r="C35" s="75" t="s">
        <v>34</v>
      </c>
      <c r="D35" s="72" t="s">
        <v>45</v>
      </c>
      <c r="E35" s="27"/>
    </row>
    <row r="36" spans="2:5" ht="15">
      <c r="B36" s="76" t="s">
        <v>257</v>
      </c>
      <c r="C36" s="147">
        <v>0</v>
      </c>
      <c r="D36" s="153">
        <v>0</v>
      </c>
      <c r="E36" s="27"/>
    </row>
    <row r="37" spans="2:5" ht="15">
      <c r="B37" s="113" t="s">
        <v>244</v>
      </c>
      <c r="C37" s="148">
        <v>91710465</v>
      </c>
      <c r="D37" s="154">
        <v>0.007843237300578634</v>
      </c>
      <c r="E37" s="27"/>
    </row>
    <row r="38" spans="2:5" ht="15">
      <c r="B38" s="76" t="s">
        <v>252</v>
      </c>
      <c r="C38" s="147">
        <v>3217089135.93</v>
      </c>
      <c r="D38" s="153">
        <v>0.27513101705691345</v>
      </c>
      <c r="E38" s="27"/>
    </row>
    <row r="39" spans="2:5" ht="15">
      <c r="B39" s="113" t="s">
        <v>245</v>
      </c>
      <c r="C39" s="148">
        <v>1035926395.8</v>
      </c>
      <c r="D39" s="154">
        <v>0.08859421384672453</v>
      </c>
      <c r="E39" s="27"/>
    </row>
    <row r="40" spans="2:5" ht="15">
      <c r="B40" s="76" t="s">
        <v>258</v>
      </c>
      <c r="C40" s="147">
        <v>0</v>
      </c>
      <c r="D40" s="153">
        <v>0</v>
      </c>
      <c r="E40" s="27"/>
    </row>
    <row r="41" spans="2:5" ht="15">
      <c r="B41" s="113" t="s">
        <v>253</v>
      </c>
      <c r="C41" s="148">
        <v>94864000</v>
      </c>
      <c r="D41" s="154">
        <v>0.008112933058207606</v>
      </c>
      <c r="E41" s="27"/>
    </row>
    <row r="42" spans="2:5" ht="15">
      <c r="B42" s="76" t="s">
        <v>243</v>
      </c>
      <c r="C42" s="147">
        <v>231317716.56</v>
      </c>
      <c r="D42" s="153">
        <v>0.019782690479304275</v>
      </c>
      <c r="E42" s="27"/>
    </row>
    <row r="43" spans="2:5" ht="15">
      <c r="B43" s="113" t="s">
        <v>251</v>
      </c>
      <c r="C43" s="148">
        <v>615998956.18</v>
      </c>
      <c r="D43" s="154">
        <v>0.05268129422556607</v>
      </c>
      <c r="E43" s="27"/>
    </row>
    <row r="44" spans="2:5" ht="15">
      <c r="B44" s="76" t="s">
        <v>249</v>
      </c>
      <c r="C44" s="147">
        <v>127339154.8</v>
      </c>
      <c r="D44" s="153">
        <v>0.010890264363521838</v>
      </c>
      <c r="E44" s="27"/>
    </row>
    <row r="45" spans="2:5" ht="15">
      <c r="B45" s="113" t="s">
        <v>254</v>
      </c>
      <c r="C45" s="148">
        <v>90864878</v>
      </c>
      <c r="D45" s="154">
        <v>0.007770921240472687</v>
      </c>
      <c r="E45" s="27"/>
    </row>
    <row r="46" spans="2:5" ht="15">
      <c r="B46" s="76" t="s">
        <v>246</v>
      </c>
      <c r="C46" s="147">
        <v>4588627974.81</v>
      </c>
      <c r="D46" s="153">
        <v>0.39242738645484343</v>
      </c>
      <c r="E46" s="27"/>
    </row>
    <row r="47" spans="2:5" ht="15">
      <c r="B47" s="113" t="s">
        <v>247</v>
      </c>
      <c r="C47" s="148">
        <v>903871199.88</v>
      </c>
      <c r="D47" s="154">
        <v>0.07730062550459844</v>
      </c>
      <c r="E47" s="27"/>
    </row>
    <row r="48" spans="2:5" ht="15">
      <c r="B48" s="76" t="s">
        <v>255</v>
      </c>
      <c r="C48" s="147">
        <v>471980950.32</v>
      </c>
      <c r="D48" s="153">
        <v>0.04036462572414583</v>
      </c>
      <c r="E48" s="27"/>
    </row>
    <row r="49" spans="2:5" ht="15">
      <c r="B49" s="113" t="s">
        <v>250</v>
      </c>
      <c r="C49" s="148">
        <v>2160000</v>
      </c>
      <c r="D49" s="154">
        <v>0.0001847269291378018</v>
      </c>
      <c r="E49" s="27"/>
    </row>
    <row r="50" spans="2:5" ht="15">
      <c r="B50" s="76" t="s">
        <v>259</v>
      </c>
      <c r="C50" s="147">
        <v>0</v>
      </c>
      <c r="D50" s="153">
        <v>0</v>
      </c>
      <c r="E50" s="27"/>
    </row>
    <row r="51" spans="2:5" ht="15">
      <c r="B51" s="113" t="s">
        <v>260</v>
      </c>
      <c r="C51" s="148">
        <v>0</v>
      </c>
      <c r="D51" s="154">
        <v>0</v>
      </c>
      <c r="E51" s="27"/>
    </row>
    <row r="52" spans="2:5" ht="15">
      <c r="B52" s="76" t="s">
        <v>261</v>
      </c>
      <c r="C52" s="147">
        <v>0</v>
      </c>
      <c r="D52" s="153">
        <v>0</v>
      </c>
      <c r="E52" s="27"/>
    </row>
    <row r="53" spans="2:5" ht="15">
      <c r="B53" s="113" t="s">
        <v>248</v>
      </c>
      <c r="C53" s="148">
        <v>221184307.2</v>
      </c>
      <c r="D53" s="154">
        <v>0.01891606381598527</v>
      </c>
      <c r="E53" s="27"/>
    </row>
    <row r="54" spans="2:5" ht="15">
      <c r="B54" s="76" t="s">
        <v>262</v>
      </c>
      <c r="C54" s="147">
        <v>0</v>
      </c>
      <c r="D54" s="153">
        <v>0</v>
      </c>
      <c r="E54" s="27"/>
    </row>
    <row r="55" spans="2:5" ht="30">
      <c r="B55" s="113" t="s">
        <v>263</v>
      </c>
      <c r="C55" s="148">
        <v>0</v>
      </c>
      <c r="D55" s="154">
        <v>0</v>
      </c>
      <c r="E55" s="27"/>
    </row>
    <row r="56" spans="2:5" ht="15">
      <c r="B56" s="76" t="s">
        <v>264</v>
      </c>
      <c r="C56" s="147">
        <v>0</v>
      </c>
      <c r="D56" s="153">
        <v>0</v>
      </c>
      <c r="E56" s="27"/>
    </row>
    <row r="57" spans="2:5" ht="15" thickBot="1">
      <c r="B57" s="113" t="s">
        <v>256</v>
      </c>
      <c r="C57" s="148">
        <v>0</v>
      </c>
      <c r="D57" s="154">
        <v>0</v>
      </c>
      <c r="E57" s="27"/>
    </row>
    <row r="58" spans="2:4" ht="15.75" thickBot="1">
      <c r="B58" s="155" t="s">
        <v>21</v>
      </c>
      <c r="C58" s="152">
        <v>11692935134.480001</v>
      </c>
      <c r="D58" s="149"/>
    </row>
    <row r="59" spans="1:10" ht="13.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85" zoomScaleSheetLayoutView="75" zoomScalePageLayoutView="75" workbookViewId="0" topLeftCell="A4">
      <selection activeCell="D29" sqref="D2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18" t="s">
        <v>187</v>
      </c>
      <c r="B1" s="218"/>
      <c r="C1" s="218"/>
      <c r="D1" s="218"/>
      <c r="E1" s="218"/>
      <c r="F1" s="218"/>
      <c r="G1" s="218"/>
      <c r="H1" s="218"/>
      <c r="I1" s="218"/>
      <c r="J1" s="21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5" ht="15">
      <c r="B5" s="20" t="s">
        <v>188</v>
      </c>
    </row>
    <row r="6" ht="14.25" thickBot="1"/>
    <row r="7" spans="2:6" ht="15">
      <c r="B7" s="253"/>
      <c r="C7" s="249" t="s">
        <v>46</v>
      </c>
      <c r="D7" s="249"/>
      <c r="E7" s="252" t="s">
        <v>47</v>
      </c>
      <c r="F7" s="250" t="s">
        <v>48</v>
      </c>
    </row>
    <row r="8" spans="2:6" ht="27.75" customHeight="1">
      <c r="B8" s="254"/>
      <c r="C8" s="193">
        <v>44742.71875</v>
      </c>
      <c r="D8" s="193">
        <v>44651.71875</v>
      </c>
      <c r="E8" s="214"/>
      <c r="F8" s="251"/>
    </row>
    <row r="9" spans="2:6" ht="15">
      <c r="B9" s="23" t="s">
        <v>0</v>
      </c>
      <c r="C9" s="80">
        <v>613.21</v>
      </c>
      <c r="D9" s="81">
        <v>626.76</v>
      </c>
      <c r="E9" s="82">
        <v>-13.549999999999955</v>
      </c>
      <c r="F9" s="83">
        <v>-0.021619120556512786</v>
      </c>
    </row>
    <row r="10" spans="2:6" ht="15">
      <c r="B10" s="114" t="s">
        <v>107</v>
      </c>
      <c r="C10" s="115">
        <v>144.13</v>
      </c>
      <c r="D10" s="115">
        <v>145.38</v>
      </c>
      <c r="E10" s="116">
        <v>-1.25</v>
      </c>
      <c r="F10" s="117">
        <v>-0.008598156555234557</v>
      </c>
    </row>
    <row r="11" spans="2:6" ht="15">
      <c r="B11" s="23" t="s">
        <v>2</v>
      </c>
      <c r="C11" s="80">
        <v>740.93</v>
      </c>
      <c r="D11" s="80">
        <v>734.44</v>
      </c>
      <c r="E11" s="82">
        <v>6.489999999999895</v>
      </c>
      <c r="F11" s="83">
        <v>0.008836664669680158</v>
      </c>
    </row>
    <row r="12" spans="2:6" ht="15.75" thickBot="1">
      <c r="B12" s="118" t="s">
        <v>1</v>
      </c>
      <c r="C12" s="119">
        <v>181.38</v>
      </c>
      <c r="D12" s="119">
        <v>175.04</v>
      </c>
      <c r="E12" s="120">
        <v>6.340000000000003</v>
      </c>
      <c r="F12" s="121">
        <v>0.03622029250457041</v>
      </c>
    </row>
    <row r="13" ht="13.5">
      <c r="E13" s="1"/>
    </row>
    <row r="14" spans="2:5" ht="15">
      <c r="B14" s="20" t="s">
        <v>49</v>
      </c>
      <c r="E14" s="1"/>
    </row>
    <row r="15" ht="14.25" thickBot="1">
      <c r="E15" s="1"/>
    </row>
    <row r="16" spans="2:8" ht="15">
      <c r="B16" s="24"/>
      <c r="C16" s="249" t="s">
        <v>12</v>
      </c>
      <c r="D16" s="249"/>
      <c r="E16" s="255" t="s">
        <v>16</v>
      </c>
      <c r="F16" s="255"/>
      <c r="G16" s="249" t="s">
        <v>15</v>
      </c>
      <c r="H16" s="250"/>
    </row>
    <row r="17" spans="2:8" ht="30.75">
      <c r="B17" s="25"/>
      <c r="C17" s="84" t="s">
        <v>50</v>
      </c>
      <c r="D17" s="85" t="s">
        <v>51</v>
      </c>
      <c r="E17" s="84" t="s">
        <v>50</v>
      </c>
      <c r="F17" s="56" t="s">
        <v>52</v>
      </c>
      <c r="G17" s="84" t="s">
        <v>50</v>
      </c>
      <c r="H17" s="86" t="s">
        <v>53</v>
      </c>
    </row>
    <row r="18" spans="2:8" ht="21.75" customHeight="1">
      <c r="B18" s="89" t="s">
        <v>0</v>
      </c>
      <c r="C18" s="87">
        <v>9356</v>
      </c>
      <c r="D18" s="88">
        <v>0.5260021363917468</v>
      </c>
      <c r="E18" s="87">
        <v>54524246.97</v>
      </c>
      <c r="F18" s="88">
        <v>0.45397975803334367</v>
      </c>
      <c r="G18" s="87">
        <v>19604386</v>
      </c>
      <c r="H18" s="88">
        <v>0.6237503047261233</v>
      </c>
    </row>
    <row r="19" spans="2:8" ht="15">
      <c r="B19" s="114" t="s">
        <v>107</v>
      </c>
      <c r="C19" s="111">
        <v>16318</v>
      </c>
      <c r="D19" s="125">
        <v>0.917411592736268</v>
      </c>
      <c r="E19" s="111">
        <v>82422870.02</v>
      </c>
      <c r="F19" s="125">
        <v>0.6862692594118982</v>
      </c>
      <c r="G19" s="111">
        <v>26460557</v>
      </c>
      <c r="H19" s="125">
        <v>0.841892242479461</v>
      </c>
    </row>
    <row r="20" spans="2:8" ht="15">
      <c r="B20" s="23" t="s">
        <v>2</v>
      </c>
      <c r="C20" s="87">
        <v>13530</v>
      </c>
      <c r="D20" s="88">
        <v>0.7606679035250464</v>
      </c>
      <c r="E20" s="87">
        <v>86555605.2</v>
      </c>
      <c r="F20" s="88">
        <v>0.7206792370144242</v>
      </c>
      <c r="G20" s="87">
        <v>22630618</v>
      </c>
      <c r="H20" s="88">
        <v>0.720035550903787</v>
      </c>
    </row>
    <row r="21" spans="2:8" ht="15.75" thickBot="1">
      <c r="B21" s="118" t="s">
        <v>1</v>
      </c>
      <c r="C21" s="122">
        <v>2256</v>
      </c>
      <c r="D21" s="123">
        <v>0.12683420475628268</v>
      </c>
      <c r="E21" s="122">
        <v>8148692.61</v>
      </c>
      <c r="F21" s="123">
        <v>0.06784764036101819</v>
      </c>
      <c r="G21" s="122">
        <v>2855064</v>
      </c>
      <c r="H21" s="123">
        <v>0.09083921526604222</v>
      </c>
    </row>
    <row r="23" ht="15">
      <c r="B23" s="156" t="s">
        <v>108</v>
      </c>
    </row>
    <row r="24" spans="3:5" ht="15" thickBot="1">
      <c r="C24" s="27"/>
      <c r="D24" s="27"/>
      <c r="E24" s="28"/>
    </row>
    <row r="25" spans="2:5" ht="30.75">
      <c r="B25" s="90"/>
      <c r="C25" s="57" t="s">
        <v>50</v>
      </c>
      <c r="D25" s="91" t="s">
        <v>54</v>
      </c>
      <c r="E25" s="28"/>
    </row>
    <row r="26" spans="2:5" ht="15">
      <c r="B26" s="89" t="s">
        <v>0</v>
      </c>
      <c r="C26" s="87">
        <v>4093998501.73</v>
      </c>
      <c r="D26" s="92">
        <v>0.35012581996295894</v>
      </c>
      <c r="E26" s="28"/>
    </row>
    <row r="27" spans="2:5" ht="15">
      <c r="B27" s="114" t="s">
        <v>107</v>
      </c>
      <c r="C27" s="111">
        <v>8922897887.99</v>
      </c>
      <c r="D27" s="126">
        <v>0.7631016323425832</v>
      </c>
      <c r="E27" s="28"/>
    </row>
    <row r="28" spans="2:5" ht="15">
      <c r="B28" s="23" t="s">
        <v>2</v>
      </c>
      <c r="C28" s="87">
        <v>6821376676.39</v>
      </c>
      <c r="D28" s="92">
        <v>0.5833759101494571</v>
      </c>
      <c r="E28" s="28"/>
    </row>
    <row r="29" spans="2:8" ht="15.75" thickBot="1">
      <c r="B29" s="118" t="s">
        <v>1</v>
      </c>
      <c r="C29" s="122">
        <v>666908945.86</v>
      </c>
      <c r="D29" s="124">
        <v>0.057035204436736896</v>
      </c>
      <c r="E29" s="28"/>
      <c r="H29" s="4"/>
    </row>
    <row r="30" spans="2:8" ht="15">
      <c r="B30" s="77"/>
      <c r="C30" s="15"/>
      <c r="D30" s="78"/>
      <c r="E30" s="28"/>
      <c r="H30" s="4"/>
    </row>
    <row r="31" spans="2:5" ht="15">
      <c r="B31" s="48" t="s">
        <v>55</v>
      </c>
      <c r="E31" s="1"/>
    </row>
    <row r="32" ht="13.5">
      <c r="E32" s="1"/>
    </row>
    <row r="33" ht="13.5">
      <c r="E33" s="1"/>
    </row>
    <row r="34" spans="1:5" ht="18" customHeight="1">
      <c r="A34" s="248" t="s">
        <v>56</v>
      </c>
      <c r="B34" s="248"/>
      <c r="C34" s="248"/>
      <c r="D34" s="248"/>
      <c r="E34" s="248"/>
    </row>
    <row r="35" spans="1:5" ht="17.25">
      <c r="A35" s="30"/>
      <c r="B35" s="30"/>
      <c r="C35" s="30"/>
      <c r="D35" s="30"/>
      <c r="E35" s="30"/>
    </row>
    <row r="36" spans="1:5" ht="15">
      <c r="A36" s="13" t="s">
        <v>57</v>
      </c>
      <c r="B36" s="13" t="s">
        <v>0</v>
      </c>
      <c r="C36" s="13" t="s">
        <v>107</v>
      </c>
      <c r="D36" s="13" t="s">
        <v>2</v>
      </c>
      <c r="E36" s="13" t="s">
        <v>1</v>
      </c>
    </row>
    <row r="37" spans="1:5" ht="15">
      <c r="A37" s="34">
        <v>44652</v>
      </c>
      <c r="B37" s="93">
        <v>635.1</v>
      </c>
      <c r="C37" s="93">
        <v>146.68</v>
      </c>
      <c r="D37" s="93">
        <v>741.41</v>
      </c>
      <c r="E37" s="93">
        <v>175.98</v>
      </c>
    </row>
    <row r="38" spans="1:5" ht="15">
      <c r="A38" s="127">
        <v>44655</v>
      </c>
      <c r="B38" s="128">
        <v>636.2</v>
      </c>
      <c r="C38" s="128">
        <v>146.94</v>
      </c>
      <c r="D38" s="128">
        <v>744.34</v>
      </c>
      <c r="E38" s="128">
        <v>175.52</v>
      </c>
    </row>
    <row r="39" spans="1:5" ht="15">
      <c r="A39" s="34">
        <v>44656</v>
      </c>
      <c r="B39" s="93">
        <v>636.04</v>
      </c>
      <c r="C39" s="93">
        <v>146.45</v>
      </c>
      <c r="D39" s="93">
        <v>742.13</v>
      </c>
      <c r="E39" s="93">
        <v>176.09</v>
      </c>
    </row>
    <row r="40" spans="1:5" ht="15">
      <c r="A40" s="127">
        <v>44657</v>
      </c>
      <c r="B40" s="128">
        <v>627.01</v>
      </c>
      <c r="C40" s="128">
        <v>144.94</v>
      </c>
      <c r="D40" s="128">
        <v>736.07</v>
      </c>
      <c r="E40" s="128">
        <v>175.53</v>
      </c>
    </row>
    <row r="41" spans="1:5" ht="15">
      <c r="A41" s="34">
        <v>44658</v>
      </c>
      <c r="B41" s="93">
        <v>623.7</v>
      </c>
      <c r="C41" s="93">
        <v>144.28</v>
      </c>
      <c r="D41" s="93">
        <v>734.25</v>
      </c>
      <c r="E41" s="93">
        <v>175.98</v>
      </c>
    </row>
    <row r="42" spans="1:5" ht="15">
      <c r="A42" s="127">
        <v>44659</v>
      </c>
      <c r="B42" s="128">
        <v>627.55</v>
      </c>
      <c r="C42" s="128">
        <v>144.81</v>
      </c>
      <c r="D42" s="128">
        <v>736.77</v>
      </c>
      <c r="E42" s="128">
        <v>177.22</v>
      </c>
    </row>
    <row r="43" spans="1:5" ht="15">
      <c r="A43" s="34">
        <v>44662</v>
      </c>
      <c r="B43" s="93">
        <v>621.02</v>
      </c>
      <c r="C43" s="93">
        <v>144.03</v>
      </c>
      <c r="D43" s="93">
        <v>726.68</v>
      </c>
      <c r="E43" s="93">
        <v>178.23</v>
      </c>
    </row>
    <row r="44" spans="1:5" ht="15">
      <c r="A44" s="127">
        <v>44663</v>
      </c>
      <c r="B44" s="128">
        <v>622.7</v>
      </c>
      <c r="C44" s="128">
        <v>144.31</v>
      </c>
      <c r="D44" s="128">
        <v>729.52</v>
      </c>
      <c r="E44" s="128">
        <v>178</v>
      </c>
    </row>
    <row r="45" spans="1:5" ht="15">
      <c r="A45" s="34">
        <v>44664</v>
      </c>
      <c r="B45" s="93">
        <v>631.06</v>
      </c>
      <c r="C45" s="93">
        <v>145.94</v>
      </c>
      <c r="D45" s="93">
        <v>735.13</v>
      </c>
      <c r="E45" s="93">
        <v>178.01</v>
      </c>
    </row>
    <row r="46" spans="1:5" ht="15">
      <c r="A46" s="127">
        <v>44665</v>
      </c>
      <c r="B46" s="128">
        <v>634.32</v>
      </c>
      <c r="C46" s="128">
        <v>146.62</v>
      </c>
      <c r="D46" s="128">
        <v>740.55</v>
      </c>
      <c r="E46" s="128">
        <v>178.7</v>
      </c>
    </row>
    <row r="47" spans="1:5" ht="15">
      <c r="A47" s="34">
        <v>44670</v>
      </c>
      <c r="B47" s="93">
        <v>637.08</v>
      </c>
      <c r="C47" s="93">
        <v>147.23</v>
      </c>
      <c r="D47" s="93">
        <v>742.66</v>
      </c>
      <c r="E47" s="93">
        <v>179.16</v>
      </c>
    </row>
    <row r="48" spans="1:5" ht="15">
      <c r="A48" s="127">
        <v>44671</v>
      </c>
      <c r="B48" s="128">
        <v>636.79</v>
      </c>
      <c r="C48" s="128">
        <v>147.4</v>
      </c>
      <c r="D48" s="128">
        <v>741.61</v>
      </c>
      <c r="E48" s="128">
        <v>179.27</v>
      </c>
    </row>
    <row r="49" spans="1:5" ht="15">
      <c r="A49" s="34">
        <v>44672</v>
      </c>
      <c r="B49" s="93">
        <v>635.25</v>
      </c>
      <c r="C49" s="93">
        <v>147.77</v>
      </c>
      <c r="D49" s="93">
        <v>742.53</v>
      </c>
      <c r="E49" s="93">
        <v>178.82</v>
      </c>
    </row>
    <row r="50" spans="1:5" ht="15">
      <c r="A50" s="127">
        <v>44677</v>
      </c>
      <c r="B50" s="128">
        <v>630.27</v>
      </c>
      <c r="C50" s="128">
        <v>147.03</v>
      </c>
      <c r="D50" s="128">
        <v>738.09</v>
      </c>
      <c r="E50" s="128">
        <v>180.04</v>
      </c>
    </row>
    <row r="51" spans="1:5" ht="15">
      <c r="A51" s="34">
        <v>44678</v>
      </c>
      <c r="B51" s="93">
        <v>613.46</v>
      </c>
      <c r="C51" s="93">
        <v>143.48</v>
      </c>
      <c r="D51" s="93">
        <v>722.37</v>
      </c>
      <c r="E51" s="93">
        <v>179.36</v>
      </c>
    </row>
    <row r="52" spans="1:5" ht="15">
      <c r="A52" s="127">
        <v>44679</v>
      </c>
      <c r="B52" s="128">
        <v>610.55</v>
      </c>
      <c r="C52" s="128">
        <v>143.7</v>
      </c>
      <c r="D52" s="128">
        <v>726.05</v>
      </c>
      <c r="E52" s="128">
        <v>179.41</v>
      </c>
    </row>
    <row r="53" spans="1:5" ht="15">
      <c r="A53" s="34">
        <v>44680</v>
      </c>
      <c r="B53" s="93">
        <v>619.03</v>
      </c>
      <c r="C53" s="93">
        <v>145.47</v>
      </c>
      <c r="D53" s="93">
        <v>731.09</v>
      </c>
      <c r="E53" s="93">
        <v>180.41</v>
      </c>
    </row>
    <row r="54" spans="1:5" ht="15">
      <c r="A54" s="127">
        <v>44684</v>
      </c>
      <c r="B54" s="128">
        <v>603.39</v>
      </c>
      <c r="C54" s="128">
        <v>142.61</v>
      </c>
      <c r="D54" s="128">
        <v>719.48</v>
      </c>
      <c r="E54" s="128">
        <v>180.19</v>
      </c>
    </row>
    <row r="55" spans="1:5" ht="15">
      <c r="A55" s="34">
        <v>44685</v>
      </c>
      <c r="B55" s="93">
        <v>602.52</v>
      </c>
      <c r="C55" s="93">
        <v>142.31</v>
      </c>
      <c r="D55" s="93">
        <v>719.16</v>
      </c>
      <c r="E55" s="93">
        <v>180.3</v>
      </c>
    </row>
    <row r="56" spans="1:5" ht="15">
      <c r="A56" s="127">
        <v>44686</v>
      </c>
      <c r="B56" s="128">
        <v>605.42</v>
      </c>
      <c r="C56" s="128">
        <v>142.87</v>
      </c>
      <c r="D56" s="128">
        <v>720.25</v>
      </c>
      <c r="E56" s="128">
        <v>180.52</v>
      </c>
    </row>
    <row r="57" spans="1:5" ht="15">
      <c r="A57" s="34">
        <v>44690</v>
      </c>
      <c r="B57" s="93">
        <v>603.95</v>
      </c>
      <c r="C57" s="93">
        <v>142.67</v>
      </c>
      <c r="D57" s="93">
        <v>721.36</v>
      </c>
      <c r="E57" s="93">
        <v>180.29</v>
      </c>
    </row>
    <row r="58" spans="1:5" ht="15">
      <c r="A58" s="127">
        <v>44691</v>
      </c>
      <c r="B58" s="128">
        <v>600.53</v>
      </c>
      <c r="C58" s="128">
        <v>142.04</v>
      </c>
      <c r="D58" s="128">
        <v>718.97</v>
      </c>
      <c r="E58" s="128">
        <v>179.84</v>
      </c>
    </row>
    <row r="59" spans="1:5" ht="15">
      <c r="A59" s="34">
        <v>44692</v>
      </c>
      <c r="B59" s="93">
        <v>608.08</v>
      </c>
      <c r="C59" s="93">
        <v>143.37</v>
      </c>
      <c r="D59" s="93">
        <v>720.58</v>
      </c>
      <c r="E59" s="93">
        <v>180.52</v>
      </c>
    </row>
    <row r="60" spans="1:5" ht="15">
      <c r="A60" s="127">
        <v>44693</v>
      </c>
      <c r="B60" s="128">
        <v>601.82</v>
      </c>
      <c r="C60" s="128">
        <v>142.45</v>
      </c>
      <c r="D60" s="128">
        <v>715.08</v>
      </c>
      <c r="E60" s="128">
        <v>180.74</v>
      </c>
    </row>
    <row r="61" spans="1:5" ht="15">
      <c r="A61" s="34">
        <v>44694</v>
      </c>
      <c r="B61" s="93">
        <v>599.63</v>
      </c>
      <c r="C61" s="93">
        <v>142.41</v>
      </c>
      <c r="D61" s="93">
        <v>717.91</v>
      </c>
      <c r="E61" s="93">
        <v>180.64</v>
      </c>
    </row>
    <row r="62" spans="1:5" ht="15">
      <c r="A62" s="127">
        <v>44697</v>
      </c>
      <c r="B62" s="128">
        <v>600.7</v>
      </c>
      <c r="C62" s="128">
        <v>142.67</v>
      </c>
      <c r="D62" s="128">
        <v>718.79</v>
      </c>
      <c r="E62" s="128">
        <v>181.09</v>
      </c>
    </row>
    <row r="63" spans="1:5" ht="15">
      <c r="A63" s="34">
        <v>44698</v>
      </c>
      <c r="B63" s="93">
        <v>609.43</v>
      </c>
      <c r="C63" s="93">
        <v>144.02</v>
      </c>
      <c r="D63" s="93">
        <v>724.25</v>
      </c>
      <c r="E63" s="93">
        <v>181.99</v>
      </c>
    </row>
    <row r="64" spans="1:5" ht="15">
      <c r="A64" s="127">
        <v>44699</v>
      </c>
      <c r="B64" s="128">
        <v>616.05</v>
      </c>
      <c r="C64" s="128">
        <v>145.87</v>
      </c>
      <c r="D64" s="128">
        <v>731.7</v>
      </c>
      <c r="E64" s="128">
        <v>181.88</v>
      </c>
    </row>
    <row r="65" spans="1:5" ht="15">
      <c r="A65" s="34">
        <v>44700</v>
      </c>
      <c r="B65" s="93">
        <v>613.99</v>
      </c>
      <c r="C65" s="93">
        <v>145.47</v>
      </c>
      <c r="D65" s="93">
        <v>730.66</v>
      </c>
      <c r="E65" s="93">
        <v>181.2</v>
      </c>
    </row>
    <row r="66" spans="1:5" ht="15">
      <c r="A66" s="127">
        <v>44701</v>
      </c>
      <c r="B66" s="128">
        <v>618.69</v>
      </c>
      <c r="C66" s="128">
        <v>146.38</v>
      </c>
      <c r="D66" s="128">
        <v>734.92</v>
      </c>
      <c r="E66" s="128">
        <v>181.64</v>
      </c>
    </row>
    <row r="67" spans="1:5" ht="15">
      <c r="A67" s="34">
        <v>44704</v>
      </c>
      <c r="B67" s="93">
        <v>614.46</v>
      </c>
      <c r="C67" s="93">
        <v>145.97</v>
      </c>
      <c r="D67" s="93">
        <v>733.93</v>
      </c>
      <c r="E67" s="93">
        <v>181.58</v>
      </c>
    </row>
    <row r="68" spans="1:5" ht="15">
      <c r="A68" s="127">
        <v>44706</v>
      </c>
      <c r="B68" s="128">
        <v>608.21</v>
      </c>
      <c r="C68" s="128">
        <v>145.11</v>
      </c>
      <c r="D68" s="128">
        <v>732.16</v>
      </c>
      <c r="E68" s="128">
        <v>181.24</v>
      </c>
    </row>
    <row r="69" spans="1:5" ht="15">
      <c r="A69" s="34">
        <v>44707</v>
      </c>
      <c r="B69" s="93">
        <v>610.42</v>
      </c>
      <c r="C69" s="93">
        <v>145.11</v>
      </c>
      <c r="D69" s="93">
        <v>731.66</v>
      </c>
      <c r="E69" s="93">
        <v>180.23</v>
      </c>
    </row>
    <row r="70" spans="1:5" ht="15">
      <c r="A70" s="127">
        <v>44708</v>
      </c>
      <c r="B70" s="128">
        <v>613.62</v>
      </c>
      <c r="C70" s="128">
        <v>145.73</v>
      </c>
      <c r="D70" s="128">
        <v>737.71</v>
      </c>
      <c r="E70" s="128">
        <v>180.91</v>
      </c>
    </row>
    <row r="71" spans="1:5" ht="15">
      <c r="A71" s="34">
        <v>44711</v>
      </c>
      <c r="B71" s="93">
        <v>612.92</v>
      </c>
      <c r="C71" s="93">
        <v>143.72</v>
      </c>
      <c r="D71" s="93">
        <v>737.86</v>
      </c>
      <c r="E71" s="93">
        <v>180.83</v>
      </c>
    </row>
    <row r="72" spans="1:5" ht="15">
      <c r="A72" s="127">
        <v>44712</v>
      </c>
      <c r="B72" s="128">
        <v>617.97</v>
      </c>
      <c r="C72" s="128">
        <v>144.46</v>
      </c>
      <c r="D72" s="128">
        <v>740.2</v>
      </c>
      <c r="E72" s="128">
        <v>181.14</v>
      </c>
    </row>
    <row r="73" spans="1:10" ht="15">
      <c r="A73" s="34">
        <v>44713</v>
      </c>
      <c r="B73" s="93">
        <v>621.96</v>
      </c>
      <c r="C73" s="93">
        <v>144.58</v>
      </c>
      <c r="D73" s="93">
        <v>738.44</v>
      </c>
      <c r="E73" s="93">
        <v>181.56</v>
      </c>
      <c r="J73" s="9"/>
    </row>
    <row r="74" spans="1:5" ht="15">
      <c r="A74" s="127">
        <v>44714</v>
      </c>
      <c r="B74" s="128">
        <v>618.54</v>
      </c>
      <c r="C74" s="128">
        <v>144.14</v>
      </c>
      <c r="D74" s="128">
        <v>736.88</v>
      </c>
      <c r="E74" s="128">
        <v>180.17</v>
      </c>
    </row>
    <row r="75" spans="1:5" ht="15">
      <c r="A75" s="34">
        <v>44715</v>
      </c>
      <c r="B75" s="93">
        <v>615.66</v>
      </c>
      <c r="C75" s="93">
        <v>143.78</v>
      </c>
      <c r="D75" s="93">
        <v>734.96</v>
      </c>
      <c r="E75" s="93">
        <v>180.49</v>
      </c>
    </row>
    <row r="76" spans="1:5" ht="15">
      <c r="A76" s="127">
        <v>44718</v>
      </c>
      <c r="B76" s="128">
        <v>614.45</v>
      </c>
      <c r="C76" s="128">
        <v>143.69</v>
      </c>
      <c r="D76" s="128">
        <v>736.37</v>
      </c>
      <c r="E76" s="128">
        <v>182.13</v>
      </c>
    </row>
    <row r="77" spans="1:5" ht="15">
      <c r="A77" s="34">
        <v>44719</v>
      </c>
      <c r="B77" s="93">
        <v>618.57</v>
      </c>
      <c r="C77" s="93">
        <v>143.97</v>
      </c>
      <c r="D77" s="93">
        <v>738.68</v>
      </c>
      <c r="E77" s="93">
        <v>181.86</v>
      </c>
    </row>
    <row r="78" spans="1:5" ht="15">
      <c r="A78" s="127">
        <v>44720</v>
      </c>
      <c r="B78" s="128">
        <v>621.86</v>
      </c>
      <c r="C78" s="128">
        <v>144.76</v>
      </c>
      <c r="D78" s="128">
        <v>739.17</v>
      </c>
      <c r="E78" s="128">
        <v>183.82</v>
      </c>
    </row>
    <row r="79" spans="1:5" ht="15">
      <c r="A79" s="34">
        <v>44721</v>
      </c>
      <c r="B79" s="93">
        <v>620.31</v>
      </c>
      <c r="C79" s="93">
        <v>144.53</v>
      </c>
      <c r="D79" s="93">
        <v>738.13</v>
      </c>
      <c r="E79" s="93">
        <v>179.56</v>
      </c>
    </row>
    <row r="80" spans="1:5" ht="15">
      <c r="A80" s="127">
        <v>44722</v>
      </c>
      <c r="B80" s="128">
        <v>620.06</v>
      </c>
      <c r="C80" s="128">
        <v>144.69</v>
      </c>
      <c r="D80" s="128">
        <v>738.44</v>
      </c>
      <c r="E80" s="128">
        <v>179.22</v>
      </c>
    </row>
    <row r="81" spans="1:5" ht="15">
      <c r="A81" s="34">
        <v>44725</v>
      </c>
      <c r="B81" s="93">
        <v>615.09</v>
      </c>
      <c r="C81" s="93">
        <v>143.79</v>
      </c>
      <c r="D81" s="93">
        <v>733.98</v>
      </c>
      <c r="E81" s="93">
        <v>178.28</v>
      </c>
    </row>
    <row r="82" spans="1:5" ht="15">
      <c r="A82" s="127">
        <v>44726</v>
      </c>
      <c r="B82" s="128">
        <v>611.38</v>
      </c>
      <c r="C82" s="128">
        <v>143.35</v>
      </c>
      <c r="D82" s="128">
        <v>733.5</v>
      </c>
      <c r="E82" s="128">
        <v>179.08</v>
      </c>
    </row>
    <row r="83" spans="1:5" ht="15">
      <c r="A83" s="34">
        <v>44727</v>
      </c>
      <c r="B83" s="93">
        <v>611.68</v>
      </c>
      <c r="C83" s="93">
        <v>143.53</v>
      </c>
      <c r="D83" s="93">
        <v>734.51</v>
      </c>
      <c r="E83" s="93">
        <v>179.2</v>
      </c>
    </row>
    <row r="84" spans="1:5" ht="15">
      <c r="A84" s="127">
        <v>44728</v>
      </c>
      <c r="B84" s="128">
        <v>611.73</v>
      </c>
      <c r="C84" s="128">
        <v>143.47</v>
      </c>
      <c r="D84" s="128">
        <v>735.3</v>
      </c>
      <c r="E84" s="128">
        <v>178.94</v>
      </c>
    </row>
    <row r="85" spans="1:5" ht="15">
      <c r="A85" s="34">
        <v>44729</v>
      </c>
      <c r="B85" s="93">
        <v>612.79</v>
      </c>
      <c r="C85" s="93">
        <v>143.38</v>
      </c>
      <c r="D85" s="93">
        <v>735.32</v>
      </c>
      <c r="E85" s="93">
        <v>178.76</v>
      </c>
    </row>
    <row r="86" spans="1:5" ht="15">
      <c r="A86" s="127">
        <v>44732</v>
      </c>
      <c r="B86" s="128">
        <v>612.77</v>
      </c>
      <c r="C86" s="128">
        <v>143.47</v>
      </c>
      <c r="D86" s="128">
        <v>736.35</v>
      </c>
      <c r="E86" s="128">
        <v>178.58</v>
      </c>
    </row>
    <row r="87" spans="1:5" ht="15">
      <c r="A87" s="34">
        <v>44733</v>
      </c>
      <c r="B87" s="93">
        <v>616.25</v>
      </c>
      <c r="C87" s="93">
        <v>144.42</v>
      </c>
      <c r="D87" s="93">
        <v>740.03</v>
      </c>
      <c r="E87" s="93">
        <v>179.13</v>
      </c>
    </row>
    <row r="88" spans="1:5" ht="15">
      <c r="A88" s="127">
        <v>44734</v>
      </c>
      <c r="B88" s="128">
        <v>611.79</v>
      </c>
      <c r="C88" s="128">
        <v>143.66</v>
      </c>
      <c r="D88" s="128">
        <v>738.12</v>
      </c>
      <c r="E88" s="128">
        <v>178.66</v>
      </c>
    </row>
    <row r="89" spans="1:5" ht="15">
      <c r="A89" s="34">
        <v>44735</v>
      </c>
      <c r="B89" s="93">
        <v>606.43</v>
      </c>
      <c r="C89" s="93">
        <v>142.52</v>
      </c>
      <c r="D89" s="93">
        <v>734.97</v>
      </c>
      <c r="E89" s="93">
        <v>178.23</v>
      </c>
    </row>
    <row r="90" spans="1:5" ht="15">
      <c r="A90" s="127">
        <v>44736</v>
      </c>
      <c r="B90" s="128">
        <v>614.28</v>
      </c>
      <c r="C90" s="128">
        <v>144.13</v>
      </c>
      <c r="D90" s="128">
        <v>739.48</v>
      </c>
      <c r="E90" s="128">
        <v>178.48</v>
      </c>
    </row>
    <row r="91" spans="1:5" ht="15">
      <c r="A91" s="34">
        <v>44739</v>
      </c>
      <c r="B91" s="93">
        <v>613.67</v>
      </c>
      <c r="C91" s="93">
        <v>143.74</v>
      </c>
      <c r="D91" s="93">
        <v>739.42</v>
      </c>
      <c r="E91" s="93">
        <v>179.09</v>
      </c>
    </row>
    <row r="92" spans="1:5" ht="15">
      <c r="A92" s="127">
        <v>44740</v>
      </c>
      <c r="B92" s="128">
        <v>611.48</v>
      </c>
      <c r="C92" s="128">
        <v>143.5</v>
      </c>
      <c r="D92" s="128">
        <v>737.85</v>
      </c>
      <c r="E92" s="128">
        <v>179.02</v>
      </c>
    </row>
    <row r="93" spans="1:5" ht="15">
      <c r="A93" s="199">
        <v>44741</v>
      </c>
      <c r="B93" s="93">
        <v>612.5</v>
      </c>
      <c r="C93" s="93">
        <v>144.1</v>
      </c>
      <c r="D93" s="93">
        <v>739.65</v>
      </c>
      <c r="E93" s="93">
        <v>180.06</v>
      </c>
    </row>
    <row r="94" spans="1:5" ht="15">
      <c r="A94" s="150">
        <v>44742</v>
      </c>
      <c r="B94" s="128">
        <v>613.21</v>
      </c>
      <c r="C94" s="128">
        <v>144.13</v>
      </c>
      <c r="D94" s="128">
        <v>740.93</v>
      </c>
      <c r="E94" s="128">
        <v>181.38</v>
      </c>
    </row>
    <row r="95" spans="1:5" ht="17.25">
      <c r="A95" s="29"/>
      <c r="B95" s="18"/>
      <c r="C95" s="18"/>
      <c r="D95" s="18"/>
      <c r="E95" s="18"/>
    </row>
    <row r="96" spans="1:5" ht="17.25">
      <c r="A96" s="29"/>
      <c r="B96" s="18"/>
      <c r="C96" s="18"/>
      <c r="D96" s="18"/>
      <c r="E96" s="18"/>
    </row>
    <row r="97" spans="1:5" ht="17.25">
      <c r="A97" s="29"/>
      <c r="B97" s="18"/>
      <c r="C97" s="18"/>
      <c r="D97" s="18"/>
      <c r="E97" s="18"/>
    </row>
    <row r="98" spans="1:5" ht="17.25">
      <c r="A98" s="29"/>
      <c r="B98" s="18"/>
      <c r="C98" s="18"/>
      <c r="D98" s="18"/>
      <c r="E98" s="18"/>
    </row>
    <row r="99" spans="1:5" ht="17.25">
      <c r="A99" s="29"/>
      <c r="B99" s="18"/>
      <c r="C99" s="18"/>
      <c r="D99" s="18"/>
      <c r="E99" s="18"/>
    </row>
    <row r="100" spans="1:5" ht="17.25">
      <c r="A100" s="29"/>
      <c r="B100" s="18"/>
      <c r="C100" s="18"/>
      <c r="D100" s="18"/>
      <c r="E100" s="18"/>
    </row>
    <row r="101" spans="1:5" ht="17.25">
      <c r="A101" s="29"/>
      <c r="B101" s="18"/>
      <c r="C101" s="18"/>
      <c r="D101" s="18"/>
      <c r="E101" s="18"/>
    </row>
    <row r="102" spans="1:5" ht="17.25">
      <c r="A102" s="29"/>
      <c r="B102" s="18"/>
      <c r="C102" s="18"/>
      <c r="D102" s="18"/>
      <c r="E102" s="18"/>
    </row>
    <row r="103" spans="1:5" ht="17.25">
      <c r="A103" s="29"/>
      <c r="B103" s="18"/>
      <c r="C103" s="18"/>
      <c r="D103" s="18"/>
      <c r="E103" s="18"/>
    </row>
    <row r="104" spans="1:5" ht="17.25">
      <c r="A104" s="29"/>
      <c r="B104" s="18"/>
      <c r="C104" s="18"/>
      <c r="D104" s="18"/>
      <c r="E104" s="18"/>
    </row>
    <row r="105" spans="1:5" ht="17.25">
      <c r="A105" s="29"/>
      <c r="B105" s="18"/>
      <c r="C105" s="18"/>
      <c r="D105" s="18"/>
      <c r="E105" s="18"/>
    </row>
    <row r="106" spans="1:5" ht="17.25">
      <c r="A106" s="29"/>
      <c r="B106" s="18"/>
      <c r="C106" s="18"/>
      <c r="D106" s="18"/>
      <c r="E106" s="18"/>
    </row>
    <row r="107" spans="1:5" ht="17.25">
      <c r="A107" s="29"/>
      <c r="B107" s="18"/>
      <c r="C107" s="18"/>
      <c r="D107" s="18"/>
      <c r="E107" s="18"/>
    </row>
    <row r="108" spans="1:5" ht="17.25">
      <c r="A108" s="29"/>
      <c r="B108" s="18"/>
      <c r="C108" s="18"/>
      <c r="D108" s="18"/>
      <c r="E108" s="18"/>
    </row>
    <row r="109" spans="1:5" ht="17.25">
      <c r="A109" s="29"/>
      <c r="B109" s="18"/>
      <c r="C109" s="18"/>
      <c r="D109" s="18"/>
      <c r="E109" s="18"/>
    </row>
    <row r="110" spans="1:5" ht="17.25">
      <c r="A110" s="29"/>
      <c r="B110" s="18"/>
      <c r="C110" s="18"/>
      <c r="D110" s="18"/>
      <c r="E110" s="18"/>
    </row>
    <row r="111" spans="1:5" ht="17.25">
      <c r="A111" s="29"/>
      <c r="B111" s="18"/>
      <c r="C111" s="18"/>
      <c r="D111" s="18"/>
      <c r="E111" s="18"/>
    </row>
    <row r="112" spans="1:5" ht="17.25">
      <c r="A112" s="29"/>
      <c r="B112" s="18"/>
      <c r="C112" s="18"/>
      <c r="D112" s="18"/>
      <c r="E112" s="18"/>
    </row>
    <row r="113" spans="1:5" ht="17.25">
      <c r="A113" s="29"/>
      <c r="B113" s="18"/>
      <c r="C113" s="18"/>
      <c r="D113" s="18"/>
      <c r="E113" s="18"/>
    </row>
    <row r="114" spans="1:5" ht="17.25">
      <c r="A114" s="29"/>
      <c r="B114" s="18"/>
      <c r="C114" s="18"/>
      <c r="D114" s="18"/>
      <c r="E114" s="18"/>
    </row>
    <row r="115" spans="1:5" ht="17.25">
      <c r="A115" s="29"/>
      <c r="B115" s="18"/>
      <c r="C115" s="18"/>
      <c r="D115" s="18"/>
      <c r="E115" s="18"/>
    </row>
    <row r="116" spans="1:5" ht="17.25">
      <c r="A116" s="29"/>
      <c r="B116" s="18"/>
      <c r="C116" s="18"/>
      <c r="D116" s="18"/>
      <c r="E116" s="18"/>
    </row>
    <row r="117" spans="1:5" ht="17.25">
      <c r="A117" s="29"/>
      <c r="B117" s="18"/>
      <c r="C117" s="18"/>
      <c r="D117" s="18"/>
      <c r="E117" s="18"/>
    </row>
    <row r="118" spans="1:5" ht="17.25">
      <c r="A118" s="29"/>
      <c r="B118" s="18"/>
      <c r="C118" s="18"/>
      <c r="D118" s="18"/>
      <c r="E118" s="18"/>
    </row>
    <row r="119" spans="1:5" ht="17.25">
      <c r="A119" s="29"/>
      <c r="B119" s="18"/>
      <c r="C119" s="18"/>
      <c r="D119" s="18"/>
      <c r="E119" s="18"/>
    </row>
    <row r="120" spans="1:5" ht="17.25">
      <c r="A120" s="29"/>
      <c r="B120" s="18"/>
      <c r="C120" s="18"/>
      <c r="D120" s="18"/>
      <c r="E120" s="18"/>
    </row>
    <row r="121" spans="1:5" ht="17.25">
      <c r="A121" s="29"/>
      <c r="B121" s="18"/>
      <c r="C121" s="18"/>
      <c r="D121" s="18"/>
      <c r="E121" s="18"/>
    </row>
    <row r="122" spans="1:5" ht="17.25">
      <c r="A122" s="29"/>
      <c r="B122" s="18"/>
      <c r="C122" s="18"/>
      <c r="D122" s="18"/>
      <c r="E122" s="18"/>
    </row>
    <row r="123" spans="1:5" ht="17.25">
      <c r="A123" s="29"/>
      <c r="B123" s="18"/>
      <c r="C123" s="18"/>
      <c r="D123" s="18"/>
      <c r="E123" s="18"/>
    </row>
    <row r="124" spans="1:5" ht="17.25">
      <c r="A124" s="29"/>
      <c r="B124" s="18"/>
      <c r="C124" s="18"/>
      <c r="D124" s="18"/>
      <c r="E124" s="18"/>
    </row>
    <row r="125" spans="1:5" ht="17.25">
      <c r="A125" s="29"/>
      <c r="B125" s="18"/>
      <c r="C125" s="18"/>
      <c r="D125" s="18"/>
      <c r="E125" s="18"/>
    </row>
    <row r="126" spans="1:5" ht="17.25">
      <c r="A126" s="29"/>
      <c r="B126" s="18"/>
      <c r="C126" s="18"/>
      <c r="D126" s="18"/>
      <c r="E126" s="18"/>
    </row>
    <row r="127" spans="1:5" ht="17.25">
      <c r="A127" s="29"/>
      <c r="B127" s="18"/>
      <c r="C127" s="18"/>
      <c r="D127" s="18"/>
      <c r="E127" s="18"/>
    </row>
    <row r="128" spans="1:5" ht="17.25">
      <c r="A128" s="29"/>
      <c r="B128" s="18"/>
      <c r="C128" s="18"/>
      <c r="D128" s="18"/>
      <c r="E128" s="18"/>
    </row>
    <row r="129" spans="1:5" ht="17.25">
      <c r="A129" s="29"/>
      <c r="B129" s="18"/>
      <c r="C129" s="18"/>
      <c r="D129" s="18"/>
      <c r="E129" s="18"/>
    </row>
    <row r="130" spans="1:5" ht="17.25">
      <c r="A130" s="29"/>
      <c r="B130" s="18"/>
      <c r="C130" s="18"/>
      <c r="D130" s="18"/>
      <c r="E130" s="18"/>
    </row>
    <row r="131" spans="1:5" ht="17.25">
      <c r="A131" s="29"/>
      <c r="B131" s="18"/>
      <c r="C131" s="18"/>
      <c r="D131" s="18"/>
      <c r="E131" s="18"/>
    </row>
    <row r="132" spans="1:5" ht="17.25">
      <c r="A132" s="29"/>
      <c r="B132" s="18"/>
      <c r="C132" s="18"/>
      <c r="D132" s="18"/>
      <c r="E132" s="18"/>
    </row>
    <row r="133" spans="1:5" ht="17.25">
      <c r="A133" s="29"/>
      <c r="B133" s="18"/>
      <c r="C133" s="18"/>
      <c r="D133" s="18"/>
      <c r="E133" s="18"/>
    </row>
    <row r="134" spans="1:5" ht="17.25">
      <c r="A134" s="29"/>
      <c r="B134" s="18"/>
      <c r="C134" s="18"/>
      <c r="D134" s="18"/>
      <c r="E134" s="18"/>
    </row>
    <row r="135" spans="1:5" ht="17.25">
      <c r="A135" s="29"/>
      <c r="B135" s="18"/>
      <c r="C135" s="18"/>
      <c r="D135" s="18"/>
      <c r="E135" s="18"/>
    </row>
    <row r="136" spans="1:5" ht="17.25">
      <c r="A136" s="29"/>
      <c r="B136" s="18"/>
      <c r="C136" s="18"/>
      <c r="D136" s="18"/>
      <c r="E136" s="18"/>
    </row>
    <row r="137" spans="1:5" ht="17.25">
      <c r="A137" s="29"/>
      <c r="B137" s="18"/>
      <c r="C137" s="18"/>
      <c r="D137" s="18"/>
      <c r="E137" s="18"/>
    </row>
    <row r="138" spans="1:5" ht="17.25">
      <c r="A138" s="29"/>
      <c r="B138" s="18"/>
      <c r="C138" s="18"/>
      <c r="D138" s="18"/>
      <c r="E138" s="18"/>
    </row>
    <row r="139" spans="1:5" ht="17.25">
      <c r="A139" s="29"/>
      <c r="B139" s="18"/>
      <c r="C139" s="18"/>
      <c r="D139" s="18"/>
      <c r="E139" s="18"/>
    </row>
    <row r="140" spans="1:5" ht="17.25">
      <c r="A140" s="29"/>
      <c r="B140" s="18"/>
      <c r="C140" s="18"/>
      <c r="D140" s="18"/>
      <c r="E140" s="18"/>
    </row>
    <row r="141" spans="1:5" ht="17.25">
      <c r="A141" s="29"/>
      <c r="B141" s="18"/>
      <c r="C141" s="18"/>
      <c r="D141" s="18"/>
      <c r="E141" s="18"/>
    </row>
    <row r="142" spans="1:5" ht="17.25">
      <c r="A142" s="29"/>
      <c r="B142" s="18"/>
      <c r="C142" s="18"/>
      <c r="D142" s="18"/>
      <c r="E142" s="18"/>
    </row>
    <row r="143" spans="1:5" ht="17.25">
      <c r="A143" s="29"/>
      <c r="B143" s="18"/>
      <c r="C143" s="18"/>
      <c r="D143" s="18"/>
      <c r="E143" s="18"/>
    </row>
    <row r="144" spans="1:5" ht="17.25">
      <c r="A144" s="29"/>
      <c r="B144" s="18"/>
      <c r="C144" s="18"/>
      <c r="D144" s="18"/>
      <c r="E144" s="18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50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view="pageBreakPreview" zoomScale="75" zoomScaleNormal="85" zoomScaleSheetLayoutView="75" zoomScalePageLayoutView="75" workbookViewId="0" topLeftCell="A1">
      <selection activeCell="E13" sqref="E1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18" t="s">
        <v>186</v>
      </c>
      <c r="C1" s="218"/>
      <c r="D1" s="218"/>
      <c r="E1" s="218"/>
      <c r="F1" s="218"/>
    </row>
    <row r="4" spans="2:6" ht="36" customHeight="1">
      <c r="B4" s="256" t="s">
        <v>103</v>
      </c>
      <c r="C4" s="256"/>
      <c r="D4" s="18"/>
      <c r="E4" s="257" t="s">
        <v>104</v>
      </c>
      <c r="F4" s="257"/>
    </row>
    <row r="5" spans="2:6" ht="17.25">
      <c r="B5" s="94" t="s">
        <v>17</v>
      </c>
      <c r="C5" s="26" t="s">
        <v>75</v>
      </c>
      <c r="D5" s="18"/>
      <c r="E5" s="94" t="s">
        <v>17</v>
      </c>
      <c r="F5" s="26" t="s">
        <v>16</v>
      </c>
    </row>
    <row r="6" spans="2:6" ht="17.25">
      <c r="B6" s="14" t="s">
        <v>208</v>
      </c>
      <c r="C6" s="22">
        <v>14308</v>
      </c>
      <c r="D6" s="18"/>
      <c r="E6" s="14" t="s">
        <v>209</v>
      </c>
      <c r="F6" s="22">
        <v>79052420.07</v>
      </c>
    </row>
    <row r="7" spans="2:6" ht="17.25">
      <c r="B7" s="129" t="s">
        <v>210</v>
      </c>
      <c r="C7" s="130">
        <v>8603</v>
      </c>
      <c r="D7" s="18"/>
      <c r="E7" s="129" t="s">
        <v>211</v>
      </c>
      <c r="F7" s="130">
        <v>48470290.59</v>
      </c>
    </row>
    <row r="8" spans="2:6" ht="17.25">
      <c r="B8" s="14" t="s">
        <v>212</v>
      </c>
      <c r="C8" s="22">
        <v>3489</v>
      </c>
      <c r="D8" s="18"/>
      <c r="E8" s="14" t="s">
        <v>213</v>
      </c>
      <c r="F8" s="22">
        <v>36402756.36</v>
      </c>
    </row>
    <row r="9" spans="2:6" ht="17.25">
      <c r="B9" s="129" t="s">
        <v>214</v>
      </c>
      <c r="C9" s="130">
        <v>2045</v>
      </c>
      <c r="D9" s="18"/>
      <c r="E9" s="129" t="s">
        <v>214</v>
      </c>
      <c r="F9" s="130">
        <v>41689382.08</v>
      </c>
    </row>
    <row r="10" spans="2:6" ht="17.25">
      <c r="B10" s="14" t="s">
        <v>215</v>
      </c>
      <c r="C10" s="22">
        <v>1387</v>
      </c>
      <c r="D10" s="18"/>
      <c r="E10" s="14" t="s">
        <v>212</v>
      </c>
      <c r="F10" s="22">
        <v>32583273.23</v>
      </c>
    </row>
    <row r="11" spans="2:6" ht="17.25">
      <c r="B11" s="129" t="s">
        <v>211</v>
      </c>
      <c r="C11" s="130">
        <v>1308</v>
      </c>
      <c r="D11" s="19"/>
      <c r="E11" s="129" t="s">
        <v>216</v>
      </c>
      <c r="F11" s="130">
        <v>26341915.77</v>
      </c>
    </row>
    <row r="12" spans="2:6" ht="17.25">
      <c r="B12" s="14" t="s">
        <v>217</v>
      </c>
      <c r="C12" s="22">
        <v>1268</v>
      </c>
      <c r="D12" s="18"/>
      <c r="E12" s="14" t="s">
        <v>208</v>
      </c>
      <c r="F12" s="22">
        <v>29290026.01</v>
      </c>
    </row>
    <row r="13" spans="2:6" ht="17.25">
      <c r="B13" s="129" t="s">
        <v>209</v>
      </c>
      <c r="C13" s="130">
        <v>994</v>
      </c>
      <c r="D13" s="18"/>
      <c r="E13" s="129" t="s">
        <v>210</v>
      </c>
      <c r="F13" s="130">
        <v>22742224.02</v>
      </c>
    </row>
    <row r="14" spans="2:6" ht="17.25">
      <c r="B14" s="14" t="s">
        <v>213</v>
      </c>
      <c r="C14" s="22">
        <v>768</v>
      </c>
      <c r="D14" s="18"/>
      <c r="E14" s="14" t="s">
        <v>218</v>
      </c>
      <c r="F14" s="22">
        <v>21172851.16</v>
      </c>
    </row>
    <row r="15" spans="2:6" ht="18" thickBot="1">
      <c r="B15" s="131" t="s">
        <v>219</v>
      </c>
      <c r="C15" s="132">
        <v>579</v>
      </c>
      <c r="D15" s="18"/>
      <c r="E15" s="131" t="s">
        <v>217</v>
      </c>
      <c r="F15" s="132">
        <v>11472250.41</v>
      </c>
    </row>
    <row r="18" ht="29.25" customHeight="1"/>
    <row r="19" spans="2:5" ht="17.25">
      <c r="B19" s="21" t="s">
        <v>58</v>
      </c>
      <c r="C19" s="18"/>
      <c r="D19" s="18"/>
      <c r="E19" s="18"/>
    </row>
    <row r="20" spans="2:5" ht="15">
      <c r="B20" s="12" t="s">
        <v>17</v>
      </c>
      <c r="C20" s="13" t="s">
        <v>16</v>
      </c>
      <c r="D20" s="13" t="s">
        <v>12</v>
      </c>
      <c r="E20" s="13" t="s">
        <v>15</v>
      </c>
    </row>
    <row r="21" spans="2:5" ht="15">
      <c r="B21" s="14" t="s">
        <v>220</v>
      </c>
      <c r="C21" s="22">
        <v>238.5</v>
      </c>
      <c r="D21" s="22">
        <v>2</v>
      </c>
      <c r="E21" s="22">
        <v>525</v>
      </c>
    </row>
    <row r="22" spans="2:5" ht="15">
      <c r="B22" s="129" t="s">
        <v>216</v>
      </c>
      <c r="C22" s="130">
        <v>26341915.77</v>
      </c>
      <c r="D22" s="130">
        <v>190</v>
      </c>
      <c r="E22" s="130">
        <v>1156662</v>
      </c>
    </row>
    <row r="23" spans="2:5" ht="15">
      <c r="B23" s="14" t="s">
        <v>221</v>
      </c>
      <c r="C23" s="22">
        <v>114584.2</v>
      </c>
      <c r="D23" s="22">
        <v>17</v>
      </c>
      <c r="E23" s="22">
        <v>139668</v>
      </c>
    </row>
    <row r="24" spans="2:5" ht="15">
      <c r="B24" s="129" t="s">
        <v>222</v>
      </c>
      <c r="C24" s="130">
        <v>110007.58</v>
      </c>
      <c r="D24" s="130">
        <v>54</v>
      </c>
      <c r="E24" s="130">
        <v>39023</v>
      </c>
    </row>
    <row r="25" spans="2:5" ht="15">
      <c r="B25" s="14" t="s">
        <v>223</v>
      </c>
      <c r="C25" s="22">
        <v>277775.27</v>
      </c>
      <c r="D25" s="22">
        <v>121</v>
      </c>
      <c r="E25" s="22">
        <v>70626</v>
      </c>
    </row>
    <row r="26" spans="2:5" ht="15">
      <c r="B26" s="129" t="s">
        <v>224</v>
      </c>
      <c r="C26" s="130">
        <v>84046.56</v>
      </c>
      <c r="D26" s="130">
        <v>19</v>
      </c>
      <c r="E26" s="130">
        <v>11528</v>
      </c>
    </row>
    <row r="27" spans="2:5" ht="15">
      <c r="B27" s="14" t="s">
        <v>225</v>
      </c>
      <c r="C27" s="22">
        <v>34616.5</v>
      </c>
      <c r="D27" s="22">
        <v>23</v>
      </c>
      <c r="E27" s="22">
        <v>23866</v>
      </c>
    </row>
    <row r="28" spans="2:5" ht="15">
      <c r="B28" s="129" t="s">
        <v>226</v>
      </c>
      <c r="C28" s="130">
        <v>85572.45</v>
      </c>
      <c r="D28" s="130">
        <v>70</v>
      </c>
      <c r="E28" s="130">
        <v>171121</v>
      </c>
    </row>
    <row r="29" spans="2:5" ht="15">
      <c r="B29" s="14" t="s">
        <v>218</v>
      </c>
      <c r="C29" s="22">
        <v>21172851.16</v>
      </c>
      <c r="D29" s="22">
        <v>107</v>
      </c>
      <c r="E29" s="22">
        <v>525772</v>
      </c>
    </row>
    <row r="30" spans="2:5" ht="15">
      <c r="B30" s="129" t="s">
        <v>227</v>
      </c>
      <c r="C30" s="130">
        <v>25355.9</v>
      </c>
      <c r="D30" s="130">
        <v>36</v>
      </c>
      <c r="E30" s="130">
        <v>3540</v>
      </c>
    </row>
    <row r="31" spans="2:5" ht="15">
      <c r="B31" s="14" t="s">
        <v>228</v>
      </c>
      <c r="C31" s="22">
        <v>4014883.43</v>
      </c>
      <c r="D31" s="22">
        <v>113</v>
      </c>
      <c r="E31" s="22">
        <v>356149</v>
      </c>
    </row>
    <row r="32" spans="2:5" ht="15">
      <c r="B32" s="129" t="s">
        <v>229</v>
      </c>
      <c r="C32" s="130">
        <v>468273.78</v>
      </c>
      <c r="D32" s="130">
        <v>387</v>
      </c>
      <c r="E32" s="130">
        <v>237042</v>
      </c>
    </row>
    <row r="33" spans="2:5" ht="15">
      <c r="B33" s="14" t="s">
        <v>213</v>
      </c>
      <c r="C33" s="22">
        <v>36402756.36</v>
      </c>
      <c r="D33" s="22">
        <v>768</v>
      </c>
      <c r="E33" s="22">
        <v>14769399</v>
      </c>
    </row>
    <row r="34" spans="2:5" ht="15">
      <c r="B34" s="129" t="s">
        <v>230</v>
      </c>
      <c r="C34" s="130">
        <v>88044.68</v>
      </c>
      <c r="D34" s="130">
        <v>48</v>
      </c>
      <c r="E34" s="130">
        <v>19860</v>
      </c>
    </row>
    <row r="35" spans="1:5" ht="15">
      <c r="A35" s="3"/>
      <c r="B35" s="14" t="s">
        <v>231</v>
      </c>
      <c r="C35" s="22">
        <v>11821.4</v>
      </c>
      <c r="D35" s="22">
        <v>5</v>
      </c>
      <c r="E35" s="22">
        <v>1872826</v>
      </c>
    </row>
    <row r="36" spans="1:5" ht="15">
      <c r="A36" s="3"/>
      <c r="B36" s="129" t="s">
        <v>212</v>
      </c>
      <c r="C36" s="130">
        <v>32583273.23</v>
      </c>
      <c r="D36" s="130">
        <v>3489</v>
      </c>
      <c r="E36" s="130">
        <v>6037364</v>
      </c>
    </row>
    <row r="37" spans="2:5" ht="15">
      <c r="B37" s="14" t="s">
        <v>232</v>
      </c>
      <c r="C37" s="22">
        <v>44167.2</v>
      </c>
      <c r="D37" s="22">
        <v>18</v>
      </c>
      <c r="E37" s="22">
        <v>959</v>
      </c>
    </row>
    <row r="38" spans="2:5" ht="15">
      <c r="B38" s="129" t="s">
        <v>233</v>
      </c>
      <c r="C38" s="130">
        <v>4650</v>
      </c>
      <c r="D38" s="130">
        <v>4</v>
      </c>
      <c r="E38" s="130">
        <v>5040</v>
      </c>
    </row>
    <row r="39" spans="2:5" ht="15">
      <c r="B39" s="14" t="s">
        <v>217</v>
      </c>
      <c r="C39" s="22">
        <v>11472250.41</v>
      </c>
      <c r="D39" s="22">
        <v>1268</v>
      </c>
      <c r="E39" s="22">
        <v>3947623</v>
      </c>
    </row>
    <row r="40" spans="2:5" ht="15">
      <c r="B40" s="129" t="s">
        <v>234</v>
      </c>
      <c r="C40" s="130">
        <v>31750</v>
      </c>
      <c r="D40" s="130">
        <v>14</v>
      </c>
      <c r="E40" s="130">
        <v>30000</v>
      </c>
    </row>
    <row r="41" spans="2:5" ht="15">
      <c r="B41" s="14" t="s">
        <v>235</v>
      </c>
      <c r="C41" s="22">
        <v>5036323.94</v>
      </c>
      <c r="D41" s="22">
        <v>133</v>
      </c>
      <c r="E41" s="22">
        <v>1908592</v>
      </c>
    </row>
    <row r="42" spans="2:5" ht="15">
      <c r="B42" s="129" t="s">
        <v>236</v>
      </c>
      <c r="C42" s="130">
        <v>77081.33</v>
      </c>
      <c r="D42" s="130">
        <v>6</v>
      </c>
      <c r="E42" s="130">
        <v>36903</v>
      </c>
    </row>
    <row r="43" spans="2:5" ht="15">
      <c r="B43" s="14" t="s">
        <v>210</v>
      </c>
      <c r="C43" s="22">
        <v>22742224.02</v>
      </c>
      <c r="D43" s="22">
        <v>8603</v>
      </c>
      <c r="E43" s="22">
        <v>8257764</v>
      </c>
    </row>
    <row r="44" spans="2:5" ht="15">
      <c r="B44" s="129" t="s">
        <v>209</v>
      </c>
      <c r="C44" s="130">
        <v>79052420.07</v>
      </c>
      <c r="D44" s="130">
        <v>994</v>
      </c>
      <c r="E44" s="130">
        <v>13968542</v>
      </c>
    </row>
    <row r="45" spans="2:5" ht="15">
      <c r="B45" s="14" t="s">
        <v>214</v>
      </c>
      <c r="C45" s="22">
        <v>41689382.08</v>
      </c>
      <c r="D45" s="22">
        <v>2045</v>
      </c>
      <c r="E45" s="22">
        <v>20527804</v>
      </c>
    </row>
    <row r="46" spans="2:5" ht="15">
      <c r="B46" s="129" t="s">
        <v>237</v>
      </c>
      <c r="C46" s="130">
        <v>100252.76</v>
      </c>
      <c r="D46" s="130">
        <v>40</v>
      </c>
      <c r="E46" s="130">
        <v>176124</v>
      </c>
    </row>
    <row r="47" spans="2:5" ht="15">
      <c r="B47" s="14" t="s">
        <v>238</v>
      </c>
      <c r="C47" s="22">
        <v>8278983.13</v>
      </c>
      <c r="D47" s="22">
        <v>48</v>
      </c>
      <c r="E47" s="22">
        <v>507916</v>
      </c>
    </row>
    <row r="48" spans="2:5" ht="15">
      <c r="B48" s="129" t="s">
        <v>208</v>
      </c>
      <c r="C48" s="130">
        <v>29290026.01</v>
      </c>
      <c r="D48" s="130">
        <v>14308</v>
      </c>
      <c r="E48" s="130">
        <v>9654218</v>
      </c>
    </row>
    <row r="49" spans="2:5" ht="15">
      <c r="B49" s="14" t="s">
        <v>239</v>
      </c>
      <c r="C49" s="22">
        <v>3455382.81</v>
      </c>
      <c r="D49" s="22">
        <v>101</v>
      </c>
      <c r="E49" s="22">
        <v>129512</v>
      </c>
    </row>
    <row r="50" spans="2:5" ht="15">
      <c r="B50" s="129" t="s">
        <v>211</v>
      </c>
      <c r="C50" s="130">
        <v>48470290.59</v>
      </c>
      <c r="D50" s="130">
        <v>1308</v>
      </c>
      <c r="E50" s="130">
        <v>10506376</v>
      </c>
    </row>
    <row r="51" spans="2:5" ht="15">
      <c r="B51" s="14" t="s">
        <v>219</v>
      </c>
      <c r="C51" s="22">
        <v>6867643.72</v>
      </c>
      <c r="D51" s="22">
        <v>579</v>
      </c>
      <c r="E51" s="22">
        <v>1809969</v>
      </c>
    </row>
    <row r="52" spans="2:5" ht="15">
      <c r="B52" s="129" t="s">
        <v>215</v>
      </c>
      <c r="C52" s="130">
        <v>2142426.41</v>
      </c>
      <c r="D52" s="130">
        <v>1387</v>
      </c>
      <c r="E52" s="130">
        <v>1184580</v>
      </c>
    </row>
    <row r="53" spans="2:5" ht="15">
      <c r="B53" s="14" t="s">
        <v>240</v>
      </c>
      <c r="C53" s="22">
        <v>233571.47</v>
      </c>
      <c r="D53" s="22">
        <v>112</v>
      </c>
      <c r="E53" s="22">
        <v>228446</v>
      </c>
    </row>
    <row r="54" spans="2:5" ht="15">
      <c r="B54" s="129" t="s">
        <v>241</v>
      </c>
      <c r="C54" s="130">
        <v>6303.48</v>
      </c>
      <c r="D54" s="130">
        <v>9</v>
      </c>
      <c r="E54" s="130">
        <v>3529</v>
      </c>
    </row>
    <row r="55" spans="2:5" ht="15">
      <c r="B55" s="14" t="s">
        <v>242</v>
      </c>
      <c r="C55" s="22">
        <v>1123585.36</v>
      </c>
      <c r="D55" s="22">
        <v>416</v>
      </c>
      <c r="E55" s="22">
        <v>257032</v>
      </c>
    </row>
    <row r="56" spans="2:5" ht="15">
      <c r="B56" s="77" t="s">
        <v>21</v>
      </c>
      <c r="C56" s="144">
        <v>381934731.5600001</v>
      </c>
      <c r="D56" s="144">
        <v>36842</v>
      </c>
      <c r="E56" s="144">
        <v>98575900</v>
      </c>
    </row>
    <row r="58" ht="13.5">
      <c r="B58" s="95" t="s">
        <v>189</v>
      </c>
    </row>
    <row r="77" ht="13.5">
      <c r="A7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BreakPreview" zoomScale="75" zoomScaleNormal="70" zoomScaleSheetLayoutView="75" zoomScalePageLayoutView="70" workbookViewId="0" topLeftCell="A1">
      <selection activeCell="I14" sqref="I14"/>
    </sheetView>
  </sheetViews>
  <sheetFormatPr defaultColWidth="8.796875" defaultRowHeight="14.25"/>
  <cols>
    <col min="2" max="2" width="34.59765625" style="0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1">
      <c r="A1" s="218" t="s">
        <v>114</v>
      </c>
      <c r="B1" s="218"/>
      <c r="C1" s="218"/>
      <c r="D1" s="218"/>
      <c r="E1" s="218"/>
      <c r="F1" s="218"/>
      <c r="G1" s="218"/>
      <c r="H1" s="218"/>
    </row>
    <row r="3" ht="17.25">
      <c r="A3" s="136" t="s">
        <v>105</v>
      </c>
    </row>
    <row r="4" spans="2:7" ht="15">
      <c r="B4" s="27"/>
      <c r="C4" s="27"/>
      <c r="D4" s="27"/>
      <c r="E4" s="27"/>
      <c r="F4" s="27"/>
      <c r="G4" s="27"/>
    </row>
    <row r="5" spans="1:8" ht="62.25">
      <c r="A5" s="137" t="s">
        <v>9</v>
      </c>
      <c r="B5" s="138" t="s">
        <v>17</v>
      </c>
      <c r="C5" s="137" t="s">
        <v>59</v>
      </c>
      <c r="D5" s="72" t="s">
        <v>115</v>
      </c>
      <c r="E5" s="137" t="s">
        <v>76</v>
      </c>
      <c r="F5" s="72" t="s">
        <v>77</v>
      </c>
      <c r="G5" s="160"/>
      <c r="H5" s="160"/>
    </row>
    <row r="6" spans="1:8" ht="30">
      <c r="A6" s="146" t="s">
        <v>190</v>
      </c>
      <c r="B6" s="158" t="s">
        <v>191</v>
      </c>
      <c r="C6" s="145" t="s">
        <v>109</v>
      </c>
      <c r="D6" s="157">
        <v>44657</v>
      </c>
      <c r="E6" s="145" t="s">
        <v>192</v>
      </c>
      <c r="F6" s="166">
        <v>131700560</v>
      </c>
      <c r="G6" s="161"/>
      <c r="H6" s="162"/>
    </row>
    <row r="7" spans="1:8" ht="16.5" customHeight="1">
      <c r="A7" s="265" t="s">
        <v>193</v>
      </c>
      <c r="B7" s="266" t="s">
        <v>194</v>
      </c>
      <c r="C7" s="267" t="s">
        <v>90</v>
      </c>
      <c r="D7" s="268">
        <v>44665</v>
      </c>
      <c r="E7" s="267" t="s">
        <v>192</v>
      </c>
      <c r="F7" s="269">
        <v>10000000</v>
      </c>
      <c r="G7" s="162"/>
      <c r="H7" s="162"/>
    </row>
    <row r="8" spans="1:8" ht="30">
      <c r="A8" s="146" t="s">
        <v>195</v>
      </c>
      <c r="B8" s="158" t="s">
        <v>196</v>
      </c>
      <c r="C8" s="145" t="s">
        <v>86</v>
      </c>
      <c r="D8" s="157">
        <v>44677</v>
      </c>
      <c r="E8" s="145" t="s">
        <v>192</v>
      </c>
      <c r="F8" s="166">
        <v>8705040</v>
      </c>
      <c r="G8" s="161"/>
      <c r="H8" s="162"/>
    </row>
    <row r="9" spans="1:8" ht="30">
      <c r="A9" s="265" t="s">
        <v>197</v>
      </c>
      <c r="B9" s="266" t="s">
        <v>198</v>
      </c>
      <c r="C9" s="267" t="s">
        <v>109</v>
      </c>
      <c r="D9" s="268">
        <v>44684</v>
      </c>
      <c r="E9" s="267" t="s">
        <v>192</v>
      </c>
      <c r="F9" s="269">
        <v>194891235</v>
      </c>
      <c r="G9" s="162"/>
      <c r="H9" s="162"/>
    </row>
    <row r="10" spans="1:8" ht="27.75" customHeight="1">
      <c r="A10" s="146" t="s">
        <v>199</v>
      </c>
      <c r="B10" s="158" t="s">
        <v>200</v>
      </c>
      <c r="C10" s="145" t="s">
        <v>90</v>
      </c>
      <c r="D10" s="157">
        <v>44691</v>
      </c>
      <c r="E10" s="145" t="s">
        <v>192</v>
      </c>
      <c r="F10" s="166">
        <v>40000000</v>
      </c>
      <c r="G10" s="162"/>
      <c r="H10" s="162"/>
    </row>
    <row r="11" spans="1:8" ht="16.5" customHeight="1">
      <c r="A11" s="265" t="s">
        <v>201</v>
      </c>
      <c r="B11" s="266" t="s">
        <v>202</v>
      </c>
      <c r="C11" s="267" t="s">
        <v>90</v>
      </c>
      <c r="D11" s="268">
        <v>44707</v>
      </c>
      <c r="E11" s="267" t="s">
        <v>192</v>
      </c>
      <c r="F11" s="269">
        <v>30000000</v>
      </c>
      <c r="G11" s="161"/>
      <c r="H11" s="162"/>
    </row>
    <row r="12" spans="1:8" s="211" customFormat="1" ht="30">
      <c r="A12" s="146" t="s">
        <v>203</v>
      </c>
      <c r="B12" s="158" t="s">
        <v>164</v>
      </c>
      <c r="C12" s="145" t="s">
        <v>90</v>
      </c>
      <c r="D12" s="157">
        <v>44707</v>
      </c>
      <c r="E12" s="145" t="s">
        <v>192</v>
      </c>
      <c r="F12" s="166">
        <v>30000000</v>
      </c>
      <c r="G12" s="161"/>
      <c r="H12" s="162"/>
    </row>
    <row r="13" spans="1:8" s="211" customFormat="1" ht="15">
      <c r="A13" s="265" t="s">
        <v>204</v>
      </c>
      <c r="B13" s="266" t="s">
        <v>205</v>
      </c>
      <c r="C13" s="267" t="s">
        <v>90</v>
      </c>
      <c r="D13" s="268">
        <v>44719</v>
      </c>
      <c r="E13" s="267" t="s">
        <v>192</v>
      </c>
      <c r="F13" s="269">
        <v>12000000</v>
      </c>
      <c r="G13" s="161"/>
      <c r="H13" s="162"/>
    </row>
    <row r="16" ht="17.25">
      <c r="A16" s="136" t="s">
        <v>106</v>
      </c>
    </row>
    <row r="18" spans="1:6" ht="15">
      <c r="A18" s="137" t="s">
        <v>9</v>
      </c>
      <c r="B18" s="138" t="s">
        <v>17</v>
      </c>
      <c r="C18" s="137" t="s">
        <v>59</v>
      </c>
      <c r="D18" s="72" t="s">
        <v>116</v>
      </c>
      <c r="E18" s="165"/>
      <c r="F18" s="160"/>
    </row>
    <row r="19" spans="1:6" ht="33" customHeight="1">
      <c r="A19" s="146" t="s">
        <v>206</v>
      </c>
      <c r="B19" s="159" t="s">
        <v>207</v>
      </c>
      <c r="C19" s="145" t="s">
        <v>90</v>
      </c>
      <c r="D19" s="157">
        <v>44726</v>
      </c>
      <c r="E19" s="163"/>
      <c r="F19" s="164"/>
    </row>
    <row r="21" ht="17.25">
      <c r="B21" s="136" t="s">
        <v>60</v>
      </c>
    </row>
    <row r="23" spans="2:6" ht="78">
      <c r="B23" s="263" t="s">
        <v>61</v>
      </c>
      <c r="C23" s="264"/>
      <c r="D23" s="139" t="s">
        <v>62</v>
      </c>
      <c r="E23" s="139" t="s">
        <v>63</v>
      </c>
      <c r="F23" s="139" t="s">
        <v>64</v>
      </c>
    </row>
    <row r="24" spans="2:6" s="194" customFormat="1" ht="15">
      <c r="B24" s="262" t="s">
        <v>111</v>
      </c>
      <c r="C24" s="262"/>
      <c r="D24" s="200">
        <v>0</v>
      </c>
      <c r="E24" s="201">
        <v>0</v>
      </c>
      <c r="F24" s="200">
        <v>15</v>
      </c>
    </row>
    <row r="25" spans="2:6" ht="15">
      <c r="B25" s="260" t="s">
        <v>85</v>
      </c>
      <c r="C25" s="261"/>
      <c r="D25" s="188">
        <v>0</v>
      </c>
      <c r="E25" s="189">
        <v>0</v>
      </c>
      <c r="F25" s="188">
        <v>7</v>
      </c>
    </row>
    <row r="26" spans="2:6" ht="15">
      <c r="B26" s="258" t="s">
        <v>86</v>
      </c>
      <c r="C26" s="259"/>
      <c r="D26" s="189">
        <v>1</v>
      </c>
      <c r="E26" s="188">
        <v>0</v>
      </c>
      <c r="F26" s="189">
        <v>60</v>
      </c>
    </row>
    <row r="27" spans="2:6" ht="15">
      <c r="B27" s="260" t="s">
        <v>87</v>
      </c>
      <c r="C27" s="261"/>
      <c r="D27" s="188">
        <v>0</v>
      </c>
      <c r="E27" s="189">
        <v>0</v>
      </c>
      <c r="F27" s="188">
        <v>16</v>
      </c>
    </row>
    <row r="28" spans="2:6" ht="15">
      <c r="B28" s="258" t="s">
        <v>90</v>
      </c>
      <c r="C28" s="259"/>
      <c r="D28" s="189">
        <v>5</v>
      </c>
      <c r="E28" s="188">
        <v>1</v>
      </c>
      <c r="F28" s="189">
        <v>85</v>
      </c>
    </row>
    <row r="29" spans="2:6" ht="15">
      <c r="B29" s="260" t="s">
        <v>91</v>
      </c>
      <c r="C29" s="261"/>
      <c r="D29" s="188">
        <v>0</v>
      </c>
      <c r="E29" s="189">
        <v>0</v>
      </c>
      <c r="F29" s="188">
        <v>3</v>
      </c>
    </row>
    <row r="30" spans="2:6" ht="15">
      <c r="B30" s="258" t="s">
        <v>109</v>
      </c>
      <c r="C30" s="259"/>
      <c r="D30" s="189">
        <v>2</v>
      </c>
      <c r="E30" s="188">
        <v>0</v>
      </c>
      <c r="F30" s="189">
        <v>19</v>
      </c>
    </row>
    <row r="31" spans="2:6" ht="15">
      <c r="B31" s="260" t="s">
        <v>92</v>
      </c>
      <c r="C31" s="261"/>
      <c r="D31" s="188">
        <v>1</v>
      </c>
      <c r="E31" s="189">
        <v>1</v>
      </c>
      <c r="F31" s="188">
        <v>0</v>
      </c>
    </row>
    <row r="32" spans="2:6" ht="15">
      <c r="B32" s="258" t="s">
        <v>94</v>
      </c>
      <c r="C32" s="259"/>
      <c r="D32" s="189">
        <v>0</v>
      </c>
      <c r="E32" s="188">
        <v>0</v>
      </c>
      <c r="F32" s="189">
        <v>0</v>
      </c>
    </row>
  </sheetData>
  <sheetProtection/>
  <mergeCells count="11">
    <mergeCell ref="B24:C24"/>
    <mergeCell ref="A1:H1"/>
    <mergeCell ref="B25:C25"/>
    <mergeCell ref="B23:C23"/>
    <mergeCell ref="B32:C32"/>
    <mergeCell ref="B26:C26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zoomScalePageLayoutView="75" workbookViewId="0" topLeftCell="A5">
      <selection activeCell="B41" sqref="B41"/>
    </sheetView>
  </sheetViews>
  <sheetFormatPr defaultColWidth="8.8984375" defaultRowHeight="14.25"/>
  <cols>
    <col min="1" max="1" width="23.09765625" style="168" bestFit="1" customWidth="1"/>
    <col min="2" max="2" width="57.3984375" style="168" bestFit="1" customWidth="1"/>
    <col min="3" max="16384" width="8.8984375" style="168" customWidth="1"/>
  </cols>
  <sheetData>
    <row r="1" ht="15">
      <c r="A1" s="167" t="s">
        <v>65</v>
      </c>
    </row>
    <row r="3" spans="1:2" ht="15">
      <c r="A3" s="167" t="s">
        <v>66</v>
      </c>
      <c r="B3" s="169" t="s">
        <v>67</v>
      </c>
    </row>
    <row r="4" spans="1:2" ht="15">
      <c r="A4" s="167" t="s">
        <v>3</v>
      </c>
      <c r="B4" s="170" t="s">
        <v>68</v>
      </c>
    </row>
    <row r="5" spans="1:2" ht="15">
      <c r="A5" s="167" t="s">
        <v>78</v>
      </c>
      <c r="B5" s="169" t="s">
        <v>79</v>
      </c>
    </row>
    <row r="6" spans="1:2" ht="15">
      <c r="A6" s="167" t="s">
        <v>32</v>
      </c>
      <c r="B6" s="169" t="s">
        <v>80</v>
      </c>
    </row>
    <row r="7" spans="1:2" ht="15">
      <c r="A7" s="167" t="s">
        <v>69</v>
      </c>
      <c r="B7" s="169" t="s">
        <v>70</v>
      </c>
    </row>
    <row r="8" spans="1:2" ht="15">
      <c r="A8" s="167" t="s">
        <v>4</v>
      </c>
      <c r="B8" s="169" t="s">
        <v>71</v>
      </c>
    </row>
    <row r="9" spans="1:2" ht="15">
      <c r="A9" s="167" t="s">
        <v>5</v>
      </c>
      <c r="B9" s="169" t="s">
        <v>72</v>
      </c>
    </row>
    <row r="10" spans="1:2" ht="15">
      <c r="A10" s="167" t="s">
        <v>6</v>
      </c>
      <c r="B10" s="168" t="s">
        <v>73</v>
      </c>
    </row>
    <row r="11" spans="1:2" ht="15">
      <c r="A11" s="167" t="s">
        <v>7</v>
      </c>
      <c r="B11" s="168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2012-04-12T07:19:39Z</cp:lastPrinted>
  <dcterms:created xsi:type="dcterms:W3CDTF">2008-08-11T07:59:48Z</dcterms:created>
  <dcterms:modified xsi:type="dcterms:W3CDTF">2022-07-07T11:28:05Z</dcterms:modified>
  <cp:category/>
  <cp:version/>
  <cp:contentType/>
  <cp:contentStatus/>
</cp:coreProperties>
</file>