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0905" activeTab="6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increases'!$A$2:$H$48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'Indices'!$A$2:$J$97</definedName>
    <definedName name="_xlnm.Print_Area" localSheetId="6">'InvInter'!$A$3:$F$61</definedName>
    <definedName name="_xlnm.Print_Area" localSheetId="7">'Issuers'!$A$2:$F$28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<sst xmlns="http://schemas.openxmlformats.org/spreadsheetml/2006/main" count="573" uniqueCount="308">
  <si>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</si>
  <si>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</si>
  <si>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</si>
  <si>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</si>
  <si>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</si>
  <si>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</si>
  <si>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</si>
  <si>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</si>
  <si>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</si>
  <si>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</si>
  <si>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</si>
  <si>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</si>
  <si>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</si>
  <si>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</si>
  <si>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</si>
  <si>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</si>
  <si>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</si>
  <si>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</si>
  <si>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</si>
  <si>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</si>
  <si>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</si>
  <si>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</si>
  <si>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</si>
  <si>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</si>
  <si>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</si>
  <si>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</si>
  <si>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</si>
  <si>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</si>
  <si>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</si>
  <si>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</si>
  <si>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</si>
  <si>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</si>
  <si>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</si>
  <si>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</si>
  <si>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</si>
  <si>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</si>
  <si>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</si>
  <si>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</si>
  <si>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</si>
  <si>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</si>
  <si>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</si>
  <si>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</si>
  <si>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</si>
  <si>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</si>
  <si>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</si>
  <si>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</si>
  <si>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</si>
  <si>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</si>
  <si>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</si>
  <si>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</si>
  <si>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</si>
  <si>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</si>
  <si>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</si>
  <si>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</si>
  <si>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</si>
  <si>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</si>
  <si>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</si>
  <si>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</si>
  <si>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</si>
  <si>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</si>
  <si>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</si>
  <si>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</si>
  <si>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</si>
  <si>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</si>
  <si>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</si>
  <si>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</si>
  <si>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</si>
  <si>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</si>
  <si>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</si>
  <si>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</si>
  <si>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</si>
  <si>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</si>
  <si>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</si>
  <si>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</si>
  <si>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</si>
  <si>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</si>
  <si>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</si>
  <si>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</si>
  <si>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</si>
  <si>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</si>
  <si>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</si>
  <si>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</si>
  <si>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</si>
  <si>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</si>
  <si>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</si>
  <si>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</si>
  <si>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</si>
  <si>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</si>
  <si>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1VX</t>
  </si>
  <si>
    <t>4EH</t>
  </si>
  <si>
    <t>5AX</t>
  </si>
  <si>
    <t>Велграф Асет Мениджмънт АД-София</t>
  </si>
  <si>
    <t>Еврохолд България АД-София</t>
  </si>
  <si>
    <t>Актив Пропъртис АДСИЦ-Пловдив</t>
  </si>
  <si>
    <t>3ZL</t>
  </si>
  <si>
    <t>4PX</t>
  </si>
  <si>
    <t>5DOV</t>
  </si>
  <si>
    <t>5MB</t>
  </si>
  <si>
    <t>6F3</t>
  </si>
  <si>
    <t>Златни пясъци АД-Варна</t>
  </si>
  <si>
    <t>Юрий Гагарин АД-Пловдив</t>
  </si>
  <si>
    <t>Доверие Обединен Холдинг АД-София</t>
  </si>
  <si>
    <t>Монбат АД-София</t>
  </si>
  <si>
    <t>ФеърПлей Пропъртис АДСИЦ-София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</si>
  <si>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</si>
  <si>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</si>
  <si>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</si>
  <si>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</si>
  <si>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</si>
  <si>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</si>
  <si>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</si>
  <si>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</si>
  <si>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</si>
  <si>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</si>
  <si>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</si>
  <si>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</si>
  <si>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</si>
  <si>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</si>
  <si>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</si>
  <si>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</si>
  <si>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</si>
  <si>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</si>
  <si>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</si>
  <si>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</si>
  <si>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</si>
  <si>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</si>
  <si>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</si>
  <si>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</si>
  <si>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</si>
  <si>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</si>
  <si>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</si>
  <si>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</si>
  <si>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</si>
  <si>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</si>
  <si>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</si>
  <si>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</si>
  <si>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</si>
  <si>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</si>
  <si>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</si>
  <si>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Април - Юни 2020 г.</t>
  </si>
  <si>
    <t>2Q ’20 (лв)</t>
  </si>
  <si>
    <t>1Q ’20 (лв)</t>
  </si>
  <si>
    <t>2Q ’20</t>
  </si>
  <si>
    <t>ТБ Първа Инвестиционна Банка АД-София</t>
  </si>
  <si>
    <t>5F4</t>
  </si>
  <si>
    <t>Трейс груп холд АД-София</t>
  </si>
  <si>
    <t>Т57</t>
  </si>
  <si>
    <t>София Комерс-Заложни къщи АД-София</t>
  </si>
  <si>
    <t>6SOP</t>
  </si>
  <si>
    <t>Топливо АД-София</t>
  </si>
  <si>
    <t>3TV</t>
  </si>
  <si>
    <t>Алтерко АД-София</t>
  </si>
  <si>
    <t>A4L</t>
  </si>
  <si>
    <t>Неохим АД-Димитровград</t>
  </si>
  <si>
    <t>3NB</t>
  </si>
  <si>
    <t>6SOA</t>
  </si>
  <si>
    <t>Петрол АД-София</t>
  </si>
  <si>
    <t>5PET</t>
  </si>
  <si>
    <t>М+С хидравлик АД-Казанлък</t>
  </si>
  <si>
    <t>5MH</t>
  </si>
  <si>
    <t>Адванс Терафонд АДСИЦ-София</t>
  </si>
  <si>
    <t>6A6</t>
  </si>
  <si>
    <t>Фонд за недвижими имоти България АДСИЦ-София</t>
  </si>
  <si>
    <t>5BU</t>
  </si>
  <si>
    <t>ЧЕЗ Електро България АД-София</t>
  </si>
  <si>
    <t>1CZ</t>
  </si>
  <si>
    <t>БГ Агро АД-Варна</t>
  </si>
  <si>
    <t>AO0</t>
  </si>
  <si>
    <t>Агрия Груп Холдинг АД-Варна</t>
  </si>
  <si>
    <t>A72</t>
  </si>
  <si>
    <t>Стара планина Холд АД-София</t>
  </si>
  <si>
    <t>5SR</t>
  </si>
  <si>
    <t>Елхим Искра АД-Пазарджик</t>
  </si>
  <si>
    <t>52E</t>
  </si>
  <si>
    <t>Софарма имоти АДСИЦ-София</t>
  </si>
  <si>
    <t>6S6</t>
  </si>
  <si>
    <t>Елана Агрокредит АД-София</t>
  </si>
  <si>
    <t>0EA</t>
  </si>
  <si>
    <t>Холдинг Нов Век АД-София</t>
  </si>
  <si>
    <t>6N3</t>
  </si>
  <si>
    <t>235 Холдингс АД-София</t>
  </si>
  <si>
    <t>94G</t>
  </si>
  <si>
    <t>Албена АД-к.к. Албена</t>
  </si>
  <si>
    <t>6AB</t>
  </si>
  <si>
    <t>Капитализация към 2Q ’20 (лв)</t>
  </si>
  <si>
    <t>Изменение на капитализация за 2Q ’20</t>
  </si>
  <si>
    <t>* Не се включват дружествата, които са били допуснати до търговия в периода Април - Юни 2020 г.</t>
  </si>
  <si>
    <t>11C</t>
  </si>
  <si>
    <t>Илевън Кепитъл АД-София</t>
  </si>
  <si>
    <t>BGN</t>
  </si>
  <si>
    <t>CRF</t>
  </si>
  <si>
    <t>Компас Фонд за Вземания АДСИЦ-София</t>
  </si>
  <si>
    <t>ITFA</t>
  </si>
  <si>
    <t>Ай Ти Еф Груп АД-София</t>
  </si>
  <si>
    <t>TBS</t>
  </si>
  <si>
    <t>Телелинк Бизнес Сървисис Груп АД-София</t>
  </si>
  <si>
    <t>VP9A</t>
  </si>
  <si>
    <t>ВЕИ проджект АД-Цапарево</t>
  </si>
  <si>
    <t>ИП "Карол" АД</t>
  </si>
  <si>
    <t>ИП "Елана Трейдинг" АД</t>
  </si>
  <si>
    <t>ИП "БенчМарк Финанс" АД</t>
  </si>
  <si>
    <t>ИП "Първа Финансова Брокерска Къща" ЕООД</t>
  </si>
  <si>
    <t>ИП "АБВ Инвестиции" ЕООД</t>
  </si>
  <si>
    <t>ИП "ЮГ Маркет" АД</t>
  </si>
  <si>
    <t>ИП "Реал Финанс" АД</t>
  </si>
  <si>
    <t>ИП "Капман" АД</t>
  </si>
  <si>
    <t>ТБ "Централна Кооперативна Банка" АД</t>
  </si>
  <si>
    <t>ИП "Евро - Финанс" АД</t>
  </si>
  <si>
    <t>ИП "София Интернешънъл Секюритиз" АД</t>
  </si>
  <si>
    <t>ТБ "Тексим банк" АД</t>
  </si>
  <si>
    <t>ТБ "Обединена Българска Банка" АД</t>
  </si>
  <si>
    <t>ИП "Авал ИН"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</si>
  <si>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</si>
  <si>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</si>
  <si>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</si>
  <si>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</si>
  <si>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"Дилингова Финансова Компания" АД</t>
  </si>
  <si>
    <t>ИП "Загора Финакорп" АД</t>
  </si>
  <si>
    <t>ИП "Интеркапитал Маркетс" АД</t>
  </si>
  <si>
    <t>ИП "Кепитъл Инвест" ЕАД</t>
  </si>
  <si>
    <t>ИП "Кепитъл Маркетс" АД</t>
  </si>
  <si>
    <t>ИП "МК Брокерс" АД</t>
  </si>
  <si>
    <t>ИП "Фаворит"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</si>
  <si>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</si>
  <si>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</si>
  <si>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</si>
  <si>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</si>
  <si>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"Българо-Американска Кредитна Банка" АД</t>
  </si>
  <si>
    <t>ТБ "Българска Банка за развитие"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</si>
  <si>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</si>
  <si>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</si>
  <si>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</si>
  <si>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</si>
  <si>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"Токуда Банк" АД</t>
  </si>
  <si>
    <t>ТБ "УниКредит Булбанк" АД</t>
  </si>
  <si>
    <t>ТБ "Юробанк България"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</si>
  <si>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</si>
  <si>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</si>
  <si>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</si>
  <si>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</si>
  <si>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</si>
  <si>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Транспорт, складиране и пощи</t>
  </si>
  <si>
    <t>Търговия; ремонт на автомобили и мотоциклети</t>
  </si>
  <si>
    <t>Хотелиерство и ресторантьорство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</si>
  <si>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</si>
  <si>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</si>
  <si>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</si>
  <si>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</si>
  <si>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</si>
  <si>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</si>
  <si>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</si>
  <si>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</si>
  <si>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</si>
  <si>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</si>
  <si>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</si>
  <si>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</si>
  <si>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</si>
  <si>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</si>
  <si>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6C4</t>
  </si>
  <si>
    <t>Химимпорт АД-София</t>
  </si>
  <si>
    <t>5CQ</t>
  </si>
  <si>
    <t>Кепитъл Мениджмънт АДСИЦ-София</t>
  </si>
  <si>
    <t>3JR</t>
  </si>
  <si>
    <t>Софарма АД-София</t>
  </si>
  <si>
    <t>4CF</t>
  </si>
  <si>
    <t>ТБ Централна кооперативна банка АД-София</t>
  </si>
  <si>
    <t>T57</t>
  </si>
  <si>
    <t>6SB</t>
  </si>
  <si>
    <t>Супер Боровец Пропърти Фонд АДСИЦ-Варна</t>
  </si>
  <si>
    <t>SO5</t>
  </si>
  <si>
    <t>Софарма трейдинг АД-София</t>
  </si>
  <si>
    <t>5V2</t>
  </si>
  <si>
    <t>Холдинг Варна АД-Варна</t>
  </si>
  <si>
    <t>GR6</t>
  </si>
  <si>
    <t>Градус АД-Стара Загора</t>
  </si>
  <si>
    <t>6R2</t>
  </si>
  <si>
    <t>Родна Земя Холдинг АД-Добрич</t>
  </si>
  <si>
    <t>6AM</t>
  </si>
  <si>
    <t>Алкомет АД-Шумен</t>
  </si>
  <si>
    <t>4I8</t>
  </si>
  <si>
    <t>Индустриален Капитал Холдинг АД-София</t>
  </si>
  <si>
    <t>SKK</t>
  </si>
  <si>
    <t>Сирма Груп Холдинг АД-София</t>
  </si>
  <si>
    <t>0SP</t>
  </si>
  <si>
    <t>Спиди АД-София</t>
  </si>
  <si>
    <t>58E</t>
  </si>
  <si>
    <t>Химснаб България АД-София</t>
  </si>
  <si>
    <t>4HE</t>
  </si>
  <si>
    <t>Хидравлични елементи и системи АД-Ямбол</t>
  </si>
  <si>
    <t>T43</t>
  </si>
  <si>
    <t>Зърнени Храни България АД-София</t>
  </si>
  <si>
    <t>4KX</t>
  </si>
  <si>
    <t>Корадо-България АД-Стражица</t>
  </si>
  <si>
    <t>7TH</t>
  </si>
  <si>
    <t>Чайкафарма Висококачествените лекарства АД-София</t>
  </si>
  <si>
    <t>5CP</t>
  </si>
  <si>
    <t>ТБ Тексим Банк АД-София</t>
  </si>
  <si>
    <t>3CZ</t>
  </si>
  <si>
    <t>ЧЕЗ Разпределение България АД-София</t>
  </si>
  <si>
    <t>5BN</t>
  </si>
  <si>
    <t>ТБ Българо-Американска Кредитна Банка АД-София</t>
  </si>
  <si>
    <t>GTH</t>
  </si>
  <si>
    <t>Инвестиционна Компания Галата АД-Варна</t>
  </si>
  <si>
    <t>EHN</t>
  </si>
  <si>
    <t>Синтетика АД-София</t>
  </si>
  <si>
    <t>5H4</t>
  </si>
  <si>
    <t>Болкан енд Сий Пропъртис АДСИЦ-Варна</t>
  </si>
  <si>
    <t>-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</si>
</sst>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  <numFmt numFmtId="226" formatCode="dd/mm/yyyy"/>
  </numFmts>
  <fonts count="69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125"/>
          <c:w val="0.957"/>
          <c:h val="0.7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40869217"/>
        <c:axId val="32278634"/>
      </c:lineChart>
      <c:dateAx>
        <c:axId val="4086921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2786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27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217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"/>
          <c:w val="0.955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22072251"/>
        <c:axId val="64432532"/>
      </c:lineChart>
      <c:dateAx>
        <c:axId val="2207225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4325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7225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43021877"/>
        <c:axId val="51652574"/>
      </c:lineChart>
      <c:dateAx>
        <c:axId val="43021877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6525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2187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775"/>
          <c:w val="0.955"/>
          <c:h val="0.78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62219983"/>
        <c:axId val="23108936"/>
      </c:lineChart>
      <c:dateAx>
        <c:axId val="6221998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31089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1998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34</xdr:row>
      <xdr:rowOff>228600</xdr:rowOff>
    </xdr:from>
    <xdr:to>
      <xdr:col>9</xdr:col>
      <xdr:colOff>276225</xdr:colOff>
      <xdr:row>48</xdr:row>
      <xdr:rowOff>85725</xdr:rowOff>
    </xdr:to>
    <xdr:graphicFrame>
      <xdr:nvGraphicFramePr>
        <xdr:cNvPr id="1" name="Chart 3"/>
        <xdr:cNvGraphicFramePr/>
      </xdr:nvGraphicFramePr>
      <xdr:xfrm>
        <a:off x="8677275" y="7905750"/>
        <a:ext cx="5667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48</xdr:row>
      <xdr:rowOff>180975</xdr:rowOff>
    </xdr:from>
    <xdr:to>
      <xdr:col>9</xdr:col>
      <xdr:colOff>238125</xdr:colOff>
      <xdr:row>62</xdr:row>
      <xdr:rowOff>76200</xdr:rowOff>
    </xdr:to>
    <xdr:graphicFrame>
      <xdr:nvGraphicFramePr>
        <xdr:cNvPr id="2" name="Chart 4"/>
        <xdr:cNvGraphicFramePr/>
      </xdr:nvGraphicFramePr>
      <xdr:xfrm>
        <a:off x="8658225" y="10687050"/>
        <a:ext cx="5648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62</xdr:row>
      <xdr:rowOff>171450</xdr:rowOff>
    </xdr:from>
    <xdr:to>
      <xdr:col>9</xdr:col>
      <xdr:colOff>228600</xdr:colOff>
      <xdr:row>76</xdr:row>
      <xdr:rowOff>28575</xdr:rowOff>
    </xdr:to>
    <xdr:graphicFrame>
      <xdr:nvGraphicFramePr>
        <xdr:cNvPr id="3" name="Chart 5"/>
        <xdr:cNvGraphicFramePr/>
      </xdr:nvGraphicFramePr>
      <xdr:xfrm>
        <a:off x="8658225" y="13477875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257175</xdr:colOff>
      <xdr:row>76</xdr:row>
      <xdr:rowOff>133350</xdr:rowOff>
    </xdr:from>
    <xdr:to>
      <xdr:col>9</xdr:col>
      <xdr:colOff>209550</xdr:colOff>
      <xdr:row>89</xdr:row>
      <xdr:rowOff>76200</xdr:rowOff>
    </xdr:to>
    <xdr:graphicFrame>
      <xdr:nvGraphicFramePr>
        <xdr:cNvPr id="4" name="Chart 6"/>
        <xdr:cNvGraphicFramePr/>
      </xdr:nvGraphicFramePr>
      <xdr:xfrm>
        <a:off x="8658225" y="16240125"/>
        <a:ext cx="56197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6">
      <selection activeCell="A16" sqref="A1:IV16384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27" t="s">
        <v>107</v>
      </c>
    </row>
    <row r="20" ht="25.5">
      <c r="A20" s="189" t="s">
        <v>69</v>
      </c>
    </row>
    <row r="21" ht="18">
      <c r="A21" s="247" t="s">
        <v>139</v>
      </c>
    </row>
    <row r="34" ht="20.25">
      <c r="A34" s="125"/>
    </row>
    <row r="40" ht="14.25">
      <c r="A40" s="11"/>
    </row>
    <row r="41" ht="14.25">
      <c r="A41" s="126"/>
    </row>
    <row r="42" ht="14.25">
      <c r="A42" s="126"/>
    </row>
    <row r="43" ht="14.25">
      <c r="A43" s="126"/>
    </row>
    <row r="44" ht="14.25">
      <c r="A44" s="126"/>
    </row>
    <row r="45" ht="14.25">
      <c r="A45" s="126"/>
    </row>
    <row r="46" ht="14.25">
      <c r="A46" s="126"/>
    </row>
    <row r="47" ht="14.25">
      <c r="A47" s="126"/>
    </row>
    <row r="48" ht="14.25">
      <c r="A48" s="126"/>
    </row>
    <row r="49" ht="14.25">
      <c r="A49" s="126"/>
    </row>
    <row r="50" ht="14.25">
      <c r="A50" s="126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D7" sqref="D7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62" t="s">
        <v>73</v>
      </c>
      <c r="B1" s="262"/>
      <c r="C1" s="262"/>
      <c r="D1" s="262"/>
      <c r="E1" s="262"/>
      <c r="F1" s="262"/>
      <c r="G1" s="262"/>
      <c r="H1" s="262"/>
      <c r="I1" s="262"/>
    </row>
    <row r="3" ht="15" thickBot="1"/>
    <row r="4" spans="1:6" ht="63">
      <c r="A4" s="54"/>
      <c r="B4" s="188" t="s">
        <v>111</v>
      </c>
      <c r="C4" s="239" t="s">
        <v>140</v>
      </c>
      <c r="D4" s="239" t="s">
        <v>141</v>
      </c>
      <c r="E4" s="188" t="s">
        <v>112</v>
      </c>
      <c r="F4" s="55" t="s">
        <v>11</v>
      </c>
    </row>
    <row r="5" spans="1:6" ht="15.75" customHeight="1">
      <c r="A5" s="255" t="s">
        <v>72</v>
      </c>
      <c r="B5" s="256"/>
      <c r="C5" s="190">
        <v>773830652.1</v>
      </c>
      <c r="D5" s="190">
        <v>744102311.64</v>
      </c>
      <c r="E5" s="191">
        <v>0.03995195283626903</v>
      </c>
      <c r="F5" s="192">
        <v>758966481.87</v>
      </c>
    </row>
    <row r="6" spans="1:6" ht="15.75" customHeight="1">
      <c r="A6" s="257" t="s">
        <v>83</v>
      </c>
      <c r="B6" s="256"/>
      <c r="C6" s="47">
        <v>1314302332.95</v>
      </c>
      <c r="D6" s="47">
        <v>1184674341.99</v>
      </c>
      <c r="E6" s="61">
        <v>0.10942078034901362</v>
      </c>
      <c r="F6" s="48">
        <v>1249488337.47</v>
      </c>
    </row>
    <row r="7" spans="1:6" ht="15.75" customHeight="1">
      <c r="A7" s="255" t="s">
        <v>71</v>
      </c>
      <c r="B7" s="256"/>
      <c r="C7" s="190">
        <v>6127526928.83</v>
      </c>
      <c r="D7" s="190">
        <v>5701140919.37</v>
      </c>
      <c r="E7" s="191">
        <v>0.07478959308150508</v>
      </c>
      <c r="F7" s="192">
        <v>5914333924.1</v>
      </c>
    </row>
    <row r="8" spans="1:6" ht="15.75">
      <c r="A8" s="266"/>
      <c r="B8" s="267"/>
      <c r="C8" s="47"/>
      <c r="D8" s="47"/>
      <c r="E8" s="61"/>
      <c r="F8" s="57"/>
    </row>
    <row r="9" spans="1:6" ht="16.5" thickBot="1">
      <c r="A9" s="253" t="s">
        <v>49</v>
      </c>
      <c r="B9" s="254"/>
      <c r="C9" s="94">
        <v>8215659913.88</v>
      </c>
      <c r="D9" s="94">
        <v>7629917573</v>
      </c>
      <c r="E9" s="95">
        <v>0.0767691571076426</v>
      </c>
      <c r="F9" s="94">
        <v>7922788743.440001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8" t="s">
        <v>113</v>
      </c>
      <c r="B40" s="259"/>
      <c r="C40" s="260"/>
      <c r="E40" s="263" t="s">
        <v>114</v>
      </c>
      <c r="F40" s="264"/>
      <c r="G40" s="264"/>
      <c r="H40" s="264"/>
      <c r="I40" s="264"/>
    </row>
    <row r="41" spans="1:13" ht="47.25">
      <c r="A41" s="37" t="s">
        <v>8</v>
      </c>
      <c r="B41" s="56" t="s">
        <v>0</v>
      </c>
      <c r="C41" s="225" t="s">
        <v>184</v>
      </c>
      <c r="E41" s="56" t="s">
        <v>8</v>
      </c>
      <c r="F41" s="261" t="s">
        <v>0</v>
      </c>
      <c r="G41" s="261"/>
      <c r="H41" s="261"/>
      <c r="I41" s="226" t="s">
        <v>185</v>
      </c>
      <c r="K41" s="139"/>
      <c r="L41" s="139"/>
      <c r="M41" s="139"/>
    </row>
    <row r="42" spans="1:13" ht="15.75" customHeight="1">
      <c r="A42" s="58" t="s">
        <v>293</v>
      </c>
      <c r="B42" s="58" t="s">
        <v>294</v>
      </c>
      <c r="C42" s="157">
        <v>1027500000</v>
      </c>
      <c r="E42" s="240" t="s">
        <v>144</v>
      </c>
      <c r="F42" s="248" t="s">
        <v>143</v>
      </c>
      <c r="G42" s="265"/>
      <c r="H42" s="265"/>
      <c r="I42" s="240">
        <v>0.427</v>
      </c>
      <c r="K42" s="139"/>
      <c r="L42" s="139"/>
      <c r="M42" s="139"/>
    </row>
    <row r="43" spans="1:13" ht="15.75" customHeight="1">
      <c r="A43" s="96" t="s">
        <v>262</v>
      </c>
      <c r="B43" s="96" t="s">
        <v>263</v>
      </c>
      <c r="C43" s="158">
        <v>431353276.8</v>
      </c>
      <c r="E43" s="241" t="s">
        <v>146</v>
      </c>
      <c r="F43" s="249" t="s">
        <v>145</v>
      </c>
      <c r="G43" s="265"/>
      <c r="H43" s="265"/>
      <c r="I43" s="242">
        <v>0.4206</v>
      </c>
      <c r="K43" s="139"/>
      <c r="L43" s="139"/>
      <c r="M43" s="139"/>
    </row>
    <row r="44" spans="1:13" ht="15.75" customHeight="1">
      <c r="A44" s="58" t="s">
        <v>297</v>
      </c>
      <c r="B44" s="58" t="s">
        <v>298</v>
      </c>
      <c r="C44" s="157">
        <v>366320000</v>
      </c>
      <c r="E44" s="240" t="s">
        <v>94</v>
      </c>
      <c r="F44" s="248" t="s">
        <v>99</v>
      </c>
      <c r="G44" s="248"/>
      <c r="H44" s="248"/>
      <c r="I44" s="240">
        <v>0.4167</v>
      </c>
      <c r="K44" s="139"/>
      <c r="L44" s="139"/>
      <c r="M44" s="139"/>
    </row>
    <row r="45" spans="1:13" ht="15.75" customHeight="1">
      <c r="A45" s="96" t="s">
        <v>273</v>
      </c>
      <c r="B45" s="96" t="s">
        <v>274</v>
      </c>
      <c r="C45" s="158">
        <v>358104803.7</v>
      </c>
      <c r="E45" s="242" t="s">
        <v>148</v>
      </c>
      <c r="F45" s="249" t="s">
        <v>147</v>
      </c>
      <c r="G45" s="249"/>
      <c r="H45" s="249"/>
      <c r="I45" s="242">
        <v>0.2574</v>
      </c>
      <c r="K45" s="139"/>
      <c r="L45" s="139"/>
      <c r="M45" s="139"/>
    </row>
    <row r="46" spans="1:13" ht="15.75" customHeight="1">
      <c r="A46" s="58" t="s">
        <v>283</v>
      </c>
      <c r="B46" s="58" t="s">
        <v>284</v>
      </c>
      <c r="C46" s="157">
        <v>287702616.5</v>
      </c>
      <c r="E46" s="240" t="s">
        <v>150</v>
      </c>
      <c r="F46" s="248" t="s">
        <v>149</v>
      </c>
      <c r="G46" s="248"/>
      <c r="H46" s="248"/>
      <c r="I46" s="240">
        <v>0.2444</v>
      </c>
      <c r="K46" s="139"/>
      <c r="L46" s="139"/>
      <c r="M46" s="139"/>
    </row>
    <row r="47" spans="1:13" ht="15.75" customHeight="1">
      <c r="A47" s="96" t="s">
        <v>144</v>
      </c>
      <c r="B47" s="96" t="s">
        <v>143</v>
      </c>
      <c r="C47" s="158">
        <v>279400000</v>
      </c>
      <c r="E47" s="242" t="s">
        <v>152</v>
      </c>
      <c r="F47" s="249" t="s">
        <v>151</v>
      </c>
      <c r="G47" s="249"/>
      <c r="H47" s="249"/>
      <c r="I47" s="242">
        <v>0.2434</v>
      </c>
      <c r="K47" s="139"/>
      <c r="L47" s="139"/>
      <c r="M47" s="139"/>
    </row>
    <row r="48" spans="1:13" ht="15.75" customHeight="1">
      <c r="A48" s="58" t="s">
        <v>88</v>
      </c>
      <c r="B48" s="58" t="s">
        <v>91</v>
      </c>
      <c r="C48" s="157">
        <v>275919032</v>
      </c>
      <c r="E48" s="240" t="s">
        <v>154</v>
      </c>
      <c r="F48" s="248" t="s">
        <v>153</v>
      </c>
      <c r="G48" s="248"/>
      <c r="H48" s="248"/>
      <c r="I48" s="240">
        <v>0.2397</v>
      </c>
      <c r="K48" s="139"/>
      <c r="L48" s="139"/>
      <c r="M48" s="139"/>
    </row>
    <row r="49" spans="1:13" ht="15.75">
      <c r="A49" s="96" t="s">
        <v>89</v>
      </c>
      <c r="B49" s="96" t="s">
        <v>92</v>
      </c>
      <c r="C49" s="158">
        <v>262709048</v>
      </c>
      <c r="E49" s="242" t="s">
        <v>95</v>
      </c>
      <c r="F49" s="249" t="s">
        <v>100</v>
      </c>
      <c r="G49" s="249"/>
      <c r="H49" s="249"/>
      <c r="I49" s="242">
        <v>0.2308</v>
      </c>
      <c r="K49" s="139"/>
      <c r="L49" s="139"/>
      <c r="M49" s="139"/>
    </row>
    <row r="50" spans="1:13" ht="15.75" customHeight="1">
      <c r="A50" s="58" t="s">
        <v>271</v>
      </c>
      <c r="B50" s="166" t="s">
        <v>272</v>
      </c>
      <c r="C50" s="157">
        <v>258138700.6</v>
      </c>
      <c r="E50" s="240" t="s">
        <v>155</v>
      </c>
      <c r="F50" s="248" t="s">
        <v>147</v>
      </c>
      <c r="G50" s="248"/>
      <c r="H50" s="248"/>
      <c r="I50" s="240">
        <v>0.2171</v>
      </c>
      <c r="K50" s="139"/>
      <c r="L50" s="139"/>
      <c r="M50" s="139"/>
    </row>
    <row r="51" spans="1:13" ht="15.75">
      <c r="A51" s="96" t="s">
        <v>258</v>
      </c>
      <c r="B51" s="141" t="s">
        <v>259</v>
      </c>
      <c r="C51" s="158">
        <v>251628580.35</v>
      </c>
      <c r="E51" s="242" t="s">
        <v>157</v>
      </c>
      <c r="F51" s="249" t="s">
        <v>156</v>
      </c>
      <c r="G51" s="249"/>
      <c r="H51" s="249"/>
      <c r="I51" s="242">
        <v>0.1905</v>
      </c>
      <c r="K51" s="139"/>
      <c r="L51" s="139"/>
      <c r="M51" s="139"/>
    </row>
    <row r="52" spans="1:13" ht="16.5" customHeight="1">
      <c r="A52" s="58" t="s">
        <v>159</v>
      </c>
      <c r="B52" s="58" t="s">
        <v>158</v>
      </c>
      <c r="C52" s="157">
        <v>246532500</v>
      </c>
      <c r="E52" s="240" t="s">
        <v>159</v>
      </c>
      <c r="F52" s="248" t="s">
        <v>158</v>
      </c>
      <c r="G52" s="248"/>
      <c r="H52" s="248"/>
      <c r="I52" s="240">
        <v>0.1682</v>
      </c>
      <c r="K52" s="139"/>
      <c r="L52" s="139"/>
      <c r="M52" s="139"/>
    </row>
    <row r="53" spans="1:13" ht="16.5" customHeight="1">
      <c r="A53" s="96" t="s">
        <v>269</v>
      </c>
      <c r="B53" s="96" t="s">
        <v>270</v>
      </c>
      <c r="C53" s="158">
        <v>190232077.5</v>
      </c>
      <c r="E53" s="242" t="s">
        <v>89</v>
      </c>
      <c r="F53" s="249" t="s">
        <v>92</v>
      </c>
      <c r="G53" s="249"/>
      <c r="H53" s="249"/>
      <c r="I53" s="242">
        <v>0.1667</v>
      </c>
      <c r="K53" s="139"/>
      <c r="L53" s="139"/>
      <c r="M53" s="139"/>
    </row>
    <row r="54" spans="1:13" ht="15.75" customHeight="1">
      <c r="A54" s="58" t="s">
        <v>299</v>
      </c>
      <c r="B54" s="58" t="s">
        <v>300</v>
      </c>
      <c r="C54" s="157">
        <v>166666362.75</v>
      </c>
      <c r="E54" s="240" t="s">
        <v>161</v>
      </c>
      <c r="F54" s="248" t="s">
        <v>160</v>
      </c>
      <c r="G54" s="248"/>
      <c r="H54" s="248"/>
      <c r="I54" s="240">
        <v>0.1635</v>
      </c>
      <c r="K54" s="139"/>
      <c r="L54" s="139"/>
      <c r="M54" s="139"/>
    </row>
    <row r="55" spans="1:13" ht="15.75" customHeight="1">
      <c r="A55" s="96" t="s">
        <v>161</v>
      </c>
      <c r="B55" s="96" t="s">
        <v>160</v>
      </c>
      <c r="C55" s="158">
        <v>157453668.35</v>
      </c>
      <c r="E55" s="242" t="s">
        <v>163</v>
      </c>
      <c r="F55" s="249" t="s">
        <v>162</v>
      </c>
      <c r="G55" s="249"/>
      <c r="H55" s="249"/>
      <c r="I55" s="242">
        <v>0.1447</v>
      </c>
      <c r="K55" s="139"/>
      <c r="L55" s="139"/>
      <c r="M55" s="139"/>
    </row>
    <row r="56" spans="1:13" ht="16.5" customHeight="1" thickBot="1">
      <c r="A56" s="58" t="s">
        <v>301</v>
      </c>
      <c r="B56" s="58" t="s">
        <v>302</v>
      </c>
      <c r="C56" s="157">
        <v>135771043.32</v>
      </c>
      <c r="E56" s="243" t="s">
        <v>165</v>
      </c>
      <c r="F56" s="252" t="s">
        <v>164</v>
      </c>
      <c r="G56" s="252"/>
      <c r="H56" s="252"/>
      <c r="I56" s="243">
        <v>0.137</v>
      </c>
      <c r="K56" s="139"/>
      <c r="L56" s="139"/>
      <c r="M56" s="139"/>
    </row>
    <row r="57" spans="1:13" ht="15.75" customHeight="1">
      <c r="A57" s="96" t="s">
        <v>264</v>
      </c>
      <c r="B57" s="96" t="s">
        <v>265</v>
      </c>
      <c r="C57" s="158">
        <v>132215168.8</v>
      </c>
      <c r="E57" s="244" t="s">
        <v>167</v>
      </c>
      <c r="F57" s="251" t="s">
        <v>166</v>
      </c>
      <c r="G57" s="251"/>
      <c r="H57" s="251"/>
      <c r="I57" s="245">
        <v>-0.3125</v>
      </c>
      <c r="K57" s="139"/>
      <c r="L57" s="139"/>
      <c r="M57" s="140"/>
    </row>
    <row r="58" spans="1:13" ht="15.75" customHeight="1">
      <c r="A58" s="58" t="s">
        <v>303</v>
      </c>
      <c r="B58" s="58" t="s">
        <v>304</v>
      </c>
      <c r="C58" s="157">
        <v>130200000</v>
      </c>
      <c r="E58" s="246" t="s">
        <v>97</v>
      </c>
      <c r="F58" s="250" t="s">
        <v>102</v>
      </c>
      <c r="G58" s="250"/>
      <c r="H58" s="250"/>
      <c r="I58" s="242">
        <v>-0.2439</v>
      </c>
      <c r="M58" s="138"/>
    </row>
    <row r="59" spans="1:13" ht="15.75">
      <c r="A59" s="96" t="s">
        <v>275</v>
      </c>
      <c r="B59" s="96" t="s">
        <v>276</v>
      </c>
      <c r="C59" s="158">
        <v>129944585.04</v>
      </c>
      <c r="E59" s="244" t="s">
        <v>169</v>
      </c>
      <c r="F59" s="268" t="s">
        <v>168</v>
      </c>
      <c r="G59" s="268"/>
      <c r="H59" s="268"/>
      <c r="I59" s="245">
        <v>0.1103</v>
      </c>
      <c r="M59" s="138"/>
    </row>
    <row r="60" spans="1:13" ht="15.75">
      <c r="A60" s="58" t="s">
        <v>183</v>
      </c>
      <c r="B60" s="58" t="s">
        <v>182</v>
      </c>
      <c r="C60" s="157">
        <v>127339154.8</v>
      </c>
      <c r="E60" s="246" t="s">
        <v>90</v>
      </c>
      <c r="F60" s="250" t="s">
        <v>93</v>
      </c>
      <c r="G60" s="250"/>
      <c r="H60" s="250"/>
      <c r="I60" s="242">
        <v>-0.1044</v>
      </c>
      <c r="M60" s="138"/>
    </row>
    <row r="61" spans="1:13" ht="15.75">
      <c r="A61" s="96" t="s">
        <v>285</v>
      </c>
      <c r="B61" s="96" t="s">
        <v>286</v>
      </c>
      <c r="C61" s="158">
        <v>122236919</v>
      </c>
      <c r="E61" s="244" t="s">
        <v>96</v>
      </c>
      <c r="F61" s="268" t="s">
        <v>101</v>
      </c>
      <c r="G61" s="268"/>
      <c r="H61" s="268"/>
      <c r="I61" s="245">
        <v>-0.0971</v>
      </c>
      <c r="M61" s="138"/>
    </row>
    <row r="62" spans="1:13" ht="15.75">
      <c r="A62" s="58" t="s">
        <v>175</v>
      </c>
      <c r="B62" s="58" t="s">
        <v>174</v>
      </c>
      <c r="C62" s="157">
        <v>122070789.6</v>
      </c>
      <c r="E62" s="246" t="s">
        <v>171</v>
      </c>
      <c r="F62" s="250" t="s">
        <v>170</v>
      </c>
      <c r="G62" s="250"/>
      <c r="H62" s="250"/>
      <c r="I62" s="242">
        <v>-0.0779</v>
      </c>
      <c r="M62" s="138"/>
    </row>
    <row r="63" spans="1:13" ht="15.75" customHeight="1">
      <c r="A63" s="96" t="s">
        <v>97</v>
      </c>
      <c r="B63" s="96" t="s">
        <v>102</v>
      </c>
      <c r="C63" s="158">
        <v>120900000</v>
      </c>
      <c r="E63" s="244" t="s">
        <v>173</v>
      </c>
      <c r="F63" s="268" t="s">
        <v>172</v>
      </c>
      <c r="G63" s="268"/>
      <c r="H63" s="268"/>
      <c r="I63" s="245">
        <v>-0.0556</v>
      </c>
      <c r="M63" s="138"/>
    </row>
    <row r="64" spans="1:13" ht="15.75" customHeight="1">
      <c r="A64" s="58" t="s">
        <v>305</v>
      </c>
      <c r="B64" s="58" t="s">
        <v>306</v>
      </c>
      <c r="C64" s="157">
        <v>119805198.8</v>
      </c>
      <c r="E64" s="246" t="s">
        <v>175</v>
      </c>
      <c r="F64" s="250" t="s">
        <v>174</v>
      </c>
      <c r="G64" s="250"/>
      <c r="H64" s="250"/>
      <c r="I64" s="242">
        <v>-0.0172</v>
      </c>
      <c r="M64" s="138"/>
    </row>
    <row r="65" spans="1:13" ht="15.75" customHeight="1">
      <c r="A65" s="96" t="s">
        <v>181</v>
      </c>
      <c r="B65" s="96" t="s">
        <v>180</v>
      </c>
      <c r="C65" s="158">
        <v>115463400</v>
      </c>
      <c r="E65" s="244" t="s">
        <v>177</v>
      </c>
      <c r="F65" s="268" t="s">
        <v>176</v>
      </c>
      <c r="G65" s="268"/>
      <c r="H65" s="268"/>
      <c r="I65" s="245">
        <v>-0.0099</v>
      </c>
      <c r="M65" s="138"/>
    </row>
    <row r="66" spans="1:13" ht="15.75" customHeight="1">
      <c r="A66" s="58" t="s">
        <v>260</v>
      </c>
      <c r="B66" s="58" t="s">
        <v>261</v>
      </c>
      <c r="C66" s="157">
        <v>114289240</v>
      </c>
      <c r="E66" s="246" t="s">
        <v>98</v>
      </c>
      <c r="F66" s="250" t="s">
        <v>103</v>
      </c>
      <c r="G66" s="250"/>
      <c r="H66" s="250"/>
      <c r="I66" s="242">
        <v>-0.0077</v>
      </c>
      <c r="M66" s="138"/>
    </row>
    <row r="67" spans="1:13" ht="14.25" customHeight="1">
      <c r="A67" s="96" t="s">
        <v>277</v>
      </c>
      <c r="B67" s="96" t="s">
        <v>278</v>
      </c>
      <c r="C67" s="158">
        <v>98741274.5</v>
      </c>
      <c r="E67" s="244" t="s">
        <v>179</v>
      </c>
      <c r="F67" s="268" t="s">
        <v>178</v>
      </c>
      <c r="G67" s="268"/>
      <c r="H67" s="268"/>
      <c r="I67" s="245">
        <v>-0.0057</v>
      </c>
      <c r="M67" s="138"/>
    </row>
    <row r="68" spans="1:13" ht="15.75" customHeight="1">
      <c r="A68" s="58" t="s">
        <v>179</v>
      </c>
      <c r="B68" s="58" t="s">
        <v>178</v>
      </c>
      <c r="C68" s="157">
        <v>97060560.1</v>
      </c>
      <c r="E68" s="246"/>
      <c r="F68" s="250"/>
      <c r="G68" s="250"/>
      <c r="H68" s="250"/>
      <c r="I68" s="242"/>
      <c r="M68" s="138"/>
    </row>
    <row r="69" spans="1:13" ht="15.75" customHeight="1">
      <c r="A69" s="96" t="s">
        <v>194</v>
      </c>
      <c r="B69" s="96" t="s">
        <v>195</v>
      </c>
      <c r="C69" s="158">
        <v>95000000</v>
      </c>
      <c r="E69" s="244"/>
      <c r="F69" s="268"/>
      <c r="G69" s="268"/>
      <c r="H69" s="268"/>
      <c r="I69" s="245"/>
      <c r="M69" s="138"/>
    </row>
    <row r="70" spans="1:13" ht="15.75">
      <c r="A70" s="58" t="s">
        <v>171</v>
      </c>
      <c r="B70" s="58" t="s">
        <v>170</v>
      </c>
      <c r="C70" s="157">
        <v>94500000</v>
      </c>
      <c r="E70" s="246"/>
      <c r="F70" s="250"/>
      <c r="G70" s="250"/>
      <c r="H70" s="250"/>
      <c r="I70" s="242"/>
      <c r="M70" s="138"/>
    </row>
    <row r="71" spans="1:13" ht="15.75">
      <c r="A71" s="96" t="s">
        <v>266</v>
      </c>
      <c r="B71" s="96" t="s">
        <v>145</v>
      </c>
      <c r="C71" s="158">
        <v>86636000</v>
      </c>
      <c r="E71" s="244"/>
      <c r="F71" s="268"/>
      <c r="G71" s="268"/>
      <c r="H71" s="268"/>
      <c r="I71" s="245"/>
      <c r="M71" s="138"/>
    </row>
    <row r="72" spans="1:9" ht="15.75">
      <c r="A72" s="49"/>
      <c r="B72" s="49"/>
      <c r="C72" s="50"/>
      <c r="E72" s="17"/>
      <c r="F72" s="270"/>
      <c r="G72" s="270"/>
      <c r="H72" s="270"/>
      <c r="I72" s="51"/>
    </row>
    <row r="73" spans="2:9" ht="33.75" customHeight="1">
      <c r="B73" s="16"/>
      <c r="C73" s="16"/>
      <c r="E73" s="269" t="s">
        <v>186</v>
      </c>
      <c r="F73" s="269"/>
      <c r="G73" s="269"/>
      <c r="H73" s="269"/>
      <c r="I73" s="269"/>
    </row>
    <row r="74" spans="1:9" ht="15.75">
      <c r="A74" s="38"/>
      <c r="B74" s="16"/>
      <c r="C74" s="16"/>
      <c r="E74" s="16"/>
      <c r="F74" s="16"/>
      <c r="G74" s="16"/>
      <c r="H74" s="16"/>
      <c r="I74" s="53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40">
      <selection activeCell="C40" sqref="C4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62" t="s">
        <v>74</v>
      </c>
      <c r="B1" s="262"/>
      <c r="C1" s="262"/>
      <c r="D1" s="262"/>
      <c r="E1" s="262"/>
      <c r="F1" s="262"/>
      <c r="G1" s="262"/>
      <c r="H1" s="262"/>
      <c r="I1" s="262"/>
    </row>
    <row r="4" spans="2:3" ht="15.75">
      <c r="B4" s="36" t="s">
        <v>14</v>
      </c>
      <c r="C4" s="16"/>
    </row>
    <row r="5" spans="2:3" ht="15.75">
      <c r="B5" s="97" t="s">
        <v>13</v>
      </c>
      <c r="C5" s="98">
        <v>58</v>
      </c>
    </row>
    <row r="6" spans="2:3" ht="15.75">
      <c r="B6" s="16"/>
      <c r="C6" s="16"/>
    </row>
    <row r="7" ht="15" thickBot="1"/>
    <row r="8" spans="1:8" ht="15.75">
      <c r="A8" s="54"/>
      <c r="B8" s="277" t="s">
        <v>111</v>
      </c>
      <c r="C8" s="271" t="s">
        <v>1</v>
      </c>
      <c r="D8" s="272"/>
      <c r="E8" s="271" t="s">
        <v>31</v>
      </c>
      <c r="F8" s="272"/>
      <c r="G8" s="271" t="s">
        <v>12</v>
      </c>
      <c r="H8" s="272"/>
    </row>
    <row r="9" spans="1:8" ht="31.5">
      <c r="A9" s="37"/>
      <c r="B9" s="278"/>
      <c r="C9" s="224" t="s">
        <v>142</v>
      </c>
      <c r="D9" s="82" t="s">
        <v>115</v>
      </c>
      <c r="E9" s="224" t="s">
        <v>142</v>
      </c>
      <c r="F9" s="225" t="s">
        <v>115</v>
      </c>
      <c r="G9" s="224" t="s">
        <v>142</v>
      </c>
      <c r="H9" s="82" t="s">
        <v>115</v>
      </c>
    </row>
    <row r="10" spans="1:8" ht="15.75">
      <c r="A10" s="195">
        <v>1</v>
      </c>
      <c r="B10" s="193" t="s">
        <v>70</v>
      </c>
      <c r="C10" s="208">
        <v>6453</v>
      </c>
      <c r="D10" s="209">
        <v>111.25862068965517</v>
      </c>
      <c r="E10" s="208">
        <v>13858097.506</v>
      </c>
      <c r="F10" s="209">
        <v>238932.71562068965</v>
      </c>
      <c r="G10" s="208">
        <v>8258512</v>
      </c>
      <c r="H10" s="209">
        <v>142388.1379310345</v>
      </c>
    </row>
    <row r="11" spans="1:8" ht="15.75">
      <c r="A11" s="204"/>
      <c r="B11" s="205"/>
      <c r="C11" s="210"/>
      <c r="D11" s="211"/>
      <c r="E11" s="210"/>
      <c r="F11" s="211"/>
      <c r="G11" s="210"/>
      <c r="H11" s="211"/>
    </row>
    <row r="12" spans="1:8" ht="15.75">
      <c r="A12" s="206">
        <v>2</v>
      </c>
      <c r="B12" s="193" t="s">
        <v>71</v>
      </c>
      <c r="C12" s="208">
        <v>6347</v>
      </c>
      <c r="D12" s="209">
        <v>109.43103448275862</v>
      </c>
      <c r="E12" s="208">
        <v>36512382.138</v>
      </c>
      <c r="F12" s="209">
        <v>629523.8299655172</v>
      </c>
      <c r="G12" s="208">
        <v>11965007</v>
      </c>
      <c r="H12" s="209">
        <v>206293.22413793104</v>
      </c>
    </row>
    <row r="13" spans="1:8" ht="15.75">
      <c r="A13" s="196"/>
      <c r="B13" s="201"/>
      <c r="C13" s="212"/>
      <c r="D13" s="213"/>
      <c r="E13" s="214"/>
      <c r="F13" s="213"/>
      <c r="G13" s="212"/>
      <c r="H13" s="213"/>
    </row>
    <row r="14" spans="1:8" ht="31.5">
      <c r="A14" s="197">
        <v>3</v>
      </c>
      <c r="B14" s="202" t="s">
        <v>72</v>
      </c>
      <c r="C14" s="215">
        <v>1913</v>
      </c>
      <c r="D14" s="209">
        <v>32.98275862068966</v>
      </c>
      <c r="E14" s="216">
        <v>13479368.94</v>
      </c>
      <c r="F14" s="209">
        <v>232402.9127586207</v>
      </c>
      <c r="G14" s="215">
        <v>3357079</v>
      </c>
      <c r="H14" s="209">
        <v>57880.6724137931</v>
      </c>
    </row>
    <row r="15" spans="1:8" ht="15.75">
      <c r="A15" s="207"/>
      <c r="B15" s="205"/>
      <c r="C15" s="210"/>
      <c r="D15" s="211"/>
      <c r="E15" s="217"/>
      <c r="F15" s="211"/>
      <c r="G15" s="210"/>
      <c r="H15" s="211"/>
    </row>
    <row r="16" spans="1:8" ht="15.75">
      <c r="A16" s="197">
        <v>4</v>
      </c>
      <c r="B16" s="202" t="s">
        <v>75</v>
      </c>
      <c r="C16" s="215">
        <v>77</v>
      </c>
      <c r="D16" s="209">
        <v>1.3275862068965518</v>
      </c>
      <c r="E16" s="216">
        <v>3781214.387</v>
      </c>
      <c r="F16" s="209">
        <v>65193.351500000004</v>
      </c>
      <c r="G16" s="215">
        <v>3124</v>
      </c>
      <c r="H16" s="209">
        <v>53.86206896551724</v>
      </c>
    </row>
    <row r="17" spans="1:8" ht="15.75">
      <c r="A17" s="196"/>
      <c r="B17" s="201"/>
      <c r="C17" s="198"/>
      <c r="D17" s="213"/>
      <c r="E17" s="214"/>
      <c r="F17" s="213"/>
      <c r="G17" s="198"/>
      <c r="H17" s="213"/>
    </row>
    <row r="18" spans="1:8" ht="15.75">
      <c r="A18" s="195">
        <v>5</v>
      </c>
      <c r="B18" s="193" t="s">
        <v>76</v>
      </c>
      <c r="C18" s="208">
        <v>105</v>
      </c>
      <c r="D18" s="209">
        <v>1.8103448275862069</v>
      </c>
      <c r="E18" s="218">
        <v>330450.642</v>
      </c>
      <c r="F18" s="209">
        <v>5697.424862068965</v>
      </c>
      <c r="G18" s="208">
        <v>707296</v>
      </c>
      <c r="H18" s="209">
        <v>12194.758620689656</v>
      </c>
    </row>
    <row r="19" spans="1:8" ht="15.75">
      <c r="A19" s="198"/>
      <c r="B19" s="85"/>
      <c r="C19" s="198"/>
      <c r="D19" s="213"/>
      <c r="E19" s="212"/>
      <c r="F19" s="213"/>
      <c r="G19" s="198"/>
      <c r="H19" s="213"/>
    </row>
    <row r="20" spans="1:8" ht="15.75">
      <c r="A20" s="199">
        <v>6</v>
      </c>
      <c r="B20" s="194" t="s">
        <v>86</v>
      </c>
      <c r="C20" s="215">
        <v>142</v>
      </c>
      <c r="D20" s="209">
        <v>2.4482758620689653</v>
      </c>
      <c r="E20" s="215">
        <v>590991.246</v>
      </c>
      <c r="F20" s="209">
        <v>10189.50424137931</v>
      </c>
      <c r="G20" s="215">
        <v>5709510</v>
      </c>
      <c r="H20" s="209">
        <v>98439.8275862069</v>
      </c>
    </row>
    <row r="21" spans="1:8" ht="15.75">
      <c r="A21" s="198"/>
      <c r="B21" s="85"/>
      <c r="C21" s="198"/>
      <c r="D21" s="213"/>
      <c r="E21" s="212"/>
      <c r="F21" s="213"/>
      <c r="G21" s="198"/>
      <c r="H21" s="213"/>
    </row>
    <row r="22" spans="1:8" ht="15.75">
      <c r="A22" s="195">
        <v>7</v>
      </c>
      <c r="B22" s="193" t="s">
        <v>77</v>
      </c>
      <c r="C22" s="208">
        <v>152</v>
      </c>
      <c r="D22" s="209">
        <v>2.6206896551724137</v>
      </c>
      <c r="E22" s="218">
        <v>140820.644</v>
      </c>
      <c r="F22" s="209">
        <v>2427.9421379310343</v>
      </c>
      <c r="G22" s="208">
        <v>135391731</v>
      </c>
      <c r="H22" s="209">
        <v>2334340.1896551726</v>
      </c>
    </row>
    <row r="23" spans="1:8" ht="15.75">
      <c r="A23" s="200"/>
      <c r="B23" s="203"/>
      <c r="C23" s="198"/>
      <c r="D23" s="213"/>
      <c r="E23" s="219"/>
      <c r="F23" s="213"/>
      <c r="G23" s="198"/>
      <c r="H23" s="213"/>
    </row>
    <row r="24" spans="1:8" ht="15.75">
      <c r="A24" s="195">
        <v>8</v>
      </c>
      <c r="B24" s="193" t="s">
        <v>79</v>
      </c>
      <c r="C24" s="208">
        <v>0</v>
      </c>
      <c r="D24" s="209">
        <v>0</v>
      </c>
      <c r="E24" s="218">
        <v>0</v>
      </c>
      <c r="F24" s="209">
        <v>0</v>
      </c>
      <c r="G24" s="208">
        <v>0</v>
      </c>
      <c r="H24" s="209">
        <v>0</v>
      </c>
    </row>
    <row r="25" spans="1:8" ht="15.75">
      <c r="A25" s="196"/>
      <c r="B25" s="201"/>
      <c r="C25" s="198"/>
      <c r="D25" s="213"/>
      <c r="E25" s="214"/>
      <c r="F25" s="213"/>
      <c r="G25" s="198"/>
      <c r="H25" s="213"/>
    </row>
    <row r="26" spans="1:8" ht="15.75">
      <c r="A26" s="195">
        <v>9</v>
      </c>
      <c r="B26" s="193" t="s">
        <v>78</v>
      </c>
      <c r="C26" s="208">
        <v>0</v>
      </c>
      <c r="D26" s="209">
        <v>0</v>
      </c>
      <c r="E26" s="218">
        <v>0</v>
      </c>
      <c r="F26" s="209">
        <v>0</v>
      </c>
      <c r="G26" s="208">
        <v>0</v>
      </c>
      <c r="H26" s="209">
        <v>0</v>
      </c>
    </row>
    <row r="27" spans="1:8" ht="15.75">
      <c r="A27" s="196"/>
      <c r="B27" s="201"/>
      <c r="C27" s="198"/>
      <c r="D27" s="213"/>
      <c r="E27" s="214"/>
      <c r="F27" s="213"/>
      <c r="G27" s="198"/>
      <c r="H27" s="213"/>
    </row>
    <row r="28" spans="1:8" ht="15.75">
      <c r="A28" s="195">
        <v>10</v>
      </c>
      <c r="B28" s="193" t="s">
        <v>104</v>
      </c>
      <c r="C28" s="208">
        <v>0</v>
      </c>
      <c r="D28" s="209">
        <v>0</v>
      </c>
      <c r="E28" s="218">
        <v>0</v>
      </c>
      <c r="F28" s="209">
        <v>0</v>
      </c>
      <c r="G28" s="208">
        <v>0</v>
      </c>
      <c r="H28" s="209">
        <v>0</v>
      </c>
    </row>
    <row r="29" spans="1:8" ht="15.75">
      <c r="A29" s="196"/>
      <c r="B29" s="201"/>
      <c r="C29" s="198"/>
      <c r="D29" s="213"/>
      <c r="E29" s="214"/>
      <c r="F29" s="213"/>
      <c r="G29" s="198"/>
      <c r="H29" s="213"/>
    </row>
    <row r="30" spans="1:8" ht="15.75">
      <c r="A30" s="195">
        <v>11</v>
      </c>
      <c r="B30" s="193" t="s">
        <v>32</v>
      </c>
      <c r="C30" s="208">
        <v>15189</v>
      </c>
      <c r="D30" s="209">
        <v>261.87931034482756</v>
      </c>
      <c r="E30" s="208">
        <v>68693325.50299999</v>
      </c>
      <c r="F30" s="209">
        <v>1184367.6810862068</v>
      </c>
      <c r="G30" s="208">
        <v>165392259</v>
      </c>
      <c r="H30" s="209">
        <v>2851590.672413793</v>
      </c>
    </row>
    <row r="32" ht="14.25">
      <c r="C32" s="34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63" t="s">
        <v>116</v>
      </c>
      <c r="B38" s="275"/>
      <c r="C38" s="275"/>
      <c r="D38" s="16"/>
      <c r="E38" s="263" t="s">
        <v>117</v>
      </c>
      <c r="F38" s="261"/>
      <c r="G38" s="261"/>
      <c r="H38" s="261"/>
      <c r="I38" s="16"/>
    </row>
    <row r="39" spans="1:9" s="2" customFormat="1" ht="33" customHeight="1">
      <c r="A39" s="56" t="s">
        <v>8</v>
      </c>
      <c r="B39" s="56" t="s">
        <v>0</v>
      </c>
      <c r="C39" s="56" t="s">
        <v>23</v>
      </c>
      <c r="D39" s="16"/>
      <c r="E39" s="56" t="s">
        <v>8</v>
      </c>
      <c r="F39" s="261" t="s">
        <v>0</v>
      </c>
      <c r="G39" s="261"/>
      <c r="H39" s="56" t="s">
        <v>44</v>
      </c>
      <c r="I39" s="16"/>
    </row>
    <row r="40" spans="1:9" s="2" customFormat="1" ht="15.75" customHeight="1">
      <c r="A40" s="62" t="s">
        <v>144</v>
      </c>
      <c r="B40" s="168" t="s">
        <v>143</v>
      </c>
      <c r="C40" s="63">
        <v>1988</v>
      </c>
      <c r="D40" s="16"/>
      <c r="E40" s="62" t="s">
        <v>194</v>
      </c>
      <c r="F40" s="274" t="s">
        <v>195</v>
      </c>
      <c r="G40" s="274"/>
      <c r="H40" s="63">
        <v>7546595.25</v>
      </c>
      <c r="I40" s="16"/>
    </row>
    <row r="41" spans="1:9" s="2" customFormat="1" ht="15.75">
      <c r="A41" s="99" t="s">
        <v>258</v>
      </c>
      <c r="B41" s="142" t="s">
        <v>259</v>
      </c>
      <c r="C41" s="100">
        <v>1430</v>
      </c>
      <c r="D41" s="16"/>
      <c r="E41" s="99" t="s">
        <v>260</v>
      </c>
      <c r="F41" s="273" t="s">
        <v>261</v>
      </c>
      <c r="G41" s="273"/>
      <c r="H41" s="100">
        <v>5864300</v>
      </c>
      <c r="I41" s="16"/>
    </row>
    <row r="42" spans="1:9" s="2" customFormat="1" ht="15.75">
      <c r="A42" s="62" t="s">
        <v>262</v>
      </c>
      <c r="B42" s="168" t="s">
        <v>263</v>
      </c>
      <c r="C42" s="63">
        <v>1288</v>
      </c>
      <c r="D42" s="16"/>
      <c r="E42" s="62" t="s">
        <v>144</v>
      </c>
      <c r="F42" s="274" t="s">
        <v>143</v>
      </c>
      <c r="G42" s="274"/>
      <c r="H42" s="63">
        <v>4742748.57</v>
      </c>
      <c r="I42" s="16"/>
    </row>
    <row r="43" spans="1:9" s="2" customFormat="1" ht="15.75">
      <c r="A43" s="99" t="s">
        <v>161</v>
      </c>
      <c r="B43" s="142" t="s">
        <v>160</v>
      </c>
      <c r="C43" s="100">
        <v>956</v>
      </c>
      <c r="D43" s="16"/>
      <c r="E43" s="99" t="s">
        <v>262</v>
      </c>
      <c r="F43" s="273" t="s">
        <v>263</v>
      </c>
      <c r="G43" s="273"/>
      <c r="H43" s="100">
        <v>4137486.56</v>
      </c>
      <c r="I43" s="16"/>
    </row>
    <row r="44" spans="1:9" s="2" customFormat="1" ht="15.75">
      <c r="A44" s="62" t="s">
        <v>96</v>
      </c>
      <c r="B44" s="168" t="s">
        <v>101</v>
      </c>
      <c r="C44" s="63">
        <v>848</v>
      </c>
      <c r="D44" s="16"/>
      <c r="E44" s="62" t="s">
        <v>89</v>
      </c>
      <c r="F44" s="274" t="s">
        <v>92</v>
      </c>
      <c r="G44" s="274"/>
      <c r="H44" s="63">
        <v>3092595.89</v>
      </c>
      <c r="I44" s="16"/>
    </row>
    <row r="45" spans="1:9" s="2" customFormat="1" ht="15.75">
      <c r="A45" s="99" t="s">
        <v>97</v>
      </c>
      <c r="B45" s="142" t="s">
        <v>102</v>
      </c>
      <c r="C45" s="100">
        <v>794</v>
      </c>
      <c r="D45" s="16"/>
      <c r="E45" s="99" t="s">
        <v>96</v>
      </c>
      <c r="F45" s="273" t="s">
        <v>101</v>
      </c>
      <c r="G45" s="273"/>
      <c r="H45" s="100">
        <v>2821684.73</v>
      </c>
      <c r="I45" s="16"/>
    </row>
    <row r="46" spans="1:9" s="2" customFormat="1" ht="15.75">
      <c r="A46" s="62" t="s">
        <v>264</v>
      </c>
      <c r="B46" s="168" t="s">
        <v>265</v>
      </c>
      <c r="C46" s="63">
        <v>522</v>
      </c>
      <c r="D46" s="16"/>
      <c r="E46" s="62" t="s">
        <v>88</v>
      </c>
      <c r="F46" s="274" t="s">
        <v>91</v>
      </c>
      <c r="G46" s="274"/>
      <c r="H46" s="63">
        <v>2472156.4</v>
      </c>
      <c r="I46" s="16"/>
    </row>
    <row r="47" spans="1:9" s="2" customFormat="1" ht="31.5">
      <c r="A47" s="99" t="s">
        <v>163</v>
      </c>
      <c r="B47" s="142" t="s">
        <v>162</v>
      </c>
      <c r="C47" s="100">
        <v>521</v>
      </c>
      <c r="D47" s="16"/>
      <c r="E47" s="99" t="s">
        <v>258</v>
      </c>
      <c r="F47" s="273" t="s">
        <v>259</v>
      </c>
      <c r="G47" s="273"/>
      <c r="H47" s="100">
        <v>2302258.21</v>
      </c>
      <c r="I47" s="16"/>
    </row>
    <row r="48" spans="1:9" s="2" customFormat="1" ht="15.75" customHeight="1">
      <c r="A48" s="62" t="s">
        <v>266</v>
      </c>
      <c r="B48" s="168" t="s">
        <v>145</v>
      </c>
      <c r="C48" s="63">
        <v>482</v>
      </c>
      <c r="D48" s="16"/>
      <c r="E48" s="62" t="s">
        <v>267</v>
      </c>
      <c r="F48" s="274" t="s">
        <v>268</v>
      </c>
      <c r="G48" s="274"/>
      <c r="H48" s="63">
        <v>2299126</v>
      </c>
      <c r="I48" s="16"/>
    </row>
    <row r="49" spans="1:9" s="2" customFormat="1" ht="15.75" customHeight="1">
      <c r="A49" s="99" t="s">
        <v>269</v>
      </c>
      <c r="B49" s="142" t="s">
        <v>270</v>
      </c>
      <c r="C49" s="100">
        <v>436</v>
      </c>
      <c r="D49" s="16"/>
      <c r="E49" s="99" t="s">
        <v>271</v>
      </c>
      <c r="F49" s="273" t="s">
        <v>272</v>
      </c>
      <c r="G49" s="273"/>
      <c r="H49" s="100">
        <v>2082283.8</v>
      </c>
      <c r="I49" s="16"/>
    </row>
    <row r="50" spans="1:9" s="2" customFormat="1" ht="15.75">
      <c r="A50" s="62" t="s">
        <v>273</v>
      </c>
      <c r="B50" s="168" t="s">
        <v>274</v>
      </c>
      <c r="C50" s="63">
        <v>409</v>
      </c>
      <c r="D50" s="16"/>
      <c r="E50" s="62" t="s">
        <v>275</v>
      </c>
      <c r="F50" s="274" t="s">
        <v>276</v>
      </c>
      <c r="G50" s="274"/>
      <c r="H50" s="63">
        <v>1883507</v>
      </c>
      <c r="I50" s="16"/>
    </row>
    <row r="51" spans="1:9" s="2" customFormat="1" ht="15.75">
      <c r="A51" s="99" t="s">
        <v>277</v>
      </c>
      <c r="B51" s="142" t="s">
        <v>278</v>
      </c>
      <c r="C51" s="100">
        <v>346</v>
      </c>
      <c r="D51" s="16"/>
      <c r="E51" s="99" t="s">
        <v>161</v>
      </c>
      <c r="F51" s="273" t="s">
        <v>160</v>
      </c>
      <c r="G51" s="273"/>
      <c r="H51" s="100">
        <v>1492534.87</v>
      </c>
      <c r="I51" s="16"/>
    </row>
    <row r="52" spans="1:9" s="2" customFormat="1" ht="15.75" customHeight="1">
      <c r="A52" s="62" t="s">
        <v>194</v>
      </c>
      <c r="B52" s="168" t="s">
        <v>195</v>
      </c>
      <c r="C52" s="63">
        <v>337</v>
      </c>
      <c r="D52" s="16"/>
      <c r="E52" s="62" t="s">
        <v>279</v>
      </c>
      <c r="F52" s="274" t="s">
        <v>280</v>
      </c>
      <c r="G52" s="274"/>
      <c r="H52" s="63">
        <v>1413048.67</v>
      </c>
      <c r="I52" s="16"/>
    </row>
    <row r="53" spans="1:9" s="2" customFormat="1" ht="15.75">
      <c r="A53" s="99" t="s">
        <v>281</v>
      </c>
      <c r="B53" s="142" t="s">
        <v>282</v>
      </c>
      <c r="C53" s="100">
        <v>307</v>
      </c>
      <c r="D53" s="16"/>
      <c r="E53" s="99" t="s">
        <v>179</v>
      </c>
      <c r="F53" s="273" t="s">
        <v>178</v>
      </c>
      <c r="G53" s="273"/>
      <c r="H53" s="100">
        <v>1277798.1</v>
      </c>
      <c r="I53" s="16"/>
    </row>
    <row r="54" spans="1:9" s="2" customFormat="1" ht="15.75" customHeight="1">
      <c r="A54" s="62" t="s">
        <v>177</v>
      </c>
      <c r="B54" s="168" t="s">
        <v>176</v>
      </c>
      <c r="C54" s="63">
        <v>302</v>
      </c>
      <c r="D54" s="16"/>
      <c r="E54" s="62" t="s">
        <v>163</v>
      </c>
      <c r="F54" s="274" t="s">
        <v>162</v>
      </c>
      <c r="G54" s="274"/>
      <c r="H54" s="63">
        <v>1131106.44</v>
      </c>
      <c r="I54" s="16"/>
    </row>
    <row r="55" spans="1:9" s="2" customFormat="1" ht="15.75">
      <c r="A55" s="99" t="s">
        <v>89</v>
      </c>
      <c r="B55" s="142" t="s">
        <v>92</v>
      </c>
      <c r="C55" s="100">
        <v>265</v>
      </c>
      <c r="D55" s="16"/>
      <c r="E55" s="99" t="s">
        <v>97</v>
      </c>
      <c r="F55" s="273" t="s">
        <v>102</v>
      </c>
      <c r="G55" s="273"/>
      <c r="H55" s="100">
        <v>1116278.86</v>
      </c>
      <c r="I55" s="16"/>
    </row>
    <row r="56" spans="1:9" s="2" customFormat="1" ht="15.75">
      <c r="A56" s="62" t="s">
        <v>283</v>
      </c>
      <c r="B56" s="168" t="s">
        <v>284</v>
      </c>
      <c r="C56" s="63">
        <v>249</v>
      </c>
      <c r="D56" s="16"/>
      <c r="E56" s="62" t="s">
        <v>285</v>
      </c>
      <c r="F56" s="274" t="s">
        <v>286</v>
      </c>
      <c r="G56" s="274"/>
      <c r="H56" s="63">
        <v>1052814</v>
      </c>
      <c r="I56" s="16"/>
    </row>
    <row r="57" spans="1:9" s="2" customFormat="1" ht="15.75">
      <c r="A57" s="99" t="s">
        <v>154</v>
      </c>
      <c r="B57" s="142" t="s">
        <v>153</v>
      </c>
      <c r="C57" s="100">
        <v>242</v>
      </c>
      <c r="D57" s="16"/>
      <c r="E57" s="99" t="s">
        <v>273</v>
      </c>
      <c r="F57" s="273" t="s">
        <v>274</v>
      </c>
      <c r="G57" s="273"/>
      <c r="H57" s="100">
        <v>1023606.96</v>
      </c>
      <c r="I57" s="16"/>
    </row>
    <row r="58" spans="1:9" s="2" customFormat="1" ht="15.75" customHeight="1">
      <c r="A58" s="62" t="s">
        <v>152</v>
      </c>
      <c r="B58" s="168" t="s">
        <v>151</v>
      </c>
      <c r="C58" s="63">
        <v>210</v>
      </c>
      <c r="D58" s="16"/>
      <c r="E58" s="62" t="s">
        <v>269</v>
      </c>
      <c r="F58" s="274" t="s">
        <v>270</v>
      </c>
      <c r="G58" s="274"/>
      <c r="H58" s="63">
        <v>983648.95</v>
      </c>
      <c r="I58" s="16"/>
    </row>
    <row r="59" spans="1:9" s="2" customFormat="1" ht="15.75">
      <c r="A59" s="99" t="s">
        <v>175</v>
      </c>
      <c r="B59" s="142" t="s">
        <v>174</v>
      </c>
      <c r="C59" s="100">
        <v>192</v>
      </c>
      <c r="D59" s="16"/>
      <c r="E59" s="99" t="s">
        <v>171</v>
      </c>
      <c r="F59" s="273" t="s">
        <v>170</v>
      </c>
      <c r="G59" s="273"/>
      <c r="H59" s="100">
        <v>915358.46</v>
      </c>
      <c r="I59" s="16"/>
    </row>
    <row r="60" spans="1:9" s="2" customFormat="1" ht="15.75" customHeight="1">
      <c r="A60" s="62" t="s">
        <v>171</v>
      </c>
      <c r="B60" s="168" t="s">
        <v>170</v>
      </c>
      <c r="C60" s="63">
        <v>175</v>
      </c>
      <c r="D60" s="16"/>
      <c r="E60" s="62" t="s">
        <v>90</v>
      </c>
      <c r="F60" s="274" t="s">
        <v>93</v>
      </c>
      <c r="G60" s="274"/>
      <c r="H60" s="63">
        <v>905707.75</v>
      </c>
      <c r="I60" s="16"/>
    </row>
    <row r="61" spans="1:9" s="2" customFormat="1" ht="20.25" customHeight="1">
      <c r="A61" s="99" t="s">
        <v>183</v>
      </c>
      <c r="B61" s="142" t="s">
        <v>182</v>
      </c>
      <c r="C61" s="100">
        <v>143</v>
      </c>
      <c r="D61" s="16"/>
      <c r="E61" s="99" t="s">
        <v>266</v>
      </c>
      <c r="F61" s="273" t="s">
        <v>145</v>
      </c>
      <c r="G61" s="273"/>
      <c r="H61" s="100">
        <v>840131.32</v>
      </c>
      <c r="I61" s="16"/>
    </row>
    <row r="62" spans="1:9" s="2" customFormat="1" ht="15.75" customHeight="1">
      <c r="A62" s="62" t="s">
        <v>287</v>
      </c>
      <c r="B62" s="168" t="s">
        <v>288</v>
      </c>
      <c r="C62" s="63">
        <v>137</v>
      </c>
      <c r="D62" s="16"/>
      <c r="E62" s="62" t="s">
        <v>281</v>
      </c>
      <c r="F62" s="274" t="s">
        <v>282</v>
      </c>
      <c r="G62" s="274"/>
      <c r="H62" s="63">
        <v>821884.02</v>
      </c>
      <c r="I62" s="16"/>
    </row>
    <row r="63" spans="1:9" s="2" customFormat="1" ht="15.75">
      <c r="A63" s="99" t="s">
        <v>289</v>
      </c>
      <c r="B63" s="142" t="s">
        <v>290</v>
      </c>
      <c r="C63" s="100">
        <v>129</v>
      </c>
      <c r="D63" s="16"/>
      <c r="E63" s="99" t="s">
        <v>155</v>
      </c>
      <c r="F63" s="273" t="s">
        <v>147</v>
      </c>
      <c r="G63" s="273"/>
      <c r="H63" s="100">
        <v>683922.43</v>
      </c>
      <c r="I63" s="16"/>
    </row>
    <row r="64" spans="1:9" s="2" customFormat="1" ht="15.75">
      <c r="A64" s="62" t="s">
        <v>291</v>
      </c>
      <c r="B64" s="168" t="s">
        <v>292</v>
      </c>
      <c r="C64" s="63">
        <v>124</v>
      </c>
      <c r="D64" s="16"/>
      <c r="E64" s="62" t="s">
        <v>154</v>
      </c>
      <c r="F64" s="274" t="s">
        <v>153</v>
      </c>
      <c r="G64" s="274"/>
      <c r="H64" s="63">
        <v>681006.2</v>
      </c>
      <c r="I64" s="16"/>
    </row>
    <row r="65" spans="1:9" s="2" customFormat="1" ht="31.5">
      <c r="A65" s="99" t="s">
        <v>293</v>
      </c>
      <c r="B65" s="142" t="s">
        <v>294</v>
      </c>
      <c r="C65" s="100">
        <v>122</v>
      </c>
      <c r="D65" s="16"/>
      <c r="E65" s="99" t="s">
        <v>175</v>
      </c>
      <c r="F65" s="273" t="s">
        <v>174</v>
      </c>
      <c r="G65" s="273"/>
      <c r="H65" s="100">
        <v>666157.8</v>
      </c>
      <c r="I65" s="16"/>
    </row>
    <row r="66" spans="1:9" s="2" customFormat="1" ht="15.75" customHeight="1">
      <c r="A66" s="62" t="s">
        <v>279</v>
      </c>
      <c r="B66" s="168" t="s">
        <v>280</v>
      </c>
      <c r="C66" s="63">
        <v>120</v>
      </c>
      <c r="D66" s="16"/>
      <c r="E66" s="62" t="s">
        <v>295</v>
      </c>
      <c r="F66" s="274" t="s">
        <v>296</v>
      </c>
      <c r="G66" s="274"/>
      <c r="H66" s="63">
        <v>658138.88</v>
      </c>
      <c r="I66" s="16"/>
    </row>
    <row r="67" spans="1:9" s="2" customFormat="1" ht="15.75" customHeight="1">
      <c r="A67" s="99" t="s">
        <v>155</v>
      </c>
      <c r="B67" s="142" t="s">
        <v>147</v>
      </c>
      <c r="C67" s="100">
        <v>113</v>
      </c>
      <c r="D67" s="16"/>
      <c r="E67" s="99" t="s">
        <v>264</v>
      </c>
      <c r="F67" s="273" t="s">
        <v>265</v>
      </c>
      <c r="G67" s="273"/>
      <c r="H67" s="100">
        <v>632518.74</v>
      </c>
      <c r="I67" s="16"/>
    </row>
    <row r="68" spans="1:9" s="2" customFormat="1" ht="15.75">
      <c r="A68" s="62" t="s">
        <v>271</v>
      </c>
      <c r="B68" s="168" t="s">
        <v>272</v>
      </c>
      <c r="C68" s="63">
        <v>100</v>
      </c>
      <c r="D68" s="16"/>
      <c r="E68" s="62" t="s">
        <v>183</v>
      </c>
      <c r="F68" s="274" t="s">
        <v>182</v>
      </c>
      <c r="G68" s="274"/>
      <c r="H68" s="63">
        <v>528827.8</v>
      </c>
      <c r="I68" s="16"/>
    </row>
    <row r="69" spans="1:9" s="2" customFormat="1" ht="15.75">
      <c r="A69" s="99" t="s">
        <v>169</v>
      </c>
      <c r="B69" s="142" t="s">
        <v>168</v>
      </c>
      <c r="C69" s="100">
        <v>100</v>
      </c>
      <c r="D69" s="16"/>
      <c r="E69" s="99" t="s">
        <v>150</v>
      </c>
      <c r="F69" s="273" t="s">
        <v>149</v>
      </c>
      <c r="G69" s="273"/>
      <c r="H69" s="100">
        <v>523556.93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.75">
      <c r="A74" s="258" t="s">
        <v>118</v>
      </c>
      <c r="B74" s="259"/>
      <c r="C74" s="259"/>
    </row>
    <row r="75" spans="1:3" s="2" customFormat="1" ht="15.75">
      <c r="A75" s="37"/>
      <c r="B75" s="56"/>
      <c r="C75" s="226" t="s">
        <v>142</v>
      </c>
    </row>
    <row r="76" spans="1:3" s="2" customFormat="1" ht="15.75">
      <c r="A76" s="101">
        <v>1</v>
      </c>
      <c r="B76" s="276" t="s">
        <v>2</v>
      </c>
      <c r="C76" s="276"/>
    </row>
    <row r="77" spans="1:3" s="2" customFormat="1" ht="15.75">
      <c r="A77" s="67" t="s">
        <v>9</v>
      </c>
      <c r="B77" s="65" t="s">
        <v>33</v>
      </c>
      <c r="C77" s="177">
        <v>12800</v>
      </c>
    </row>
    <row r="78" spans="1:3" s="2" customFormat="1" ht="15.75">
      <c r="A78" s="67" t="s">
        <v>10</v>
      </c>
      <c r="B78" s="65" t="s">
        <v>3</v>
      </c>
      <c r="C78" s="66">
        <v>77</v>
      </c>
    </row>
    <row r="79" spans="1:3" s="2" customFormat="1" ht="31.5">
      <c r="A79" s="67" t="s">
        <v>15</v>
      </c>
      <c r="B79" s="65" t="s">
        <v>45</v>
      </c>
      <c r="C79" s="66">
        <v>1913</v>
      </c>
    </row>
    <row r="80" spans="1:3" s="2" customFormat="1" ht="15.75">
      <c r="A80" s="67" t="s">
        <v>16</v>
      </c>
      <c r="B80" s="65" t="s">
        <v>4</v>
      </c>
      <c r="C80" s="66">
        <v>105</v>
      </c>
    </row>
    <row r="81" spans="1:3" s="2" customFormat="1" ht="15.75">
      <c r="A81" s="67" t="s">
        <v>17</v>
      </c>
      <c r="B81" s="65" t="s">
        <v>5</v>
      </c>
      <c r="C81" s="66">
        <v>152</v>
      </c>
    </row>
    <row r="82" spans="1:3" s="2" customFormat="1" ht="15.75">
      <c r="A82" s="220" t="s">
        <v>80</v>
      </c>
      <c r="B82" s="221" t="s">
        <v>87</v>
      </c>
      <c r="C82" s="66">
        <v>142</v>
      </c>
    </row>
    <row r="83" spans="1:3" s="2" customFormat="1" ht="15.75">
      <c r="A83" s="220" t="s">
        <v>105</v>
      </c>
      <c r="B83" s="221" t="s">
        <v>106</v>
      </c>
      <c r="C83" s="66">
        <v>0</v>
      </c>
    </row>
    <row r="84" spans="1:3" s="2" customFormat="1" ht="15.75">
      <c r="A84" s="101">
        <v>2</v>
      </c>
      <c r="B84" s="276" t="s">
        <v>6</v>
      </c>
      <c r="C84" s="276"/>
    </row>
    <row r="85" spans="1:3" s="2" customFormat="1" ht="15.75">
      <c r="A85" s="67" t="s">
        <v>9</v>
      </c>
      <c r="B85" s="65" t="s">
        <v>33</v>
      </c>
      <c r="C85" s="66">
        <v>20223519</v>
      </c>
    </row>
    <row r="86" spans="1:3" s="2" customFormat="1" ht="15.75">
      <c r="A86" s="67" t="s">
        <v>10</v>
      </c>
      <c r="B86" s="65" t="s">
        <v>3</v>
      </c>
      <c r="C86" s="66">
        <v>3124</v>
      </c>
    </row>
    <row r="87" spans="1:3" s="2" customFormat="1" ht="31.5">
      <c r="A87" s="67" t="s">
        <v>15</v>
      </c>
      <c r="B87" s="65" t="s">
        <v>45</v>
      </c>
      <c r="C87" s="66">
        <v>3357079</v>
      </c>
    </row>
    <row r="88" spans="1:3" s="2" customFormat="1" ht="15.75">
      <c r="A88" s="67" t="s">
        <v>16</v>
      </c>
      <c r="B88" s="65" t="s">
        <v>4</v>
      </c>
      <c r="C88" s="66">
        <v>707296</v>
      </c>
    </row>
    <row r="89" spans="1:3" s="2" customFormat="1" ht="15.75">
      <c r="A89" s="67" t="s">
        <v>17</v>
      </c>
      <c r="B89" s="65" t="s">
        <v>5</v>
      </c>
      <c r="C89" s="66">
        <v>135391731</v>
      </c>
    </row>
    <row r="90" spans="1:3" s="2" customFormat="1" ht="15.75">
      <c r="A90" s="220" t="s">
        <v>80</v>
      </c>
      <c r="B90" s="221" t="s">
        <v>87</v>
      </c>
      <c r="C90" s="66">
        <v>5709510</v>
      </c>
    </row>
    <row r="91" spans="1:3" s="2" customFormat="1" ht="15.75">
      <c r="A91" s="64" t="s">
        <v>105</v>
      </c>
      <c r="B91" s="65" t="s">
        <v>106</v>
      </c>
      <c r="C91" s="66">
        <v>0</v>
      </c>
    </row>
    <row r="92" spans="1:3" s="2" customFormat="1" ht="15.75">
      <c r="A92" s="101">
        <v>3</v>
      </c>
      <c r="B92" s="276" t="s">
        <v>7</v>
      </c>
      <c r="C92" s="276"/>
    </row>
    <row r="93" spans="1:3" s="2" customFormat="1" ht="15.75">
      <c r="A93" s="220" t="s">
        <v>9</v>
      </c>
      <c r="B93" s="230" t="s">
        <v>33</v>
      </c>
      <c r="C93" s="231">
        <v>50370479.643999994</v>
      </c>
    </row>
    <row r="94" spans="1:3" s="2" customFormat="1" ht="15.75">
      <c r="A94" s="220" t="s">
        <v>10</v>
      </c>
      <c r="B94" s="230" t="s">
        <v>3</v>
      </c>
      <c r="C94" s="231">
        <v>3781214.387</v>
      </c>
    </row>
    <row r="95" spans="1:3" s="2" customFormat="1" ht="31.5">
      <c r="A95" s="220" t="s">
        <v>15</v>
      </c>
      <c r="B95" s="230" t="s">
        <v>45</v>
      </c>
      <c r="C95" s="231">
        <v>13479368.94</v>
      </c>
    </row>
    <row r="96" spans="1:3" s="2" customFormat="1" ht="15.75">
      <c r="A96" s="220" t="s">
        <v>16</v>
      </c>
      <c r="B96" s="230" t="s">
        <v>4</v>
      </c>
      <c r="C96" s="231">
        <v>330450.642</v>
      </c>
    </row>
    <row r="97" spans="1:3" s="2" customFormat="1" ht="15.75">
      <c r="A97" s="220" t="s">
        <v>17</v>
      </c>
      <c r="B97" s="230" t="s">
        <v>5</v>
      </c>
      <c r="C97" s="231">
        <v>140820.644</v>
      </c>
    </row>
    <row r="98" spans="1:3" s="2" customFormat="1" ht="15.75">
      <c r="A98" s="220" t="s">
        <v>80</v>
      </c>
      <c r="B98" s="230" t="s">
        <v>87</v>
      </c>
      <c r="C98" s="232">
        <v>590991.246</v>
      </c>
    </row>
    <row r="99" spans="1:3" s="2" customFormat="1" ht="15.75">
      <c r="A99" s="64" t="s">
        <v>105</v>
      </c>
      <c r="B99" s="230" t="s">
        <v>106</v>
      </c>
      <c r="C99" s="232">
        <v>0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F7" sqref="F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2" t="s">
        <v>82</v>
      </c>
      <c r="B1" s="262"/>
      <c r="C1" s="262"/>
      <c r="D1" s="262"/>
      <c r="E1" s="262"/>
      <c r="F1" s="262"/>
      <c r="G1" s="262"/>
      <c r="H1" s="262"/>
      <c r="I1" s="262"/>
      <c r="J1" s="104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92"/>
      <c r="B3" s="11"/>
      <c r="C3" s="11"/>
      <c r="D3" s="11"/>
      <c r="E3" s="11"/>
      <c r="F3" s="11"/>
      <c r="G3" s="11"/>
      <c r="H3" s="11"/>
    </row>
    <row r="4" spans="1:8" ht="18">
      <c r="A4" s="92" t="s">
        <v>123</v>
      </c>
      <c r="B4" s="28"/>
      <c r="C4" s="28"/>
      <c r="D4" s="28"/>
      <c r="E4" s="28"/>
      <c r="F4" s="28"/>
      <c r="G4" s="28"/>
      <c r="H4" s="28"/>
    </row>
    <row r="5" spans="1:9" ht="63.75" customHeight="1">
      <c r="A5" s="68" t="s">
        <v>8</v>
      </c>
      <c r="B5" s="69" t="s">
        <v>26</v>
      </c>
      <c r="C5" s="70" t="s">
        <v>119</v>
      </c>
      <c r="D5" s="70" t="s">
        <v>120</v>
      </c>
      <c r="E5" s="70" t="s">
        <v>121</v>
      </c>
      <c r="F5" s="70" t="s">
        <v>122</v>
      </c>
      <c r="G5" s="70" t="s">
        <v>27</v>
      </c>
      <c r="H5" s="70" t="s">
        <v>28</v>
      </c>
      <c r="I5" s="6"/>
    </row>
    <row r="6" spans="2:7" ht="18.75" thickBot="1">
      <c r="B6" s="279" t="s">
        <v>34</v>
      </c>
      <c r="C6" s="279"/>
      <c r="D6" s="279"/>
      <c r="E6" s="102"/>
      <c r="F6" s="280" t="s">
        <v>307</v>
      </c>
      <c r="G6" s="281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4">
      <selection activeCell="C44" sqref="C44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2" t="s">
        <v>50</v>
      </c>
      <c r="C1" s="262"/>
      <c r="D1" s="262"/>
      <c r="E1" s="262"/>
    </row>
    <row r="3" ht="15.75">
      <c r="B3" s="10" t="s">
        <v>124</v>
      </c>
    </row>
    <row r="4" spans="2:5" ht="31.5">
      <c r="B4" s="69" t="s">
        <v>29</v>
      </c>
      <c r="C4" s="32" t="s">
        <v>23</v>
      </c>
      <c r="D4" s="33" t="s">
        <v>22</v>
      </c>
      <c r="E4" s="32" t="s">
        <v>7</v>
      </c>
    </row>
    <row r="5" spans="2:7" ht="15.75">
      <c r="B5" s="128" t="s">
        <v>236</v>
      </c>
      <c r="C5" s="130">
        <v>9</v>
      </c>
      <c r="D5" s="130">
        <v>29738</v>
      </c>
      <c r="E5" s="130">
        <v>155366.85</v>
      </c>
      <c r="F5" s="34"/>
      <c r="G5" s="34"/>
    </row>
    <row r="6" spans="2:7" ht="15.75">
      <c r="B6" s="129" t="s">
        <v>237</v>
      </c>
      <c r="C6" s="131">
        <v>25</v>
      </c>
      <c r="D6" s="131">
        <v>12360</v>
      </c>
      <c r="E6" s="131">
        <v>215074</v>
      </c>
      <c r="F6" s="34"/>
      <c r="G6" s="34"/>
    </row>
    <row r="7" spans="2:7" ht="15.75">
      <c r="B7" s="128" t="s">
        <v>238</v>
      </c>
      <c r="C7" s="130">
        <v>3351</v>
      </c>
      <c r="D7" s="130">
        <v>2104140</v>
      </c>
      <c r="E7" s="130">
        <v>7857002.604</v>
      </c>
      <c r="F7" s="34"/>
      <c r="G7" s="34"/>
    </row>
    <row r="8" spans="2:7" ht="15.75">
      <c r="B8" s="129" t="s">
        <v>239</v>
      </c>
      <c r="C8" s="131">
        <v>482</v>
      </c>
      <c r="D8" s="131">
        <v>269549</v>
      </c>
      <c r="E8" s="131">
        <v>840131.32</v>
      </c>
      <c r="F8" s="34"/>
      <c r="G8" s="34"/>
    </row>
    <row r="9" spans="2:7" ht="15.75">
      <c r="B9" s="128" t="s">
        <v>240</v>
      </c>
      <c r="C9" s="130">
        <v>8792</v>
      </c>
      <c r="D9" s="130">
        <v>15387348</v>
      </c>
      <c r="E9" s="130">
        <v>38283314.275</v>
      </c>
      <c r="F9" s="34"/>
      <c r="G9" s="34"/>
    </row>
    <row r="10" spans="2:7" ht="15.75">
      <c r="B10" s="129" t="s">
        <v>241</v>
      </c>
      <c r="C10" s="131">
        <v>276</v>
      </c>
      <c r="D10" s="131">
        <v>37964</v>
      </c>
      <c r="E10" s="131">
        <v>475677.65</v>
      </c>
      <c r="F10" s="34"/>
      <c r="G10" s="34"/>
    </row>
    <row r="11" spans="2:7" ht="15.75">
      <c r="B11" s="128" t="s">
        <v>242</v>
      </c>
      <c r="C11" s="130">
        <v>612</v>
      </c>
      <c r="D11" s="130">
        <v>1456138</v>
      </c>
      <c r="E11" s="130">
        <v>1655365.669</v>
      </c>
      <c r="F11" s="34"/>
      <c r="G11" s="34"/>
    </row>
    <row r="12" spans="2:7" ht="15.75">
      <c r="B12" s="129" t="s">
        <v>243</v>
      </c>
      <c r="C12" s="131">
        <v>151</v>
      </c>
      <c r="D12" s="131">
        <v>18154</v>
      </c>
      <c r="E12" s="131">
        <v>530320.4</v>
      </c>
      <c r="F12" s="34"/>
      <c r="G12" s="34"/>
    </row>
    <row r="13" spans="2:7" ht="15.75">
      <c r="B13" s="128" t="s">
        <v>244</v>
      </c>
      <c r="C13" s="130">
        <v>90</v>
      </c>
      <c r="D13" s="130">
        <v>1238331</v>
      </c>
      <c r="E13" s="130">
        <v>4419295.38</v>
      </c>
      <c r="F13" s="34"/>
      <c r="G13" s="34"/>
    </row>
    <row r="14" spans="2:7" ht="15.75">
      <c r="B14" s="129" t="s">
        <v>245</v>
      </c>
      <c r="C14" s="131">
        <v>110</v>
      </c>
      <c r="D14" s="131">
        <v>645</v>
      </c>
      <c r="E14" s="131">
        <v>563497</v>
      </c>
      <c r="F14" s="34"/>
      <c r="G14" s="34"/>
    </row>
    <row r="15" spans="2:7" ht="15.75">
      <c r="B15" s="128" t="s">
        <v>246</v>
      </c>
      <c r="C15" s="130">
        <v>815</v>
      </c>
      <c r="D15" s="130">
        <v>3026231</v>
      </c>
      <c r="E15" s="130">
        <v>8854803.436</v>
      </c>
      <c r="F15" s="34"/>
      <c r="G15" s="34"/>
    </row>
    <row r="16" spans="2:7" ht="15.75">
      <c r="B16" s="129" t="s">
        <v>247</v>
      </c>
      <c r="C16" s="131">
        <v>0</v>
      </c>
      <c r="D16" s="131">
        <v>0</v>
      </c>
      <c r="E16" s="131">
        <v>0</v>
      </c>
      <c r="F16" s="34"/>
      <c r="G16" s="34"/>
    </row>
    <row r="17" spans="2:7" ht="15.75">
      <c r="B17" s="128" t="s">
        <v>248</v>
      </c>
      <c r="C17" s="130">
        <v>0</v>
      </c>
      <c r="D17" s="130">
        <v>0</v>
      </c>
      <c r="E17" s="130">
        <v>0</v>
      </c>
      <c r="F17" s="34"/>
      <c r="G17" s="34"/>
    </row>
    <row r="18" spans="2:7" ht="15.75">
      <c r="B18" s="129" t="s">
        <v>249</v>
      </c>
      <c r="C18" s="131">
        <v>0</v>
      </c>
      <c r="D18" s="131">
        <v>0</v>
      </c>
      <c r="E18" s="131">
        <v>0</v>
      </c>
      <c r="F18" s="34"/>
      <c r="G18" s="34"/>
    </row>
    <row r="19" spans="2:7" ht="15.75">
      <c r="B19" s="128" t="s">
        <v>250</v>
      </c>
      <c r="C19" s="130">
        <v>0</v>
      </c>
      <c r="D19" s="130">
        <v>0</v>
      </c>
      <c r="E19" s="130">
        <v>0</v>
      </c>
      <c r="F19" s="34"/>
      <c r="G19" s="34"/>
    </row>
    <row r="20" spans="2:7" ht="15.75">
      <c r="B20" s="129" t="s">
        <v>251</v>
      </c>
      <c r="C20" s="131">
        <v>0</v>
      </c>
      <c r="D20" s="131">
        <v>0</v>
      </c>
      <c r="E20" s="131">
        <v>0</v>
      </c>
      <c r="F20" s="34"/>
      <c r="G20" s="34"/>
    </row>
    <row r="21" spans="2:7" ht="15.75">
      <c r="B21" s="128" t="s">
        <v>252</v>
      </c>
      <c r="C21" s="130">
        <v>0</v>
      </c>
      <c r="D21" s="130">
        <v>0</v>
      </c>
      <c r="E21" s="130">
        <v>0</v>
      </c>
      <c r="F21" s="34"/>
      <c r="G21" s="34"/>
    </row>
    <row r="22" spans="2:7" ht="15.75">
      <c r="B22" s="129" t="s">
        <v>253</v>
      </c>
      <c r="C22" s="131">
        <v>0</v>
      </c>
      <c r="D22" s="131">
        <v>0</v>
      </c>
      <c r="E22" s="131">
        <v>0</v>
      </c>
      <c r="F22" s="34"/>
      <c r="G22" s="34"/>
    </row>
    <row r="23" spans="2:7" ht="15.75">
      <c r="B23" s="128" t="s">
        <v>254</v>
      </c>
      <c r="C23" s="130">
        <v>0</v>
      </c>
      <c r="D23" s="130">
        <v>0</v>
      </c>
      <c r="E23" s="130">
        <v>0</v>
      </c>
      <c r="F23" s="34"/>
      <c r="G23" s="34"/>
    </row>
    <row r="24" spans="2:7" ht="31.5">
      <c r="B24" s="129" t="s">
        <v>255</v>
      </c>
      <c r="C24" s="131">
        <v>0</v>
      </c>
      <c r="D24" s="131">
        <v>0</v>
      </c>
      <c r="E24" s="131">
        <v>0</v>
      </c>
      <c r="F24" s="34"/>
      <c r="G24" s="34"/>
    </row>
    <row r="25" spans="2:7" ht="15.75">
      <c r="B25" s="128" t="s">
        <v>256</v>
      </c>
      <c r="C25" s="130">
        <v>0</v>
      </c>
      <c r="D25" s="130">
        <v>0</v>
      </c>
      <c r="E25" s="130">
        <v>0</v>
      </c>
      <c r="F25" s="34"/>
      <c r="G25" s="34"/>
    </row>
    <row r="26" spans="2:7" ht="29.25" customHeight="1" thickBot="1">
      <c r="B26" s="129" t="s">
        <v>257</v>
      </c>
      <c r="C26" s="131">
        <v>0</v>
      </c>
      <c r="D26" s="131">
        <v>0</v>
      </c>
      <c r="E26" s="131">
        <v>0</v>
      </c>
      <c r="F26" s="34"/>
      <c r="G26" s="34"/>
    </row>
    <row r="27" spans="2:5" ht="16.5" thickBot="1">
      <c r="B27" s="153" t="s">
        <v>47</v>
      </c>
      <c r="C27" s="154">
        <v>14713</v>
      </c>
      <c r="D27" s="154">
        <v>23580598</v>
      </c>
      <c r="E27" s="154">
        <v>63849848.58399999</v>
      </c>
    </row>
    <row r="29" spans="1:10" ht="15.75">
      <c r="A29" s="3"/>
      <c r="B29" s="52" t="s">
        <v>48</v>
      </c>
      <c r="J29" s="7"/>
    </row>
    <row r="32" ht="15.75">
      <c r="B32" s="8" t="s">
        <v>81</v>
      </c>
    </row>
    <row r="33" spans="2:5" ht="47.25">
      <c r="B33" s="71" t="s">
        <v>29</v>
      </c>
      <c r="C33" s="71" t="s">
        <v>30</v>
      </c>
      <c r="D33" s="70" t="s">
        <v>46</v>
      </c>
      <c r="E33" s="28"/>
    </row>
    <row r="34" spans="2:5" ht="15.75">
      <c r="B34" s="132" t="s">
        <v>236</v>
      </c>
      <c r="C34" s="134">
        <v>66031534.8</v>
      </c>
      <c r="D34" s="145">
        <v>0.008037277040686925</v>
      </c>
      <c r="E34" s="28"/>
    </row>
    <row r="35" spans="2:5" ht="15.75">
      <c r="B35" s="133" t="s">
        <v>237</v>
      </c>
      <c r="C35" s="135">
        <v>84169571.2</v>
      </c>
      <c r="D35" s="146">
        <v>0.010245016478554175</v>
      </c>
      <c r="E35" s="28"/>
    </row>
    <row r="36" spans="2:5" ht="15.75">
      <c r="B36" s="132" t="s">
        <v>238</v>
      </c>
      <c r="C36" s="134">
        <v>2345270564.68</v>
      </c>
      <c r="D36" s="145">
        <v>0.2854634428957938</v>
      </c>
      <c r="E36" s="28"/>
    </row>
    <row r="37" spans="2:5" ht="15.75">
      <c r="B37" s="133" t="s">
        <v>239</v>
      </c>
      <c r="C37" s="135">
        <v>86636000</v>
      </c>
      <c r="D37" s="146">
        <v>0.010545227152541551</v>
      </c>
      <c r="E37" s="28"/>
    </row>
    <row r="38" spans="2:5" ht="15.75">
      <c r="B38" s="132" t="s">
        <v>240</v>
      </c>
      <c r="C38" s="134">
        <v>3497476965.04</v>
      </c>
      <c r="D38" s="145">
        <v>0.42570858600499134</v>
      </c>
      <c r="E38" s="28"/>
    </row>
    <row r="39" spans="2:5" ht="15.75">
      <c r="B39" s="133" t="s">
        <v>242</v>
      </c>
      <c r="C39" s="135">
        <v>238734576.69</v>
      </c>
      <c r="D39" s="146">
        <v>0.029058478465786755</v>
      </c>
      <c r="E39" s="28"/>
    </row>
    <row r="40" spans="2:5" ht="15.75">
      <c r="B40" s="132" t="s">
        <v>241</v>
      </c>
      <c r="C40" s="134">
        <v>343657346.32</v>
      </c>
      <c r="D40" s="145">
        <v>0.041829548681657044</v>
      </c>
      <c r="E40" s="28"/>
    </row>
    <row r="41" spans="2:5" ht="15.75">
      <c r="B41" s="133" t="s">
        <v>243</v>
      </c>
      <c r="C41" s="135">
        <v>138378235.7</v>
      </c>
      <c r="D41" s="146">
        <v>0.016843228316455454</v>
      </c>
      <c r="E41" s="28"/>
    </row>
    <row r="42" spans="2:5" ht="15.75">
      <c r="B42" s="132" t="s">
        <v>244</v>
      </c>
      <c r="C42" s="134">
        <v>800603438.66</v>
      </c>
      <c r="D42" s="145">
        <v>0.09744846391541122</v>
      </c>
      <c r="E42" s="28"/>
    </row>
    <row r="43" spans="2:5" ht="15.75">
      <c r="B43" s="133" t="s">
        <v>245</v>
      </c>
      <c r="C43" s="135">
        <v>449320000</v>
      </c>
      <c r="D43" s="146">
        <v>0.054690676672283695</v>
      </c>
      <c r="E43" s="28"/>
    </row>
    <row r="44" spans="2:5" ht="15.75">
      <c r="B44" s="132" t="s">
        <v>246</v>
      </c>
      <c r="C44" s="134">
        <v>165381680.8</v>
      </c>
      <c r="D44" s="145">
        <v>0.02013005437583822</v>
      </c>
      <c r="E44" s="28"/>
    </row>
    <row r="45" spans="2:5" ht="15.75">
      <c r="B45" s="133" t="s">
        <v>247</v>
      </c>
      <c r="C45" s="135">
        <v>0</v>
      </c>
      <c r="D45" s="146">
        <v>0</v>
      </c>
      <c r="E45" s="28"/>
    </row>
    <row r="46" spans="2:5" ht="15.75">
      <c r="B46" s="132" t="s">
        <v>248</v>
      </c>
      <c r="C46" s="134">
        <v>0</v>
      </c>
      <c r="D46" s="145">
        <v>0</v>
      </c>
      <c r="E46" s="28"/>
    </row>
    <row r="47" spans="2:5" ht="15.75">
      <c r="B47" s="133" t="s">
        <v>249</v>
      </c>
      <c r="C47" s="135">
        <v>0</v>
      </c>
      <c r="D47" s="146">
        <v>0</v>
      </c>
      <c r="E47" s="28"/>
    </row>
    <row r="48" spans="2:5" ht="15.75">
      <c r="B48" s="132" t="s">
        <v>250</v>
      </c>
      <c r="C48" s="134">
        <v>0</v>
      </c>
      <c r="D48" s="145">
        <v>0</v>
      </c>
      <c r="E48" s="28"/>
    </row>
    <row r="49" spans="2:5" ht="15.75">
      <c r="B49" s="133" t="s">
        <v>251</v>
      </c>
      <c r="C49" s="135">
        <v>0</v>
      </c>
      <c r="D49" s="146">
        <v>0</v>
      </c>
      <c r="E49" s="28"/>
    </row>
    <row r="50" spans="2:5" ht="15.75">
      <c r="B50" s="132" t="s">
        <v>252</v>
      </c>
      <c r="C50" s="134">
        <v>0</v>
      </c>
      <c r="D50" s="145">
        <v>0</v>
      </c>
      <c r="E50" s="28"/>
    </row>
    <row r="51" spans="2:5" ht="15.75">
      <c r="B51" s="133" t="s">
        <v>253</v>
      </c>
      <c r="C51" s="135">
        <v>0</v>
      </c>
      <c r="D51" s="146">
        <v>0</v>
      </c>
      <c r="E51" s="28"/>
    </row>
    <row r="52" spans="2:5" ht="15.75">
      <c r="B52" s="132" t="s">
        <v>254</v>
      </c>
      <c r="C52" s="134">
        <v>0</v>
      </c>
      <c r="D52" s="145">
        <v>0</v>
      </c>
      <c r="E52" s="28"/>
    </row>
    <row r="53" spans="2:5" ht="31.5">
      <c r="B53" s="133" t="s">
        <v>255</v>
      </c>
      <c r="C53" s="135">
        <v>0</v>
      </c>
      <c r="D53" s="146">
        <v>0</v>
      </c>
      <c r="E53" s="28"/>
    </row>
    <row r="54" spans="2:5" ht="15.75">
      <c r="B54" s="132" t="s">
        <v>256</v>
      </c>
      <c r="C54" s="134">
        <v>0</v>
      </c>
      <c r="D54" s="145">
        <v>0</v>
      </c>
      <c r="E54" s="28"/>
    </row>
    <row r="55" spans="2:5" ht="16.5" thickBot="1">
      <c r="B55" s="133" t="s">
        <v>257</v>
      </c>
      <c r="C55" s="135">
        <v>0</v>
      </c>
      <c r="D55" s="146">
        <v>0</v>
      </c>
      <c r="E55" s="28"/>
    </row>
    <row r="56" spans="2:4" ht="16.5" thickBot="1">
      <c r="B56" s="155" t="s">
        <v>47</v>
      </c>
      <c r="C56" s="154">
        <v>8215659913.889998</v>
      </c>
      <c r="D56" s="156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8"/>
  <sheetViews>
    <sheetView showGridLines="0" view="pageBreakPreview" zoomScale="70" zoomScaleNormal="55" zoomScaleSheetLayoutView="70" zoomScalePageLayoutView="75" workbookViewId="0" topLeftCell="A97">
      <selection activeCell="B82" sqref="B82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2" t="s">
        <v>125</v>
      </c>
      <c r="B1" s="262"/>
      <c r="C1" s="262"/>
      <c r="D1" s="262"/>
      <c r="E1" s="262"/>
      <c r="F1" s="262"/>
      <c r="G1" s="262"/>
      <c r="H1" s="262"/>
      <c r="I1" s="262"/>
      <c r="J1" s="262"/>
    </row>
    <row r="3" spans="1:10" ht="2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5" ht="15.75">
      <c r="B5" s="21" t="s">
        <v>108</v>
      </c>
    </row>
    <row r="6" ht="15" thickBot="1"/>
    <row r="7" spans="2:6" ht="15.75">
      <c r="B7" s="287"/>
      <c r="C7" s="283" t="s">
        <v>21</v>
      </c>
      <c r="D7" s="283"/>
      <c r="E7" s="286" t="s">
        <v>35</v>
      </c>
      <c r="F7" s="284" t="s">
        <v>20</v>
      </c>
    </row>
    <row r="8" spans="2:6" ht="27.75" customHeight="1">
      <c r="B8" s="288"/>
      <c r="C8" s="75">
        <v>44012.71875</v>
      </c>
      <c r="D8" s="75">
        <v>43921.71875</v>
      </c>
      <c r="E8" s="263"/>
      <c r="F8" s="285"/>
    </row>
    <row r="9" spans="2:6" ht="15.75">
      <c r="B9" s="24" t="s">
        <v>18</v>
      </c>
      <c r="C9" s="76">
        <v>453.26</v>
      </c>
      <c r="D9" s="77">
        <v>419.35</v>
      </c>
      <c r="E9" s="78">
        <v>33.90999999999997</v>
      </c>
      <c r="F9" s="79">
        <v>0.08086324072970065</v>
      </c>
    </row>
    <row r="10" spans="2:6" ht="15.75">
      <c r="B10" s="105" t="s">
        <v>84</v>
      </c>
      <c r="C10" s="106">
        <v>96.7</v>
      </c>
      <c r="D10" s="106">
        <v>90.38</v>
      </c>
      <c r="E10" s="107">
        <v>6.320000000000007</v>
      </c>
      <c r="F10" s="108">
        <v>0.06992697499446789</v>
      </c>
    </row>
    <row r="11" spans="2:6" ht="15.75">
      <c r="B11" s="24" t="s">
        <v>59</v>
      </c>
      <c r="C11" s="76">
        <v>466.98</v>
      </c>
      <c r="D11" s="77">
        <v>436.89</v>
      </c>
      <c r="E11" s="78">
        <v>30.090000000000032</v>
      </c>
      <c r="F11" s="79">
        <v>0.06887317173659281</v>
      </c>
    </row>
    <row r="12" spans="2:6" ht="16.5" thickBot="1">
      <c r="B12" s="109" t="s">
        <v>19</v>
      </c>
      <c r="C12" s="110">
        <v>132.53</v>
      </c>
      <c r="D12" s="110">
        <v>125.07</v>
      </c>
      <c r="E12" s="111">
        <v>7.460000000000008</v>
      </c>
      <c r="F12" s="112">
        <v>0.05964659790517317</v>
      </c>
    </row>
    <row r="13" ht="14.25">
      <c r="E13" s="1"/>
    </row>
    <row r="14" spans="2:5" ht="15.75">
      <c r="B14" s="21" t="s">
        <v>51</v>
      </c>
      <c r="E14" s="1"/>
    </row>
    <row r="15" ht="15" thickBot="1">
      <c r="E15" s="1"/>
    </row>
    <row r="16" spans="2:8" ht="15.75">
      <c r="B16" s="25"/>
      <c r="C16" s="283" t="s">
        <v>23</v>
      </c>
      <c r="D16" s="283"/>
      <c r="E16" s="289" t="s">
        <v>36</v>
      </c>
      <c r="F16" s="289"/>
      <c r="G16" s="283" t="s">
        <v>22</v>
      </c>
      <c r="H16" s="284"/>
    </row>
    <row r="17" spans="2:8" ht="47.25">
      <c r="B17" s="26"/>
      <c r="C17" s="80" t="s">
        <v>24</v>
      </c>
      <c r="D17" s="81" t="s">
        <v>41</v>
      </c>
      <c r="E17" s="80" t="s">
        <v>24</v>
      </c>
      <c r="F17" s="59" t="s">
        <v>39</v>
      </c>
      <c r="G17" s="80" t="s">
        <v>24</v>
      </c>
      <c r="H17" s="82" t="s">
        <v>40</v>
      </c>
    </row>
    <row r="18" spans="2:8" ht="21.75" customHeight="1">
      <c r="B18" s="85" t="s">
        <v>18</v>
      </c>
      <c r="C18" s="83">
        <v>9641</v>
      </c>
      <c r="D18" s="84">
        <v>0.655270848909128</v>
      </c>
      <c r="E18" s="169">
        <v>23865518.51</v>
      </c>
      <c r="F18" s="84">
        <v>0.37377564766438237</v>
      </c>
      <c r="G18" s="147">
        <v>10181567</v>
      </c>
      <c r="H18" s="88">
        <v>0.43177730267909237</v>
      </c>
    </row>
    <row r="19" spans="2:8" ht="15.75">
      <c r="B19" s="116" t="s">
        <v>84</v>
      </c>
      <c r="C19" s="103">
        <v>13578</v>
      </c>
      <c r="D19" s="117">
        <v>0.9228573370488683</v>
      </c>
      <c r="E19" s="170">
        <v>40531943.6</v>
      </c>
      <c r="F19" s="117">
        <v>0.6348009352421239</v>
      </c>
      <c r="G19" s="148">
        <v>19614336</v>
      </c>
      <c r="H19" s="118">
        <v>0.8317997703026869</v>
      </c>
    </row>
    <row r="20" spans="2:8" ht="15.75">
      <c r="B20" s="24" t="s">
        <v>59</v>
      </c>
      <c r="C20" s="83">
        <v>11970</v>
      </c>
      <c r="D20" s="84">
        <v>0.8135662339427717</v>
      </c>
      <c r="E20" s="169">
        <v>45381035.9</v>
      </c>
      <c r="F20" s="84">
        <v>0.7107461787639613</v>
      </c>
      <c r="G20" s="147">
        <v>18518364</v>
      </c>
      <c r="H20" s="88">
        <v>0.7853220685921536</v>
      </c>
    </row>
    <row r="21" spans="2:8" ht="16.5" thickBot="1">
      <c r="B21" s="109" t="s">
        <v>19</v>
      </c>
      <c r="C21" s="113">
        <v>1582</v>
      </c>
      <c r="D21" s="114">
        <v>0.1075239584041324</v>
      </c>
      <c r="E21" s="171">
        <v>7086789.66</v>
      </c>
      <c r="F21" s="114">
        <v>0.11099148731747996</v>
      </c>
      <c r="G21" s="149">
        <v>2553584</v>
      </c>
      <c r="H21" s="115">
        <v>0.10829174052328953</v>
      </c>
    </row>
    <row r="23" spans="2:4" ht="15.75">
      <c r="B23" s="167" t="s">
        <v>85</v>
      </c>
      <c r="D23" s="227"/>
    </row>
    <row r="24" spans="3:5" ht="16.5" thickBot="1">
      <c r="C24" s="28"/>
      <c r="D24" s="28"/>
      <c r="E24" s="29"/>
    </row>
    <row r="25" spans="2:5" ht="31.5">
      <c r="B25" s="86"/>
      <c r="C25" s="60" t="s">
        <v>24</v>
      </c>
      <c r="D25" s="87" t="s">
        <v>37</v>
      </c>
      <c r="E25" s="29"/>
    </row>
    <row r="26" spans="2:5" ht="15.75">
      <c r="B26" s="85" t="s">
        <v>18</v>
      </c>
      <c r="C26" s="83">
        <v>2698074643.42</v>
      </c>
      <c r="D26" s="88">
        <v>0.32840632057587005</v>
      </c>
      <c r="E26" s="29"/>
    </row>
    <row r="27" spans="2:5" ht="15.75">
      <c r="B27" s="116" t="s">
        <v>84</v>
      </c>
      <c r="C27" s="103">
        <v>6085856550.06</v>
      </c>
      <c r="D27" s="118">
        <v>0.7407629592576258</v>
      </c>
      <c r="E27" s="29"/>
    </row>
    <row r="28" spans="2:5" ht="15.75">
      <c r="B28" s="24" t="s">
        <v>59</v>
      </c>
      <c r="C28" s="83">
        <v>4977593042.35</v>
      </c>
      <c r="D28" s="88">
        <v>0.6058664908877951</v>
      </c>
      <c r="E28" s="29"/>
    </row>
    <row r="29" spans="2:8" ht="16.5" thickBot="1">
      <c r="B29" s="109" t="s">
        <v>19</v>
      </c>
      <c r="C29" s="113">
        <v>509200177.3</v>
      </c>
      <c r="D29" s="115">
        <v>0.06197921805888392</v>
      </c>
      <c r="E29" s="29"/>
      <c r="H29" s="4"/>
    </row>
    <row r="30" spans="2:8" ht="15.75">
      <c r="B30" s="72"/>
      <c r="C30" s="15"/>
      <c r="D30" s="73"/>
      <c r="E30" s="29"/>
      <c r="H30" s="4"/>
    </row>
    <row r="31" spans="2:5" ht="15.75">
      <c r="B31" s="52" t="s">
        <v>52</v>
      </c>
      <c r="E31" s="1"/>
    </row>
    <row r="32" ht="14.25">
      <c r="E32" s="1"/>
    </row>
    <row r="33" ht="14.25">
      <c r="E33" s="1"/>
    </row>
    <row r="34" spans="1:5" ht="18" customHeight="1">
      <c r="A34" s="282" t="s">
        <v>38</v>
      </c>
      <c r="B34" s="282"/>
      <c r="C34" s="282"/>
      <c r="D34" s="282"/>
      <c r="E34" s="282"/>
    </row>
    <row r="35" spans="1:5" ht="18">
      <c r="A35" s="31"/>
      <c r="B35" s="31"/>
      <c r="C35" s="31"/>
      <c r="D35" s="31"/>
      <c r="E35" s="31"/>
    </row>
    <row r="36" spans="1:5" ht="15.7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.75">
      <c r="A37" s="35">
        <v>43922</v>
      </c>
      <c r="B37" s="89">
        <v>417.64</v>
      </c>
      <c r="C37" s="89">
        <v>89.78</v>
      </c>
      <c r="D37" s="89">
        <v>432.88</v>
      </c>
      <c r="E37" s="89">
        <v>125.22</v>
      </c>
    </row>
    <row r="38" spans="1:5" ht="15.75">
      <c r="A38" s="119">
        <v>43923</v>
      </c>
      <c r="B38" s="120">
        <v>421.69</v>
      </c>
      <c r="C38" s="152">
        <v>90.47</v>
      </c>
      <c r="D38" s="152">
        <v>435.97</v>
      </c>
      <c r="E38" s="152">
        <v>125.68</v>
      </c>
    </row>
    <row r="39" spans="1:5" ht="15.75">
      <c r="A39" s="35">
        <v>43924</v>
      </c>
      <c r="B39" s="89">
        <v>423.34</v>
      </c>
      <c r="C39" s="151">
        <v>90.65</v>
      </c>
      <c r="D39" s="151">
        <v>436.83</v>
      </c>
      <c r="E39" s="151">
        <v>125.54</v>
      </c>
    </row>
    <row r="40" spans="1:5" ht="15.75">
      <c r="A40" s="119">
        <v>43927</v>
      </c>
      <c r="B40" s="120">
        <v>427.78</v>
      </c>
      <c r="C40" s="152">
        <v>91.07</v>
      </c>
      <c r="D40" s="152">
        <v>442.6</v>
      </c>
      <c r="E40" s="152">
        <v>126.16</v>
      </c>
    </row>
    <row r="41" spans="1:5" ht="15.75">
      <c r="A41" s="35">
        <v>43928</v>
      </c>
      <c r="B41" s="89">
        <v>433.39</v>
      </c>
      <c r="C41" s="151">
        <v>91.76</v>
      </c>
      <c r="D41" s="151">
        <v>445.9</v>
      </c>
      <c r="E41" s="151">
        <v>126.87</v>
      </c>
    </row>
    <row r="42" spans="1:5" ht="15.75">
      <c r="A42" s="119">
        <v>43929</v>
      </c>
      <c r="B42" s="120">
        <v>435.55</v>
      </c>
      <c r="C42" s="152">
        <v>92.12</v>
      </c>
      <c r="D42" s="152">
        <v>448.08</v>
      </c>
      <c r="E42" s="152">
        <v>127.16</v>
      </c>
    </row>
    <row r="43" spans="1:5" ht="15.75">
      <c r="A43" s="35">
        <v>43930</v>
      </c>
      <c r="B43" s="89">
        <v>445.43</v>
      </c>
      <c r="C43" s="151">
        <v>93.55</v>
      </c>
      <c r="D43" s="151">
        <v>456.37</v>
      </c>
      <c r="E43" s="151">
        <v>129.06</v>
      </c>
    </row>
    <row r="44" spans="1:5" ht="15.75">
      <c r="A44" s="119">
        <v>43935</v>
      </c>
      <c r="B44" s="120">
        <v>459.55</v>
      </c>
      <c r="C44" s="152">
        <v>96.32</v>
      </c>
      <c r="D44" s="152">
        <v>469.01</v>
      </c>
      <c r="E44" s="152">
        <v>130.14</v>
      </c>
    </row>
    <row r="45" spans="1:5" ht="15.75">
      <c r="A45" s="35">
        <v>43936</v>
      </c>
      <c r="B45" s="89">
        <v>453.2</v>
      </c>
      <c r="C45" s="151">
        <v>95.09</v>
      </c>
      <c r="D45" s="151">
        <v>462.79</v>
      </c>
      <c r="E45" s="151">
        <v>129.12</v>
      </c>
    </row>
    <row r="46" spans="1:5" ht="15.75">
      <c r="A46" s="119">
        <v>43937</v>
      </c>
      <c r="B46" s="120">
        <v>447.27</v>
      </c>
      <c r="C46" s="152">
        <v>94.12</v>
      </c>
      <c r="D46" s="152">
        <v>457.07</v>
      </c>
      <c r="E46" s="152">
        <v>128.67</v>
      </c>
    </row>
    <row r="47" spans="1:5" ht="15.75">
      <c r="A47" s="35">
        <v>43942</v>
      </c>
      <c r="B47" s="89">
        <v>429.12</v>
      </c>
      <c r="C47" s="151">
        <v>91.06</v>
      </c>
      <c r="D47" s="151">
        <v>441.58</v>
      </c>
      <c r="E47" s="151">
        <v>128.36</v>
      </c>
    </row>
    <row r="48" spans="1:5" ht="15.75">
      <c r="A48" s="119">
        <v>43943</v>
      </c>
      <c r="B48" s="120">
        <v>435.38</v>
      </c>
      <c r="C48" s="152">
        <v>91.83</v>
      </c>
      <c r="D48" s="152">
        <v>444.39</v>
      </c>
      <c r="E48" s="152">
        <v>128.99</v>
      </c>
    </row>
    <row r="49" spans="1:5" ht="15.75">
      <c r="A49" s="35">
        <v>43944</v>
      </c>
      <c r="B49" s="89">
        <v>442.63</v>
      </c>
      <c r="C49" s="151">
        <v>93.27</v>
      </c>
      <c r="D49" s="151">
        <v>455.19</v>
      </c>
      <c r="E49" s="151">
        <v>128.99</v>
      </c>
    </row>
    <row r="50" spans="1:5" ht="15.75">
      <c r="A50" s="119">
        <v>43945</v>
      </c>
      <c r="B50" s="120">
        <v>448.61</v>
      </c>
      <c r="C50" s="152">
        <v>94.39</v>
      </c>
      <c r="D50" s="152">
        <v>459.61</v>
      </c>
      <c r="E50" s="152">
        <v>129.13</v>
      </c>
    </row>
    <row r="51" spans="1:5" ht="15.75">
      <c r="A51" s="35">
        <v>43948</v>
      </c>
      <c r="B51" s="89">
        <v>445.33</v>
      </c>
      <c r="C51" s="151">
        <v>93.96</v>
      </c>
      <c r="D51" s="151">
        <v>458.56</v>
      </c>
      <c r="E51" s="151">
        <v>131.2</v>
      </c>
    </row>
    <row r="52" spans="1:5" ht="15.75">
      <c r="A52" s="119">
        <v>43949</v>
      </c>
      <c r="B52" s="120">
        <v>447.7</v>
      </c>
      <c r="C52" s="152">
        <v>94.56</v>
      </c>
      <c r="D52" s="152">
        <v>460.47</v>
      </c>
      <c r="E52" s="152">
        <v>131.36</v>
      </c>
    </row>
    <row r="53" spans="1:5" ht="15.75">
      <c r="A53" s="35">
        <v>43950</v>
      </c>
      <c r="B53" s="89">
        <v>449.39</v>
      </c>
      <c r="C53" s="151">
        <v>94.92</v>
      </c>
      <c r="D53" s="151">
        <v>461.02</v>
      </c>
      <c r="E53" s="151">
        <v>132.65</v>
      </c>
    </row>
    <row r="54" spans="1:5" ht="15.75">
      <c r="A54" s="119">
        <v>43951</v>
      </c>
      <c r="B54" s="120">
        <v>447.45</v>
      </c>
      <c r="C54" s="152">
        <v>94.75</v>
      </c>
      <c r="D54" s="152">
        <v>461.39</v>
      </c>
      <c r="E54" s="152">
        <v>132.94</v>
      </c>
    </row>
    <row r="55" spans="1:5" ht="15.75">
      <c r="A55" s="35">
        <v>43955</v>
      </c>
      <c r="B55" s="89">
        <v>447.74</v>
      </c>
      <c r="C55" s="151">
        <v>94.37</v>
      </c>
      <c r="D55" s="151">
        <v>460</v>
      </c>
      <c r="E55" s="151">
        <v>133.4</v>
      </c>
    </row>
    <row r="56" spans="1:5" ht="15.75">
      <c r="A56" s="119">
        <v>43956</v>
      </c>
      <c r="B56" s="120">
        <v>448.37</v>
      </c>
      <c r="C56" s="152">
        <v>94.84</v>
      </c>
      <c r="D56" s="152">
        <v>461.57</v>
      </c>
      <c r="E56" s="152">
        <v>133.57</v>
      </c>
    </row>
    <row r="57" spans="1:5" ht="15.75">
      <c r="A57" s="35">
        <v>43958</v>
      </c>
      <c r="B57" s="89">
        <v>446.95</v>
      </c>
      <c r="C57" s="151">
        <v>94.6</v>
      </c>
      <c r="D57" s="151">
        <v>459.93</v>
      </c>
      <c r="E57" s="151">
        <v>133.42</v>
      </c>
    </row>
    <row r="58" spans="1:5" ht="15.75">
      <c r="A58" s="119">
        <v>43959</v>
      </c>
      <c r="B58" s="120">
        <v>448.82</v>
      </c>
      <c r="C58" s="152">
        <v>95.14</v>
      </c>
      <c r="D58" s="152">
        <v>462.54</v>
      </c>
      <c r="E58" s="152">
        <v>134</v>
      </c>
    </row>
    <row r="59" spans="1:5" ht="15.75">
      <c r="A59" s="35">
        <v>43962</v>
      </c>
      <c r="B59" s="89">
        <v>449.77</v>
      </c>
      <c r="C59" s="151">
        <v>95.22</v>
      </c>
      <c r="D59" s="151">
        <v>463.55</v>
      </c>
      <c r="E59" s="151">
        <v>133.54</v>
      </c>
    </row>
    <row r="60" spans="1:5" ht="15.75">
      <c r="A60" s="119">
        <v>43963</v>
      </c>
      <c r="B60" s="120">
        <v>451.78</v>
      </c>
      <c r="C60" s="152">
        <v>95.51</v>
      </c>
      <c r="D60" s="152">
        <v>465.23</v>
      </c>
      <c r="E60" s="152">
        <v>133.71</v>
      </c>
    </row>
    <row r="61" spans="1:5" ht="15.75">
      <c r="A61" s="35">
        <v>43964</v>
      </c>
      <c r="B61" s="89">
        <v>452.98</v>
      </c>
      <c r="C61" s="151">
        <v>96.04</v>
      </c>
      <c r="D61" s="151">
        <v>467.3</v>
      </c>
      <c r="E61" s="151">
        <v>133.71</v>
      </c>
    </row>
    <row r="62" spans="1:5" ht="15.75">
      <c r="A62" s="119">
        <v>43965</v>
      </c>
      <c r="B62" s="120">
        <v>449.51</v>
      </c>
      <c r="C62" s="152">
        <v>95.47</v>
      </c>
      <c r="D62" s="152">
        <v>463.18</v>
      </c>
      <c r="E62" s="152">
        <v>133.27</v>
      </c>
    </row>
    <row r="63" spans="1:5" ht="15.75">
      <c r="A63" s="35">
        <v>43966</v>
      </c>
      <c r="B63" s="89">
        <v>450.13</v>
      </c>
      <c r="C63" s="151">
        <v>95.59</v>
      </c>
      <c r="D63" s="151">
        <v>464.92</v>
      </c>
      <c r="E63" s="151">
        <v>133.27</v>
      </c>
    </row>
    <row r="64" spans="1:5" ht="15.75">
      <c r="A64" s="119">
        <v>43969</v>
      </c>
      <c r="B64" s="120">
        <v>449.75</v>
      </c>
      <c r="C64" s="152">
        <v>95.66</v>
      </c>
      <c r="D64" s="152">
        <v>465.33</v>
      </c>
      <c r="E64" s="152">
        <v>133.29</v>
      </c>
    </row>
    <row r="65" spans="1:5" ht="15.75">
      <c r="A65" s="35">
        <v>43970</v>
      </c>
      <c r="B65" s="89">
        <v>451.33</v>
      </c>
      <c r="C65" s="151">
        <v>96.03</v>
      </c>
      <c r="D65" s="151">
        <v>466.45</v>
      </c>
      <c r="E65" s="151">
        <v>133.43</v>
      </c>
    </row>
    <row r="66" spans="1:5" ht="15.75">
      <c r="A66" s="119">
        <v>43971</v>
      </c>
      <c r="B66" s="120">
        <v>449.45</v>
      </c>
      <c r="C66" s="152">
        <v>95.57</v>
      </c>
      <c r="D66" s="152">
        <v>464.14</v>
      </c>
      <c r="E66" s="152">
        <v>133.87</v>
      </c>
    </row>
    <row r="67" spans="1:5" ht="15.75">
      <c r="A67" s="35">
        <v>43972</v>
      </c>
      <c r="B67" s="89">
        <v>449.56</v>
      </c>
      <c r="C67" s="151">
        <v>95.75</v>
      </c>
      <c r="D67" s="151">
        <v>464.52</v>
      </c>
      <c r="E67" s="151">
        <v>133.28</v>
      </c>
    </row>
    <row r="68" spans="1:5" ht="15.75">
      <c r="A68" s="119">
        <v>43973</v>
      </c>
      <c r="B68" s="120">
        <v>450.22</v>
      </c>
      <c r="C68" s="152">
        <v>96.01</v>
      </c>
      <c r="D68" s="152">
        <v>465.63</v>
      </c>
      <c r="E68" s="152">
        <v>133.43</v>
      </c>
    </row>
    <row r="69" spans="1:5" ht="15.75">
      <c r="A69" s="35">
        <v>43977</v>
      </c>
      <c r="B69" s="89">
        <v>451.56</v>
      </c>
      <c r="C69" s="151">
        <v>96.19</v>
      </c>
      <c r="D69" s="151">
        <v>465.92</v>
      </c>
      <c r="E69" s="151">
        <v>133.43</v>
      </c>
    </row>
    <row r="70" spans="1:5" ht="15.75">
      <c r="A70" s="119">
        <v>43978</v>
      </c>
      <c r="B70" s="120">
        <v>452.92</v>
      </c>
      <c r="C70" s="152">
        <v>96.12</v>
      </c>
      <c r="D70" s="152">
        <v>466.23</v>
      </c>
      <c r="E70" s="152">
        <v>133.28</v>
      </c>
    </row>
    <row r="71" spans="1:5" ht="15.75">
      <c r="A71" s="35">
        <v>43979</v>
      </c>
      <c r="B71" s="89">
        <v>453.76</v>
      </c>
      <c r="C71" s="151">
        <v>96.48</v>
      </c>
      <c r="D71" s="151">
        <v>467.19</v>
      </c>
      <c r="E71" s="151">
        <v>133.14</v>
      </c>
    </row>
    <row r="72" spans="1:5" ht="15.75">
      <c r="A72" s="119">
        <v>43980</v>
      </c>
      <c r="B72" s="120">
        <v>452.71</v>
      </c>
      <c r="C72" s="152">
        <v>96.59</v>
      </c>
      <c r="D72" s="152">
        <v>466.24</v>
      </c>
      <c r="E72" s="152">
        <v>133.45</v>
      </c>
    </row>
    <row r="73" spans="1:10" ht="15.75">
      <c r="A73" s="35">
        <v>43983</v>
      </c>
      <c r="B73" s="89">
        <v>461.06</v>
      </c>
      <c r="C73" s="151">
        <v>97.52</v>
      </c>
      <c r="D73" s="151">
        <v>469.84</v>
      </c>
      <c r="E73" s="151">
        <v>134.28</v>
      </c>
      <c r="J73" s="9"/>
    </row>
    <row r="74" spans="1:5" ht="15.75">
      <c r="A74" s="119">
        <v>43984</v>
      </c>
      <c r="B74" s="120">
        <v>461.03</v>
      </c>
      <c r="C74" s="152">
        <v>97.57</v>
      </c>
      <c r="D74" s="152">
        <v>469.96</v>
      </c>
      <c r="E74" s="152">
        <v>134.2</v>
      </c>
    </row>
    <row r="75" spans="1:5" ht="15.75">
      <c r="A75" s="35">
        <v>43985</v>
      </c>
      <c r="B75" s="89">
        <v>458.87</v>
      </c>
      <c r="C75" s="151">
        <v>97.41</v>
      </c>
      <c r="D75" s="151">
        <v>469.61</v>
      </c>
      <c r="E75" s="151">
        <v>133.57</v>
      </c>
    </row>
    <row r="76" spans="1:5" ht="15.75">
      <c r="A76" s="119">
        <v>43986</v>
      </c>
      <c r="B76" s="120">
        <v>462.1</v>
      </c>
      <c r="C76" s="152">
        <v>98.33</v>
      </c>
      <c r="D76" s="152">
        <v>474.84</v>
      </c>
      <c r="E76" s="152">
        <v>133.56</v>
      </c>
    </row>
    <row r="77" spans="1:5" ht="15.75">
      <c r="A77" s="35">
        <v>43987</v>
      </c>
      <c r="B77" s="89">
        <v>467.21</v>
      </c>
      <c r="C77" s="151">
        <v>99.21</v>
      </c>
      <c r="D77" s="151">
        <v>477.88</v>
      </c>
      <c r="E77" s="151">
        <v>134.02</v>
      </c>
    </row>
    <row r="78" spans="1:5" ht="15.75">
      <c r="A78" s="119">
        <v>43990</v>
      </c>
      <c r="B78" s="120">
        <v>465.84</v>
      </c>
      <c r="C78" s="152">
        <v>98.6</v>
      </c>
      <c r="D78" s="152">
        <v>473.4</v>
      </c>
      <c r="E78" s="152">
        <v>134</v>
      </c>
    </row>
    <row r="79" spans="1:5" ht="15.75">
      <c r="A79" s="35">
        <v>43991</v>
      </c>
      <c r="B79" s="89">
        <v>465.68</v>
      </c>
      <c r="C79" s="151">
        <v>98.93</v>
      </c>
      <c r="D79" s="151">
        <v>475.86</v>
      </c>
      <c r="E79" s="151">
        <v>133.57</v>
      </c>
    </row>
    <row r="80" spans="1:5" ht="15.75">
      <c r="A80" s="119">
        <v>43992</v>
      </c>
      <c r="B80" s="120">
        <v>462.28</v>
      </c>
      <c r="C80" s="152">
        <v>98.17</v>
      </c>
      <c r="D80" s="152">
        <v>472.94</v>
      </c>
      <c r="E80" s="152">
        <v>133.73</v>
      </c>
    </row>
    <row r="81" spans="1:5" ht="15.75">
      <c r="A81" s="35">
        <v>43993</v>
      </c>
      <c r="B81" s="89">
        <v>452.47</v>
      </c>
      <c r="C81" s="151">
        <v>96.95</v>
      </c>
      <c r="D81" s="151">
        <v>466.8</v>
      </c>
      <c r="E81" s="151">
        <v>133.57</v>
      </c>
    </row>
    <row r="82" spans="1:5" ht="15.75">
      <c r="A82" s="119">
        <v>43994</v>
      </c>
      <c r="B82" s="120">
        <v>456.39</v>
      </c>
      <c r="C82" s="152">
        <v>97.01</v>
      </c>
      <c r="D82" s="152">
        <v>466.6</v>
      </c>
      <c r="E82" s="152">
        <v>132.51</v>
      </c>
    </row>
    <row r="83" spans="1:5" ht="15.75">
      <c r="A83" s="35">
        <v>43997</v>
      </c>
      <c r="B83" s="89">
        <v>458.81</v>
      </c>
      <c r="C83" s="151">
        <v>97.62</v>
      </c>
      <c r="D83" s="151">
        <v>469.47</v>
      </c>
      <c r="E83" s="151">
        <v>132.97</v>
      </c>
    </row>
    <row r="84" spans="1:5" ht="15.75">
      <c r="A84" s="119">
        <v>43998</v>
      </c>
      <c r="B84" s="120">
        <v>457.53</v>
      </c>
      <c r="C84" s="152">
        <v>97.55</v>
      </c>
      <c r="D84" s="152">
        <v>470.18</v>
      </c>
      <c r="E84" s="152">
        <v>133.29</v>
      </c>
    </row>
    <row r="85" spans="1:5" ht="15.75">
      <c r="A85" s="35">
        <v>43999</v>
      </c>
      <c r="B85" s="89">
        <v>459.46</v>
      </c>
      <c r="C85" s="151">
        <v>97.87</v>
      </c>
      <c r="D85" s="151">
        <v>472.52</v>
      </c>
      <c r="E85" s="151">
        <v>133.86</v>
      </c>
    </row>
    <row r="86" spans="1:5" ht="15.75">
      <c r="A86" s="119">
        <v>44000</v>
      </c>
      <c r="B86" s="120">
        <v>459.09</v>
      </c>
      <c r="C86" s="152">
        <v>97.19</v>
      </c>
      <c r="D86" s="152">
        <v>472.16</v>
      </c>
      <c r="E86" s="152">
        <v>133.48</v>
      </c>
    </row>
    <row r="87" spans="1:5" ht="15.75">
      <c r="A87" s="35">
        <v>44001</v>
      </c>
      <c r="B87" s="89">
        <v>459.87</v>
      </c>
      <c r="C87" s="151">
        <v>97.36</v>
      </c>
      <c r="D87" s="151">
        <v>471.84</v>
      </c>
      <c r="E87" s="151">
        <v>133.48</v>
      </c>
    </row>
    <row r="88" spans="1:5" ht="15.75">
      <c r="A88" s="119">
        <v>44004</v>
      </c>
      <c r="B88" s="120">
        <v>457.22</v>
      </c>
      <c r="C88" s="152">
        <v>97.12</v>
      </c>
      <c r="D88" s="152">
        <v>470.17</v>
      </c>
      <c r="E88" s="152">
        <v>132.52</v>
      </c>
    </row>
    <row r="89" spans="1:5" ht="15.75">
      <c r="A89" s="35">
        <v>44005</v>
      </c>
      <c r="B89" s="89">
        <v>455.12</v>
      </c>
      <c r="C89" s="151">
        <v>96.82</v>
      </c>
      <c r="D89" s="151">
        <v>468.87</v>
      </c>
      <c r="E89" s="151">
        <v>132.52</v>
      </c>
    </row>
    <row r="90" spans="1:10" ht="15.75">
      <c r="A90" s="119">
        <v>44006</v>
      </c>
      <c r="B90" s="120">
        <v>455.24</v>
      </c>
      <c r="C90" s="152">
        <v>96.78</v>
      </c>
      <c r="D90" s="152">
        <v>468.48</v>
      </c>
      <c r="E90" s="152">
        <v>132.94</v>
      </c>
      <c r="J90" t="s">
        <v>64</v>
      </c>
    </row>
    <row r="91" spans="1:5" ht="15.75">
      <c r="A91" s="35">
        <v>44007</v>
      </c>
      <c r="B91" s="89">
        <v>456.02</v>
      </c>
      <c r="C91" s="151">
        <v>97.08</v>
      </c>
      <c r="D91" s="151">
        <v>470.31</v>
      </c>
      <c r="E91" s="151">
        <v>133.38</v>
      </c>
    </row>
    <row r="92" spans="1:5" ht="15.75">
      <c r="A92" s="119">
        <v>44008</v>
      </c>
      <c r="B92" s="120">
        <v>455.15</v>
      </c>
      <c r="C92" s="152">
        <v>97.21</v>
      </c>
      <c r="D92" s="152">
        <v>469.59</v>
      </c>
      <c r="E92" s="152">
        <v>133.82</v>
      </c>
    </row>
    <row r="93" spans="1:5" ht="15.75">
      <c r="A93" s="35">
        <v>44011</v>
      </c>
      <c r="B93" s="89">
        <v>453.92</v>
      </c>
      <c r="C93" s="151">
        <v>96.88</v>
      </c>
      <c r="D93" s="151">
        <v>469.4</v>
      </c>
      <c r="E93" s="151">
        <v>133.53</v>
      </c>
    </row>
    <row r="94" spans="1:5" ht="15.75">
      <c r="A94" s="119">
        <v>44012</v>
      </c>
      <c r="B94" s="120">
        <v>453.26</v>
      </c>
      <c r="C94" s="152">
        <v>96.7</v>
      </c>
      <c r="D94" s="152">
        <v>466.98</v>
      </c>
      <c r="E94" s="152">
        <v>132.53</v>
      </c>
    </row>
    <row r="95" spans="1:5" ht="15.75">
      <c r="A95" s="178"/>
      <c r="B95" s="179"/>
      <c r="C95" s="179"/>
      <c r="D95" s="179"/>
      <c r="E95" s="179"/>
    </row>
    <row r="96" spans="1:5" ht="18">
      <c r="A96" s="150"/>
      <c r="B96" s="19"/>
      <c r="C96" s="19"/>
      <c r="D96" s="19"/>
      <c r="E96" s="19"/>
    </row>
    <row r="97" spans="1:5" ht="18">
      <c r="A97" s="150"/>
      <c r="B97" s="19"/>
      <c r="C97" s="19"/>
      <c r="D97" s="19"/>
      <c r="E97" s="19"/>
    </row>
    <row r="98" spans="1:5" ht="18">
      <c r="A98" s="150"/>
      <c r="B98" s="19"/>
      <c r="C98" s="19"/>
      <c r="D98" s="19"/>
      <c r="E98" s="19"/>
    </row>
    <row r="99" spans="1:5" ht="18">
      <c r="A99" s="150"/>
      <c r="B99" s="19"/>
      <c r="C99" s="19"/>
      <c r="D99" s="19"/>
      <c r="E99" s="19"/>
    </row>
    <row r="100" spans="1:5" ht="18">
      <c r="A100" s="150"/>
      <c r="B100" s="19"/>
      <c r="C100" s="19"/>
      <c r="D100" s="19"/>
      <c r="E100" s="19"/>
    </row>
    <row r="101" spans="1:5" ht="18">
      <c r="A101" s="150"/>
      <c r="B101" s="19"/>
      <c r="C101" s="19"/>
      <c r="D101" s="19"/>
      <c r="E101" s="19"/>
    </row>
    <row r="102" spans="1:5" ht="18">
      <c r="A102" s="150"/>
      <c r="B102" s="19"/>
      <c r="C102" s="19"/>
      <c r="D102" s="19"/>
      <c r="E102" s="19"/>
    </row>
    <row r="103" spans="1:5" ht="18">
      <c r="A103" s="150"/>
      <c r="B103" s="19"/>
      <c r="C103" s="19"/>
      <c r="D103" s="19"/>
      <c r="E103" s="19"/>
    </row>
    <row r="104" spans="1:5" ht="18">
      <c r="A104" s="150"/>
      <c r="B104" s="19"/>
      <c r="C104" s="19"/>
      <c r="D104" s="19"/>
      <c r="E104" s="19"/>
    </row>
    <row r="105" spans="1:5" ht="18">
      <c r="A105" s="15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view="pageBreakPreview" zoomScale="70" zoomScaleNormal="55" zoomScaleSheetLayoutView="70" zoomScalePageLayoutView="70" workbookViewId="0" topLeftCell="C1">
      <selection activeCell="C21" sqref="C2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2" t="s">
        <v>126</v>
      </c>
      <c r="C1" s="262"/>
      <c r="D1" s="262"/>
      <c r="E1" s="262"/>
      <c r="F1" s="262"/>
    </row>
    <row r="4" spans="2:6" ht="36" customHeight="1">
      <c r="B4" s="290" t="s">
        <v>127</v>
      </c>
      <c r="C4" s="290"/>
      <c r="D4" s="19"/>
      <c r="E4" s="291" t="s">
        <v>128</v>
      </c>
      <c r="F4" s="291"/>
    </row>
    <row r="5" spans="2:6" ht="18">
      <c r="B5" s="90" t="s">
        <v>26</v>
      </c>
      <c r="C5" s="27" t="s">
        <v>23</v>
      </c>
      <c r="D5" s="19"/>
      <c r="E5" s="90" t="s">
        <v>26</v>
      </c>
      <c r="F5" s="27" t="s">
        <v>7</v>
      </c>
    </row>
    <row r="6" spans="2:6" ht="18">
      <c r="B6" s="14" t="s">
        <v>198</v>
      </c>
      <c r="C6" s="23">
        <v>9756</v>
      </c>
      <c r="D6" s="19"/>
      <c r="E6" s="14" t="s">
        <v>199</v>
      </c>
      <c r="F6" s="23">
        <v>27919161.27</v>
      </c>
    </row>
    <row r="7" spans="2:6" ht="18">
      <c r="B7" s="121" t="s">
        <v>199</v>
      </c>
      <c r="C7" s="122">
        <v>6886</v>
      </c>
      <c r="D7" s="19"/>
      <c r="E7" s="121" t="s">
        <v>198</v>
      </c>
      <c r="F7" s="122">
        <v>17877441.07</v>
      </c>
    </row>
    <row r="8" spans="2:6" ht="18">
      <c r="B8" s="14" t="s">
        <v>200</v>
      </c>
      <c r="C8" s="23">
        <v>3600</v>
      </c>
      <c r="D8" s="19"/>
      <c r="E8" s="14" t="s">
        <v>201</v>
      </c>
      <c r="F8" s="23">
        <v>15394012.3</v>
      </c>
    </row>
    <row r="9" spans="2:6" ht="18">
      <c r="B9" s="121" t="s">
        <v>201</v>
      </c>
      <c r="C9" s="122">
        <v>3418</v>
      </c>
      <c r="D9" s="19"/>
      <c r="E9" s="121" t="s">
        <v>202</v>
      </c>
      <c r="F9" s="122">
        <v>14801187.46</v>
      </c>
    </row>
    <row r="10" spans="2:6" ht="18">
      <c r="B10" s="14" t="s">
        <v>203</v>
      </c>
      <c r="C10" s="23">
        <v>1502</v>
      </c>
      <c r="D10" s="19"/>
      <c r="E10" s="14" t="s">
        <v>204</v>
      </c>
      <c r="F10" s="23">
        <v>13912710.82</v>
      </c>
    </row>
    <row r="11" spans="2:6" ht="18">
      <c r="B11" s="121" t="s">
        <v>205</v>
      </c>
      <c r="C11" s="122">
        <v>933</v>
      </c>
      <c r="D11" s="20"/>
      <c r="E11" s="121" t="s">
        <v>206</v>
      </c>
      <c r="F11" s="122">
        <v>12357888.23</v>
      </c>
    </row>
    <row r="12" spans="2:6" ht="18">
      <c r="B12" s="14" t="s">
        <v>207</v>
      </c>
      <c r="C12" s="23">
        <v>742</v>
      </c>
      <c r="D12" s="19"/>
      <c r="E12" s="14" t="s">
        <v>200</v>
      </c>
      <c r="F12" s="23">
        <v>10939770.99</v>
      </c>
    </row>
    <row r="13" spans="2:6" ht="18">
      <c r="B13" s="121" t="s">
        <v>208</v>
      </c>
      <c r="C13" s="122">
        <v>715</v>
      </c>
      <c r="D13" s="19"/>
      <c r="E13" s="121" t="s">
        <v>207</v>
      </c>
      <c r="F13" s="122">
        <v>6444522.41</v>
      </c>
    </row>
    <row r="14" spans="2:6" ht="18">
      <c r="B14" s="14" t="s">
        <v>202</v>
      </c>
      <c r="C14" s="23">
        <v>474</v>
      </c>
      <c r="D14" s="19"/>
      <c r="E14" s="14" t="s">
        <v>209</v>
      </c>
      <c r="F14" s="23">
        <v>3058210.56</v>
      </c>
    </row>
    <row r="15" spans="2:6" ht="18.75" thickBot="1">
      <c r="B15" s="123" t="s">
        <v>210</v>
      </c>
      <c r="C15" s="124">
        <v>357</v>
      </c>
      <c r="D15" s="19"/>
      <c r="E15" s="123" t="s">
        <v>208</v>
      </c>
      <c r="F15" s="124">
        <v>2948179.08</v>
      </c>
    </row>
    <row r="18" ht="29.25" customHeight="1"/>
    <row r="19" spans="2:5" ht="18">
      <c r="B19" s="22" t="s">
        <v>129</v>
      </c>
      <c r="C19" s="18"/>
      <c r="D19" s="18"/>
      <c r="E19" s="18"/>
    </row>
    <row r="20" spans="2:5" ht="15.7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.75">
      <c r="B21" s="136" t="s">
        <v>202</v>
      </c>
      <c r="C21" s="23">
        <v>14801187.46</v>
      </c>
      <c r="D21" s="23">
        <v>474</v>
      </c>
      <c r="E21" s="23">
        <v>9510092</v>
      </c>
    </row>
    <row r="22" spans="2:5" ht="15.75">
      <c r="B22" s="137" t="s">
        <v>211</v>
      </c>
      <c r="C22" s="122">
        <v>654602.85</v>
      </c>
      <c r="D22" s="122">
        <v>60</v>
      </c>
      <c r="E22" s="122">
        <v>362791</v>
      </c>
    </row>
    <row r="23" spans="2:5" ht="15.75">
      <c r="B23" s="136" t="s">
        <v>212</v>
      </c>
      <c r="C23" s="23">
        <v>91651.18</v>
      </c>
      <c r="D23" s="23">
        <v>27</v>
      </c>
      <c r="E23" s="23">
        <v>23592</v>
      </c>
    </row>
    <row r="24" spans="2:5" ht="15.75">
      <c r="B24" s="137" t="s">
        <v>200</v>
      </c>
      <c r="C24" s="122">
        <v>10939770.99</v>
      </c>
      <c r="D24" s="122">
        <v>3600</v>
      </c>
      <c r="E24" s="122">
        <v>5929223</v>
      </c>
    </row>
    <row r="25" spans="2:5" ht="15.75">
      <c r="B25" s="136" t="s">
        <v>213</v>
      </c>
      <c r="C25" s="23">
        <v>219454.42</v>
      </c>
      <c r="D25" s="23">
        <v>146</v>
      </c>
      <c r="E25" s="23">
        <v>148189</v>
      </c>
    </row>
    <row r="26" spans="2:5" ht="15.75">
      <c r="B26" s="137" t="s">
        <v>214</v>
      </c>
      <c r="C26" s="122">
        <v>117516.03</v>
      </c>
      <c r="D26" s="122">
        <v>67</v>
      </c>
      <c r="E26" s="122">
        <v>154560</v>
      </c>
    </row>
    <row r="27" spans="2:5" ht="15.75">
      <c r="B27" s="136" t="s">
        <v>215</v>
      </c>
      <c r="C27" s="23">
        <v>5000</v>
      </c>
      <c r="D27" s="23">
        <v>4</v>
      </c>
      <c r="E27" s="23">
        <v>5000</v>
      </c>
    </row>
    <row r="28" spans="2:5" ht="15.75">
      <c r="B28" s="137" t="s">
        <v>216</v>
      </c>
      <c r="C28" s="122">
        <v>944221.62</v>
      </c>
      <c r="D28" s="122">
        <v>124</v>
      </c>
      <c r="E28" s="122">
        <v>276515</v>
      </c>
    </row>
    <row r="29" spans="2:5" ht="15.75">
      <c r="B29" s="136" t="s">
        <v>207</v>
      </c>
      <c r="C29" s="23">
        <v>6444522.41</v>
      </c>
      <c r="D29" s="23">
        <v>742</v>
      </c>
      <c r="E29" s="23">
        <v>4992007</v>
      </c>
    </row>
    <row r="30" spans="2:5" ht="15.75">
      <c r="B30" s="137" t="s">
        <v>199</v>
      </c>
      <c r="C30" s="122">
        <v>27919161.27</v>
      </c>
      <c r="D30" s="122">
        <v>6886</v>
      </c>
      <c r="E30" s="122">
        <v>9404981</v>
      </c>
    </row>
    <row r="31" spans="2:5" ht="15.75">
      <c r="B31" s="136" t="s">
        <v>217</v>
      </c>
      <c r="C31" s="23">
        <v>149293.12</v>
      </c>
      <c r="D31" s="23">
        <v>117</v>
      </c>
      <c r="E31" s="23">
        <v>95921</v>
      </c>
    </row>
    <row r="32" spans="2:5" ht="15.75">
      <c r="B32" s="137" t="s">
        <v>218</v>
      </c>
      <c r="C32" s="122">
        <v>352372.15</v>
      </c>
      <c r="D32" s="122">
        <v>44</v>
      </c>
      <c r="E32" s="122">
        <v>77829</v>
      </c>
    </row>
    <row r="33" spans="2:5" ht="15.75">
      <c r="B33" s="136" t="s">
        <v>205</v>
      </c>
      <c r="C33" s="23">
        <v>2944281.44</v>
      </c>
      <c r="D33" s="23">
        <v>933</v>
      </c>
      <c r="E33" s="23">
        <v>1912557</v>
      </c>
    </row>
    <row r="34" spans="2:5" ht="15.75">
      <c r="B34" s="137" t="s">
        <v>198</v>
      </c>
      <c r="C34" s="122">
        <v>17877441.07</v>
      </c>
      <c r="D34" s="122">
        <v>9756</v>
      </c>
      <c r="E34" s="122">
        <v>16243049</v>
      </c>
    </row>
    <row r="35" spans="1:5" ht="15.75">
      <c r="A35" s="3"/>
      <c r="B35" s="136" t="s">
        <v>219</v>
      </c>
      <c r="C35" s="23">
        <v>15435.69</v>
      </c>
      <c r="D35" s="23">
        <v>32</v>
      </c>
      <c r="E35" s="23">
        <v>15276630</v>
      </c>
    </row>
    <row r="36" spans="1:5" ht="15.75">
      <c r="A36" s="3"/>
      <c r="B36" s="137" t="s">
        <v>220</v>
      </c>
      <c r="C36" s="122">
        <v>59385.14</v>
      </c>
      <c r="D36" s="122">
        <v>25</v>
      </c>
      <c r="E36" s="122">
        <v>22018</v>
      </c>
    </row>
    <row r="37" spans="2:5" ht="15.75">
      <c r="B37" s="136" t="s">
        <v>221</v>
      </c>
      <c r="C37" s="23">
        <v>1740249.26</v>
      </c>
      <c r="D37" s="23">
        <v>65</v>
      </c>
      <c r="E37" s="23">
        <v>1310679</v>
      </c>
    </row>
    <row r="38" spans="2:5" ht="15.75">
      <c r="B38" s="137" t="s">
        <v>201</v>
      </c>
      <c r="C38" s="122">
        <v>15394012.3</v>
      </c>
      <c r="D38" s="122">
        <v>3418</v>
      </c>
      <c r="E38" s="122">
        <v>230326215</v>
      </c>
    </row>
    <row r="39" spans="2:5" ht="15.75">
      <c r="B39" s="136" t="s">
        <v>204</v>
      </c>
      <c r="C39" s="23">
        <v>13912710.82</v>
      </c>
      <c r="D39" s="23">
        <v>236</v>
      </c>
      <c r="E39" s="23">
        <v>14944534</v>
      </c>
    </row>
    <row r="40" spans="2:5" ht="15.75">
      <c r="B40" s="137" t="s">
        <v>208</v>
      </c>
      <c r="C40" s="122">
        <v>2948179.08</v>
      </c>
      <c r="D40" s="122">
        <v>715</v>
      </c>
      <c r="E40" s="122">
        <v>1543587</v>
      </c>
    </row>
    <row r="41" spans="2:5" ht="15.75">
      <c r="B41" s="136" t="s">
        <v>222</v>
      </c>
      <c r="C41" s="23">
        <v>3770.76</v>
      </c>
      <c r="D41" s="23">
        <v>9</v>
      </c>
      <c r="E41" s="23">
        <v>2840</v>
      </c>
    </row>
    <row r="42" spans="2:5" ht="15.75">
      <c r="B42" s="137" t="s">
        <v>223</v>
      </c>
      <c r="C42" s="122">
        <v>11030.21</v>
      </c>
      <c r="D42" s="122">
        <v>17</v>
      </c>
      <c r="E42" s="122">
        <v>5115613</v>
      </c>
    </row>
    <row r="43" spans="2:5" ht="15.75">
      <c r="B43" s="136" t="s">
        <v>224</v>
      </c>
      <c r="C43" s="23">
        <v>264810.24</v>
      </c>
      <c r="D43" s="23">
        <v>179</v>
      </c>
      <c r="E43" s="23">
        <v>212033</v>
      </c>
    </row>
    <row r="44" spans="2:5" ht="15.75">
      <c r="B44" s="137" t="s">
        <v>203</v>
      </c>
      <c r="C44" s="122">
        <v>2663987.39</v>
      </c>
      <c r="D44" s="122">
        <v>1502</v>
      </c>
      <c r="E44" s="122">
        <v>1336811</v>
      </c>
    </row>
    <row r="45" spans="2:5" ht="15.75">
      <c r="B45" s="136" t="s">
        <v>225</v>
      </c>
      <c r="C45" s="23">
        <v>38377.8</v>
      </c>
      <c r="D45" s="23">
        <v>17</v>
      </c>
      <c r="E45" s="23">
        <v>37845</v>
      </c>
    </row>
    <row r="46" spans="2:5" ht="15.75">
      <c r="B46" s="137" t="s">
        <v>226</v>
      </c>
      <c r="C46" s="122">
        <v>111949.93</v>
      </c>
      <c r="D46" s="122">
        <v>26</v>
      </c>
      <c r="E46" s="122">
        <v>117538</v>
      </c>
    </row>
    <row r="47" spans="2:5" ht="15.75">
      <c r="B47" s="136" t="s">
        <v>227</v>
      </c>
      <c r="C47" s="23">
        <v>6209</v>
      </c>
      <c r="D47" s="23">
        <v>6</v>
      </c>
      <c r="E47" s="23">
        <v>982</v>
      </c>
    </row>
    <row r="48" spans="2:5" ht="15.75">
      <c r="B48" s="137" t="s">
        <v>228</v>
      </c>
      <c r="C48" s="122">
        <v>286</v>
      </c>
      <c r="D48" s="122">
        <v>2</v>
      </c>
      <c r="E48" s="122">
        <v>100</v>
      </c>
    </row>
    <row r="49" spans="2:5" ht="15.75">
      <c r="B49" s="136" t="s">
        <v>229</v>
      </c>
      <c r="C49" s="23">
        <v>26979.43</v>
      </c>
      <c r="D49" s="23">
        <v>28</v>
      </c>
      <c r="E49" s="23">
        <v>15365</v>
      </c>
    </row>
    <row r="50" spans="2:5" ht="15.75">
      <c r="B50" s="137" t="s">
        <v>230</v>
      </c>
      <c r="C50" s="122">
        <v>203939.56</v>
      </c>
      <c r="D50" s="122">
        <v>21</v>
      </c>
      <c r="E50" s="122">
        <v>52216</v>
      </c>
    </row>
    <row r="51" spans="2:5" ht="15.75">
      <c r="B51" s="136" t="s">
        <v>210</v>
      </c>
      <c r="C51" s="23">
        <v>339374.28</v>
      </c>
      <c r="D51" s="23">
        <v>357</v>
      </c>
      <c r="E51" s="23">
        <v>175317</v>
      </c>
    </row>
    <row r="52" spans="2:5" ht="15.75">
      <c r="B52" s="137" t="s">
        <v>231</v>
      </c>
      <c r="C52" s="122">
        <v>258304.47</v>
      </c>
      <c r="D52" s="122">
        <v>146</v>
      </c>
      <c r="E52" s="122">
        <v>123446</v>
      </c>
    </row>
    <row r="53" spans="2:5" ht="15.75">
      <c r="B53" s="136" t="s">
        <v>232</v>
      </c>
      <c r="C53" s="23">
        <v>109953.21</v>
      </c>
      <c r="D53" s="23">
        <v>55</v>
      </c>
      <c r="E53" s="23">
        <v>60283</v>
      </c>
    </row>
    <row r="54" spans="2:5" ht="15.75">
      <c r="B54" s="137" t="s">
        <v>209</v>
      </c>
      <c r="C54" s="122">
        <v>3058210.56</v>
      </c>
      <c r="D54" s="122">
        <v>91</v>
      </c>
      <c r="E54" s="122">
        <v>683461</v>
      </c>
    </row>
    <row r="55" spans="2:5" ht="15.75">
      <c r="B55" s="136" t="s">
        <v>233</v>
      </c>
      <c r="C55" s="23">
        <v>14339.5</v>
      </c>
      <c r="D55" s="23">
        <v>14</v>
      </c>
      <c r="E55" s="23">
        <v>3662</v>
      </c>
    </row>
    <row r="56" spans="2:5" ht="15.75">
      <c r="B56" s="137" t="s">
        <v>234</v>
      </c>
      <c r="C56" s="122">
        <v>370209.62</v>
      </c>
      <c r="D56" s="122">
        <v>74</v>
      </c>
      <c r="E56" s="122">
        <v>543592</v>
      </c>
    </row>
    <row r="57" spans="2:5" ht="15.75">
      <c r="B57" s="136" t="s">
        <v>206</v>
      </c>
      <c r="C57" s="23">
        <v>12357888.23</v>
      </c>
      <c r="D57" s="23">
        <v>342</v>
      </c>
      <c r="E57" s="23">
        <v>9735330</v>
      </c>
    </row>
    <row r="58" spans="2:5" ht="15.75">
      <c r="B58" s="137" t="s">
        <v>235</v>
      </c>
      <c r="C58" s="122">
        <v>16582.52</v>
      </c>
      <c r="D58" s="122">
        <v>21</v>
      </c>
      <c r="E58" s="122">
        <v>8115</v>
      </c>
    </row>
    <row r="59" spans="2:5" ht="15.75">
      <c r="B59" s="143" t="s">
        <v>47</v>
      </c>
      <c r="C59" s="144">
        <v>137386651.01000002</v>
      </c>
      <c r="D59" s="144">
        <v>30378</v>
      </c>
      <c r="E59" s="144">
        <v>330784518</v>
      </c>
    </row>
    <row r="60" spans="3:4" ht="14.25">
      <c r="C60" s="34"/>
      <c r="D60" s="138"/>
    </row>
    <row r="61" ht="14.25">
      <c r="B61" s="91" t="s">
        <v>109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view="pageBreakPreview" zoomScale="70" zoomScaleNormal="70" zoomScaleSheetLayoutView="70" zoomScalePageLayoutView="70" workbookViewId="0" topLeftCell="A1">
      <selection activeCell="E24" sqref="E24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62" t="s">
        <v>130</v>
      </c>
      <c r="B1" s="262"/>
      <c r="C1" s="262"/>
      <c r="D1" s="262"/>
      <c r="E1" s="262"/>
      <c r="F1" s="262"/>
    </row>
    <row r="3" ht="18">
      <c r="A3" s="222" t="s">
        <v>131</v>
      </c>
    </row>
    <row r="4" spans="2:5" ht="15.75">
      <c r="B4" s="16"/>
      <c r="C4" s="16"/>
      <c r="D4" s="16"/>
      <c r="E4" s="16"/>
    </row>
    <row r="5" spans="1:6" ht="63">
      <c r="A5" s="40" t="s">
        <v>8</v>
      </c>
      <c r="B5" s="93" t="s">
        <v>26</v>
      </c>
      <c r="C5" s="223" t="s">
        <v>111</v>
      </c>
      <c r="D5" s="70" t="s">
        <v>132</v>
      </c>
      <c r="E5" s="41" t="s">
        <v>65</v>
      </c>
      <c r="F5" s="41" t="s">
        <v>42</v>
      </c>
    </row>
    <row r="6" spans="1:6" ht="15.75">
      <c r="A6" s="159" t="s">
        <v>187</v>
      </c>
      <c r="B6" s="164" t="s">
        <v>188</v>
      </c>
      <c r="C6" s="160" t="s">
        <v>71</v>
      </c>
      <c r="D6" s="161">
        <v>43943</v>
      </c>
      <c r="E6" s="162" t="s">
        <v>189</v>
      </c>
      <c r="F6" s="172">
        <v>2301528</v>
      </c>
    </row>
    <row r="7" spans="1:6" ht="31.5">
      <c r="A7" s="235" t="s">
        <v>190</v>
      </c>
      <c r="B7" s="228" t="s">
        <v>191</v>
      </c>
      <c r="C7" s="229" t="s">
        <v>72</v>
      </c>
      <c r="D7" s="236">
        <v>43955</v>
      </c>
      <c r="E7" s="237" t="s">
        <v>189</v>
      </c>
      <c r="F7" s="238">
        <v>1500000</v>
      </c>
    </row>
    <row r="8" spans="1:6" ht="15.75">
      <c r="A8" s="159" t="s">
        <v>192</v>
      </c>
      <c r="B8" s="164" t="s">
        <v>193</v>
      </c>
      <c r="C8" s="160" t="s">
        <v>75</v>
      </c>
      <c r="D8" s="161">
        <v>43978</v>
      </c>
      <c r="E8" s="162" t="s">
        <v>189</v>
      </c>
      <c r="F8" s="172">
        <v>5000000</v>
      </c>
    </row>
    <row r="9" spans="1:6" ht="15.75">
      <c r="A9" s="235" t="s">
        <v>194</v>
      </c>
      <c r="B9" s="228" t="s">
        <v>195</v>
      </c>
      <c r="C9" s="229" t="s">
        <v>71</v>
      </c>
      <c r="D9" s="236">
        <v>43990</v>
      </c>
      <c r="E9" s="237" t="s">
        <v>189</v>
      </c>
      <c r="F9" s="238">
        <v>12500000</v>
      </c>
    </row>
    <row r="10" spans="1:6" s="185" customFormat="1" ht="15.75">
      <c r="A10" s="180"/>
      <c r="B10" s="181"/>
      <c r="C10" s="181"/>
      <c r="D10" s="182"/>
      <c r="E10" s="183"/>
      <c r="F10" s="184"/>
    </row>
    <row r="11" ht="18">
      <c r="A11" s="222" t="s">
        <v>133</v>
      </c>
    </row>
    <row r="13" spans="1:4" ht="31.5">
      <c r="A13" s="40" t="s">
        <v>8</v>
      </c>
      <c r="B13" s="93" t="s">
        <v>26</v>
      </c>
      <c r="C13" s="223" t="s">
        <v>111</v>
      </c>
      <c r="D13" s="70" t="s">
        <v>134</v>
      </c>
    </row>
    <row r="14" spans="1:4" ht="15.75">
      <c r="A14" s="163" t="s">
        <v>196</v>
      </c>
      <c r="B14" s="164" t="s">
        <v>197</v>
      </c>
      <c r="C14" s="160" t="s">
        <v>75</v>
      </c>
      <c r="D14" s="165">
        <v>43983</v>
      </c>
    </row>
    <row r="15" spans="1:4" ht="15.75">
      <c r="A15" s="42"/>
      <c r="B15" s="45"/>
      <c r="C15" s="43"/>
      <c r="D15" s="44"/>
    </row>
    <row r="17" ht="18">
      <c r="B17" s="46" t="s">
        <v>43</v>
      </c>
    </row>
    <row r="19" spans="2:6" ht="63">
      <c r="B19" s="295" t="s">
        <v>111</v>
      </c>
      <c r="C19" s="296"/>
      <c r="D19" s="173" t="s">
        <v>136</v>
      </c>
      <c r="E19" s="173" t="s">
        <v>137</v>
      </c>
      <c r="F19" s="173" t="s">
        <v>138</v>
      </c>
    </row>
    <row r="20" spans="2:6" ht="15.75">
      <c r="B20" s="292" t="s">
        <v>104</v>
      </c>
      <c r="C20" s="293"/>
      <c r="D20" s="233">
        <v>0</v>
      </c>
      <c r="E20" s="234">
        <v>0</v>
      </c>
      <c r="F20" s="233">
        <v>17</v>
      </c>
    </row>
    <row r="21" spans="2:6" ht="15.75">
      <c r="B21" s="294" t="s">
        <v>70</v>
      </c>
      <c r="C21" s="293"/>
      <c r="D21" s="186">
        <v>0</v>
      </c>
      <c r="E21" s="187">
        <v>0</v>
      </c>
      <c r="F21" s="186">
        <v>7</v>
      </c>
    </row>
    <row r="22" spans="2:6" ht="15.75">
      <c r="B22" s="292" t="s">
        <v>71</v>
      </c>
      <c r="C22" s="293"/>
      <c r="D22" s="187">
        <v>2</v>
      </c>
      <c r="E22" s="186">
        <v>0</v>
      </c>
      <c r="F22" s="187">
        <v>61</v>
      </c>
    </row>
    <row r="23" spans="2:6" ht="15.75">
      <c r="B23" s="294" t="s">
        <v>72</v>
      </c>
      <c r="C23" s="293"/>
      <c r="D23" s="186">
        <v>1</v>
      </c>
      <c r="E23" s="187">
        <v>0</v>
      </c>
      <c r="F23" s="186">
        <v>16</v>
      </c>
    </row>
    <row r="24" spans="2:6" ht="15.75">
      <c r="B24" s="292" t="s">
        <v>75</v>
      </c>
      <c r="C24" s="293"/>
      <c r="D24" s="187">
        <v>1</v>
      </c>
      <c r="E24" s="186">
        <v>1</v>
      </c>
      <c r="F24" s="187">
        <v>70</v>
      </c>
    </row>
    <row r="25" spans="2:6" ht="15.75">
      <c r="B25" s="294" t="s">
        <v>76</v>
      </c>
      <c r="C25" s="293"/>
      <c r="D25" s="186">
        <v>0</v>
      </c>
      <c r="E25" s="187">
        <v>0</v>
      </c>
      <c r="F25" s="186">
        <v>3</v>
      </c>
    </row>
    <row r="26" spans="2:6" ht="15.75">
      <c r="B26" s="292" t="s">
        <v>86</v>
      </c>
      <c r="C26" s="293"/>
      <c r="D26" s="187">
        <v>0</v>
      </c>
      <c r="E26" s="186">
        <v>0</v>
      </c>
      <c r="F26" s="187">
        <v>14</v>
      </c>
    </row>
    <row r="27" spans="2:6" ht="15.75">
      <c r="B27" s="294" t="s">
        <v>77</v>
      </c>
      <c r="C27" s="293"/>
      <c r="D27" s="186">
        <v>2</v>
      </c>
      <c r="E27" s="187">
        <v>4</v>
      </c>
      <c r="F27" s="186">
        <v>1</v>
      </c>
    </row>
    <row r="28" spans="2:6" ht="15.75">
      <c r="B28" s="292" t="s">
        <v>78</v>
      </c>
      <c r="C28" s="293"/>
      <c r="D28" s="187">
        <v>0</v>
      </c>
      <c r="E28" s="186">
        <v>0</v>
      </c>
      <c r="F28" s="187">
        <v>0</v>
      </c>
    </row>
  </sheetData>
  <sheetProtection/>
  <mergeCells count="11">
    <mergeCell ref="A1:F1"/>
    <mergeCell ref="B19:C19"/>
    <mergeCell ref="B21:C21"/>
    <mergeCell ref="B22:C22"/>
    <mergeCell ref="B27:C27"/>
    <mergeCell ref="B28:C28"/>
    <mergeCell ref="B23:C23"/>
    <mergeCell ref="B24:C24"/>
    <mergeCell ref="B25:C25"/>
    <mergeCell ref="B26:C26"/>
    <mergeCell ref="B20:C20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16" sqref="A1:IV16384"/>
    </sheetView>
  </sheetViews>
  <sheetFormatPr defaultColWidth="8.7968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.75">
      <c r="A1" s="174" t="s">
        <v>53</v>
      </c>
    </row>
    <row r="3" spans="1:2" ht="15.75">
      <c r="A3" s="174" t="s">
        <v>110</v>
      </c>
      <c r="B3" s="176" t="s">
        <v>135</v>
      </c>
    </row>
    <row r="4" spans="1:2" ht="15.75">
      <c r="A4" s="174" t="s">
        <v>66</v>
      </c>
      <c r="B4" s="176" t="s">
        <v>67</v>
      </c>
    </row>
    <row r="5" spans="1:2" ht="15.75">
      <c r="A5" s="174" t="s">
        <v>68</v>
      </c>
      <c r="B5" s="176" t="s">
        <v>58</v>
      </c>
    </row>
    <row r="6" spans="1:2" ht="15.75">
      <c r="A6" s="174" t="s">
        <v>60</v>
      </c>
      <c r="B6" s="176" t="s">
        <v>54</v>
      </c>
    </row>
    <row r="7" spans="1:2" ht="15.75">
      <c r="A7" s="174" t="s">
        <v>61</v>
      </c>
      <c r="B7" s="176" t="s">
        <v>55</v>
      </c>
    </row>
    <row r="8" spans="1:2" ht="15.75">
      <c r="A8" s="174" t="s">
        <v>62</v>
      </c>
      <c r="B8" s="176" t="s">
        <v>56</v>
      </c>
    </row>
    <row r="9" spans="1:2" ht="15.7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2021-05-19T14:55:36Z</dcterms:modified>
  <cp:category/>
  <cp:version/>
  <cp:contentType/>
  <cp:contentStatus/>
</cp:coreProperties>
</file>