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2" activeTab="8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increases'!$A$2:$H$53</definedName>
    <definedName name="_xlnm.Print_Area" localSheetId="1">'Capitalization'!$A$2:$J$74</definedName>
    <definedName name="_xlnm.Print_Area" localSheetId="7">'COBOS'!$A$2:$E$27</definedName>
    <definedName name="_xlnm.Print_Area" localSheetId="0">'Cover'!$A$33:$A$35</definedName>
    <definedName name="_xlnm.Print_Area" localSheetId="5">'Indices'!$A$2:$J$102</definedName>
    <definedName name="_xlnm.Print_Area" localSheetId="6">'InvInter'!$A$3:$F$63</definedName>
    <definedName name="_xlnm.Print_Area" localSheetId="8">'Issuers'!$A$2:$F$29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<sst xmlns="http://schemas.openxmlformats.org/spreadsheetml/2006/main" count="629" uniqueCount="337">
  <si>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</si>
  <si>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</si>
  <si>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</si>
  <si>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</si>
  <si>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</si>
  <si>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</si>
  <si>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</si>
  <si>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</si>
  <si>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</si>
  <si>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</si>
  <si>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</si>
  <si>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</si>
  <si>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</si>
  <si>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</si>
  <si>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</si>
  <si>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</si>
  <si>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</si>
  <si>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</si>
  <si>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</si>
  <si>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</si>
  <si>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</si>
  <si>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</si>
  <si>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</si>
  <si>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</si>
  <si>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</si>
  <si>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</si>
  <si>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</si>
  <si>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</si>
  <si>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</si>
  <si>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</si>
  <si>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</si>
  <si>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</si>
  <si>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</si>
  <si>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</si>
  <si>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</si>
  <si>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</si>
  <si>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</si>
  <si>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</si>
  <si>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</si>
  <si>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</si>
  <si>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</si>
  <si>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</si>
  <si>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</si>
  <si>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</si>
  <si>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</si>
  <si>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</si>
  <si>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</si>
  <si>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</si>
  <si>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</si>
  <si>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</si>
  <si>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</si>
  <si>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</si>
  <si>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</si>
  <si>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</si>
  <si>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</si>
  <si>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</si>
  <si>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</si>
  <si>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</si>
  <si>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</si>
  <si>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</si>
  <si>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</si>
  <si>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</si>
  <si>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</si>
  <si>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</si>
  <si>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</si>
  <si>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</si>
  <si>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</si>
  <si>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</si>
  <si>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</si>
  <si>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</si>
  <si>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</si>
  <si>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</si>
  <si>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</si>
  <si>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</si>
  <si>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</si>
  <si>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</si>
  <si>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</si>
  <si>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</si>
  <si>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</si>
  <si>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</si>
  <si>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</si>
  <si>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</si>
  <si>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</si>
  <si>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</si>
  <si>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</si>
  <si>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</si>
  <si>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</si>
  <si>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</si>
  <si>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</si>
  <si>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</si>
  <si>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</si>
  <si>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</si>
  <si>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</si>
  <si>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</si>
  <si>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</si>
  <si>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</si>
  <si>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</si>
  <si>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</si>
  <si>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</si>
  <si>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</si>
  <si>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</si>
  <si>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</si>
  <si>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</si>
  <si>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</si>
  <si>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</si>
  <si>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</si>
  <si>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</si>
  <si>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</si>
  <si>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</si>
  <si>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</si>
  <si>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</si>
  <si>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</si>
  <si>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</si>
  <si>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</si>
  <si>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</si>
  <si>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</si>
  <si>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</si>
  <si>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</si>
  <si>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</si>
  <si>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</si>
  <si>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</si>
  <si>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</si>
  <si>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</si>
  <si>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</si>
  <si>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BSE</t>
  </si>
  <si>
    <t>Bulgarian Stock Exchange</t>
  </si>
  <si>
    <t>Quarterly bulletin of BSE</t>
  </si>
  <si>
    <t>Value and change of BSE indices</t>
  </si>
  <si>
    <t>*Includes statistics about BSE members having concluded at least one transaction during the period</t>
  </si>
  <si>
    <t>March - June 2019</t>
  </si>
  <si>
    <t>2Q ’19 (BGN)</t>
  </si>
  <si>
    <t>1Q ’19 (BGN)</t>
  </si>
  <si>
    <t>Capitalization as of  2Q ’19 (BGN)</t>
  </si>
  <si>
    <t>Change of capitalization for 2Q ’19</t>
  </si>
  <si>
    <t>BPY</t>
  </si>
  <si>
    <t>5EX</t>
  </si>
  <si>
    <t>3ZL</t>
  </si>
  <si>
    <t>6N3</t>
  </si>
  <si>
    <t>5DOV</t>
  </si>
  <si>
    <t>7TH</t>
  </si>
  <si>
    <t>3NJ</t>
  </si>
  <si>
    <t>RPR</t>
  </si>
  <si>
    <t>6SOA</t>
  </si>
  <si>
    <t>4I8</t>
  </si>
  <si>
    <t>6AM</t>
  </si>
  <si>
    <t>5BU</t>
  </si>
  <si>
    <t>4EH</t>
  </si>
  <si>
    <t>6SB</t>
  </si>
  <si>
    <t>4IN</t>
  </si>
  <si>
    <t>Bravo Property Fund REIT-Sofia</t>
  </si>
  <si>
    <t>Exclusive Property REIT-Sofia</t>
  </si>
  <si>
    <t>Zlatni Pyasatsi AD-Varna</t>
  </si>
  <si>
    <t>Holding Nov Vek AD-Sofia</t>
  </si>
  <si>
    <t>Doverie United Holding PLC-Sofia</t>
  </si>
  <si>
    <t>Tchaikapharma High Quality Medicines AD-Sofia</t>
  </si>
  <si>
    <t>SS Konstantine And Elena Holding AD-Varna</t>
  </si>
  <si>
    <t>Roi Property Fund REIT-Sofia</t>
  </si>
  <si>
    <t>Sofia Commerce-Pawn Brokerage AD-Sofia</t>
  </si>
  <si>
    <t>Industrial Capital Holding AD-Sofia</t>
  </si>
  <si>
    <t>Alcomet AD-Shumen</t>
  </si>
  <si>
    <t>Bulgarian Real Estate Fund REIT-Sofia</t>
  </si>
  <si>
    <t>Eurohold Bulgaria AD-Sofia</t>
  </si>
  <si>
    <t>Super Borovetz Property Fund REIT-Varna</t>
  </si>
  <si>
    <t>Investor.BG AD-Sofia</t>
  </si>
  <si>
    <t>4PX</t>
  </si>
  <si>
    <t>5PET</t>
  </si>
  <si>
    <t>6F3</t>
  </si>
  <si>
    <t>6R1</t>
  </si>
  <si>
    <t>SKK</t>
  </si>
  <si>
    <t>AO0</t>
  </si>
  <si>
    <t>5BP</t>
  </si>
  <si>
    <t>A72</t>
  </si>
  <si>
    <t>5F4</t>
  </si>
  <si>
    <t>4HS</t>
  </si>
  <si>
    <t>SO5</t>
  </si>
  <si>
    <t>BSO</t>
  </si>
  <si>
    <t>52E</t>
  </si>
  <si>
    <t>5ODE</t>
  </si>
  <si>
    <t>5SR</t>
  </si>
  <si>
    <t>Yuri Gagarin PLC-Plovdiv</t>
  </si>
  <si>
    <t>Petrol AD-Sofia</t>
  </si>
  <si>
    <t>FairPlay Properties REIT-Sofia</t>
  </si>
  <si>
    <t>Industry Development Holding JSC-Sofia</t>
  </si>
  <si>
    <t>Sirma Group Holding JSC-Sofia</t>
  </si>
  <si>
    <t>BG Agro AD-Varna</t>
  </si>
  <si>
    <t>Billboard AD-Sofia</t>
  </si>
  <si>
    <t>Agria Group Holding AD-Varna</t>
  </si>
  <si>
    <t>CB First Investment Bank AD-Sofia</t>
  </si>
  <si>
    <t>Holding Sveta Sofia AD-Sofia</t>
  </si>
  <si>
    <t>Sopharma Trading AD-Sofia</t>
  </si>
  <si>
    <t>Bulgarian Stock Exchange-Sofia</t>
  </si>
  <si>
    <t>Elhim Iskra AD-Pazardzhik</t>
  </si>
  <si>
    <t>Odessos Shiprepair Yard AD-Varna</t>
  </si>
  <si>
    <t>Stara Planina Hold AD-Sofia</t>
  </si>
  <si>
    <t>* Does not include the companies that have been admitted for trading during the period March-June 2019</t>
  </si>
  <si>
    <t>2Q ’19</t>
  </si>
  <si>
    <t>-</t>
  </si>
  <si>
    <t>Capital increase (rights)</t>
  </si>
  <si>
    <t>4CF</t>
  </si>
  <si>
    <t>Capital increase (bonus shares)</t>
  </si>
  <si>
    <t>Capital increase (bond conversion)</t>
  </si>
  <si>
    <t>CB Central Cooperative Bank AD-Sofia</t>
  </si>
  <si>
    <t>Number of COBOS clients as of the end of the period (as of June 21, 2019*)</t>
  </si>
  <si>
    <t>*The Board of Directors of BSE took a decision to terminate the operation of COBOS with effect from the date of migration to Xetra T7 trading system of the Exchange, namely June 24, 2019.</t>
  </si>
  <si>
    <t>CB "Eurobank Bulgaria" AD</t>
  </si>
  <si>
    <t>Inv. Intermediary "Real Finance" AD</t>
  </si>
  <si>
    <t>Inv. Intermediary "Bulbrokers" EAD</t>
  </si>
  <si>
    <t>Inv. Intermediary "Sofia International Securities" AD</t>
  </si>
  <si>
    <t>CB "First Investment Bank" AD</t>
  </si>
  <si>
    <t>Inv. Intermediary "First Financial Brokerage House" EOOD</t>
  </si>
  <si>
    <t>Inv. Intermediary "AVS Finans" AD</t>
  </si>
  <si>
    <t>Inv. Intermediary "Varchev Finance" EOOD</t>
  </si>
  <si>
    <t>Inv. Intermediary "Karoll" AD</t>
  </si>
  <si>
    <t>Inv. Intermediary "Elana Trading" AD</t>
  </si>
  <si>
    <t>TOP 10 BSE members in terms of the number of COBOS clients (as of June 21, 2019)</t>
  </si>
  <si>
    <t>1Q ’19</t>
  </si>
  <si>
    <t>Share in the total trade during 2Q'19</t>
  </si>
  <si>
    <t>178C</t>
  </si>
  <si>
    <t>Neo London Capital PLC-Sofia</t>
  </si>
  <si>
    <t>BGN</t>
  </si>
  <si>
    <t>2YH</t>
  </si>
  <si>
    <t>VF Alternative AD-Sofia</t>
  </si>
  <si>
    <t>3D4A</t>
  </si>
  <si>
    <t>Development Assets EAD-Sofia</t>
  </si>
  <si>
    <t>5CGA</t>
  </si>
  <si>
    <t>CEE Properties REIT-Sofia</t>
  </si>
  <si>
    <t>BLKA</t>
  </si>
  <si>
    <t>Ministry of Finance</t>
  </si>
  <si>
    <t>BLKI</t>
  </si>
  <si>
    <t>Inv. Intermediary "Aval IN" AD</t>
  </si>
  <si>
    <t>Inv. Intermediary "BenchMark Finance" AD</t>
  </si>
  <si>
    <t>Inv. Intermediary "Euro - Finance" AD</t>
  </si>
  <si>
    <t>Inv. Intermediary "Capman" AD</t>
  </si>
  <si>
    <t>Inv. Intermediary "UG Market" AD</t>
  </si>
  <si>
    <t>Inv. Intermediary "ABV Investments" EOOD</t>
  </si>
  <si>
    <t>Inv. Intermediary "D.I.S.L. Securities" AD</t>
  </si>
  <si>
    <t>CB "United Bulgarian Bank" AD</t>
  </si>
  <si>
    <t>CB "Allianz Bank Bulgaria" AD</t>
  </si>
  <si>
    <t>CB "Bulgarian American Credit Bank" AD</t>
  </si>
  <si>
    <t>CB "Central Cooperative Bank" AD</t>
  </si>
  <si>
    <t>CB "DSK Bank" EAD</t>
  </si>
  <si>
    <t>CB "International Asset Bank" AD</t>
  </si>
  <si>
    <t>CB "Investbank" AD</t>
  </si>
  <si>
    <t>CB "Municipal Bank" AD</t>
  </si>
  <si>
    <t>CB "Piraeus Вank Bulgaria" AD</t>
  </si>
  <si>
    <t>CB "Raiffeisenbank Bulgaria" EAD</t>
  </si>
  <si>
    <t>CB "Texim Bank" AD</t>
  </si>
  <si>
    <t>CB "Tokuda Bank" AD</t>
  </si>
  <si>
    <t>CB "UniCredit Bulbank" AD</t>
  </si>
  <si>
    <t>Inv. Intermediary "Capital Markets" AD</t>
  </si>
  <si>
    <t>Inv. Intermediary "De Novo" EAD</t>
  </si>
  <si>
    <t>Inv. Intermediary "Dilingova Finansova Kompania" AD</t>
  </si>
  <si>
    <t>Inv. Intermediary "DV Invest" EAD</t>
  </si>
  <si>
    <t>Inv. Intermediary "FH Ever" AD</t>
  </si>
  <si>
    <t>Inv. Intermediary "Focal Point Investments" AD</t>
  </si>
  <si>
    <t>Inv. Intermediary "Intercapital Markets" AD</t>
  </si>
  <si>
    <t>Inv. Intermediary "Lenno Global Advisory" EAD</t>
  </si>
  <si>
    <t>Inv. Intermediary "Up Trend" OOD</t>
  </si>
  <si>
    <t>Inv. Intermediary "Zagora Finacorp" AD</t>
  </si>
  <si>
    <t>Wholesale and retail trade; repair of motor vehicles and motorcycles</t>
  </si>
  <si>
    <t>Transportation and storage</t>
  </si>
  <si>
    <t>Accommodation and food service activities</t>
  </si>
  <si>
    <t>Manufacturing</t>
  </si>
  <si>
    <t>Financial and insurance activities</t>
  </si>
  <si>
    <t>Real estate activities</t>
  </si>
  <si>
    <t>Construction</t>
  </si>
  <si>
    <t>Mining and quarrying</t>
  </si>
  <si>
    <t>Information and communication</t>
  </si>
  <si>
    <t>Professional, scientific and technical activities</t>
  </si>
  <si>
    <t>Electricity,gas,steam and air conditioning supply</t>
  </si>
  <si>
    <t>No information available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</si>
  <si>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</si>
  <si>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</si>
  <si>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</si>
  <si>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</si>
  <si>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</si>
  <si>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</si>
  <si>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</si>
  <si>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</si>
  <si>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</si>
  <si>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</si>
  <si>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6A6</t>
  </si>
  <si>
    <t>Advance Terrafund REIT-Sofia</t>
  </si>
  <si>
    <t>94G</t>
  </si>
  <si>
    <t>235 Holdings AD-Sofia</t>
  </si>
  <si>
    <t>3JR</t>
  </si>
  <si>
    <t>Sopharma AD-Sofia</t>
  </si>
  <si>
    <t>EHN</t>
  </si>
  <si>
    <t>Synthetica AD-Sofia</t>
  </si>
  <si>
    <t>6C4</t>
  </si>
  <si>
    <t>Chimimport AD-Sofia</t>
  </si>
  <si>
    <t>6S6</t>
  </si>
  <si>
    <t>Sopharma Properties REIT-Sofia</t>
  </si>
  <si>
    <t>6AB</t>
  </si>
  <si>
    <t>Albena AD-Albena</t>
  </si>
  <si>
    <t>3CZ</t>
  </si>
  <si>
    <t>CEZ Distribution Bulgaria AD-Sofia</t>
  </si>
  <si>
    <t>5MB</t>
  </si>
  <si>
    <t>Monbat AD-Sofia</t>
  </si>
  <si>
    <t>4ID</t>
  </si>
  <si>
    <t>Industrial Holding Bulgaria PLC-Sofia</t>
  </si>
  <si>
    <t>GR6</t>
  </si>
  <si>
    <t>Gradus AD-Stara Zagora</t>
  </si>
  <si>
    <t>5V2</t>
  </si>
  <si>
    <t>Holding Varna AD-Varna</t>
  </si>
  <si>
    <t>T57</t>
  </si>
  <si>
    <t>Trace Group Hold AD-Sofia</t>
  </si>
  <si>
    <t>6S5</t>
  </si>
  <si>
    <t>Sila Holding AD-Stara Zagora</t>
  </si>
  <si>
    <t>0EA</t>
  </si>
  <si>
    <t>Elana Agrocredit AD-Sofia</t>
  </si>
  <si>
    <t>6S4</t>
  </si>
  <si>
    <t>Severcoop Gamza Holding AD-Sofia</t>
  </si>
  <si>
    <t>4F8</t>
  </si>
  <si>
    <t>Formoplast AD-Kardzhali</t>
  </si>
  <si>
    <t>4KX</t>
  </si>
  <si>
    <t>Korado Bulgaria AD-Strazhitsa</t>
  </si>
  <si>
    <t>5BN</t>
  </si>
  <si>
    <t>CB Bulgarian American Credit Bank AD-Sofia</t>
  </si>
  <si>
    <t>5MH</t>
  </si>
  <si>
    <t>M+S Hydraulic AD-Kazanlak</t>
  </si>
  <si>
    <t>4HE</t>
  </si>
  <si>
    <t>Hydraulic Elements and Systems AD-Yambol</t>
  </si>
  <si>
    <t>0SP</t>
  </si>
  <si>
    <t>Speedy AD-Sofia</t>
  </si>
  <si>
    <t>1VX</t>
  </si>
  <si>
    <t>Velgraf Asset Management AD-Sofia</t>
  </si>
  <si>
    <t>GTH</t>
  </si>
  <si>
    <t>Galata Investment Company AD-Varna</t>
  </si>
  <si>
    <t>1CZ</t>
  </si>
  <si>
    <t>CEZ Electro Bulgaria AD-Sofia</t>
  </si>
  <si>
    <t>5H4</t>
  </si>
  <si>
    <t>Balkan and Sea Properties REIT-Varna</t>
  </si>
  <si>
    <t>58E</t>
  </si>
  <si>
    <t>Himsnab Bulgaria AD-Sofia</t>
  </si>
  <si>
    <t>4O1</t>
  </si>
  <si>
    <t>Oil and Gas Exploration and Production AD-Sofia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</si>
</sst>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3" fontId="21" fillId="34" borderId="0" xfId="0" applyNumberFormat="1" applyFont="1" applyFill="1" applyAlignment="1">
      <alignment horizontal="left" vertical="center"/>
    </xf>
    <xf numFmtId="3" fontId="21" fillId="34" borderId="0" xfId="0" applyNumberFormat="1" applyFont="1" applyFill="1" applyAlignment="1">
      <alignment horizontal="center" vertical="center"/>
    </xf>
    <xf numFmtId="4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14" fontId="70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40" borderId="1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justify" vertical="center" wrapText="1"/>
    </xf>
    <xf numFmtId="3" fontId="17" fillId="40" borderId="10" xfId="0" applyNumberFormat="1" applyFont="1" applyFill="1" applyBorder="1" applyAlignment="1">
      <alignment horizontal="center" vertical="center"/>
    </xf>
    <xf numFmtId="3" fontId="17" fillId="40" borderId="13" xfId="0" applyNumberFormat="1" applyFont="1" applyFill="1" applyBorder="1" applyAlignment="1">
      <alignment horizontal="center" vertical="center"/>
    </xf>
    <xf numFmtId="1" fontId="21" fillId="39" borderId="0" xfId="0" applyNumberFormat="1" applyFont="1" applyFill="1" applyBorder="1" applyAlignment="1">
      <alignment horizontal="center" vertical="center" wrapText="1"/>
    </xf>
    <xf numFmtId="1" fontId="21" fillId="4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70" fillId="33" borderId="14" xfId="0" applyFont="1" applyFill="1" applyBorder="1" applyAlignment="1">
      <alignment horizontal="center" vertical="center" wrapText="1"/>
    </xf>
    <xf numFmtId="214" fontId="16" fillId="0" borderId="0" xfId="0" applyNumberFormat="1" applyFont="1" applyFill="1" applyAlignment="1">
      <alignment horizontal="center" vertical="center"/>
    </xf>
    <xf numFmtId="214" fontId="16" fillId="34" borderId="0" xfId="0" applyNumberFormat="1" applyFont="1" applyFill="1" applyAlignment="1">
      <alignment horizontal="center" vertical="center"/>
    </xf>
    <xf numFmtId="0" fontId="32" fillId="0" borderId="28" xfId="0" applyFont="1" applyBorder="1" applyAlignment="1">
      <alignment wrapText="1"/>
    </xf>
    <xf numFmtId="3" fontId="32" fillId="34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2" fontId="16" fillId="0" borderId="0" xfId="0" applyNumberFormat="1" applyFont="1" applyBorder="1" applyAlignment="1">
      <alignment horizontal="center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38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17" fillId="39" borderId="35" xfId="0" applyFont="1" applyFill="1" applyBorder="1" applyAlignment="1">
      <alignment horizontal="justify" vertical="center" wrapText="1"/>
    </xf>
    <xf numFmtId="0" fontId="0" fillId="0" borderId="36" xfId="0" applyBorder="1" applyAlignment="1">
      <alignment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35037533"/>
        <c:axId val="46902342"/>
      </c:lineChart>
      <c:dateAx>
        <c:axId val="3503753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690234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6902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37533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19467895"/>
        <c:axId val="40993328"/>
      </c:lineChart>
      <c:dateAx>
        <c:axId val="1946789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099332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993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6789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33395633"/>
        <c:axId val="32125242"/>
      </c:lineChart>
      <c:dateAx>
        <c:axId val="3339563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212524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125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95633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20691723"/>
        <c:axId val="52007780"/>
      </c:lineChart>
      <c:dateAx>
        <c:axId val="2069172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200778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2007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91723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99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5" zoomScaleSheetLayoutView="75" zoomScalePageLayoutView="75" workbookViewId="0" topLeftCell="A1">
      <selection activeCell="A12" sqref="A12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4" t="s">
        <v>126</v>
      </c>
    </row>
    <row r="20" s="206" customFormat="1" ht="25.5">
      <c r="A20" s="144" t="s">
        <v>91</v>
      </c>
    </row>
    <row r="21" ht="18">
      <c r="A21" s="235" t="s">
        <v>129</v>
      </c>
    </row>
    <row r="34" ht="20.25">
      <c r="A34" s="142"/>
    </row>
    <row r="40" ht="14.25">
      <c r="A40" s="13"/>
    </row>
    <row r="41" ht="14.25">
      <c r="A41" s="143"/>
    </row>
    <row r="42" ht="14.25">
      <c r="A42" s="143"/>
    </row>
    <row r="43" ht="14.25">
      <c r="A43" s="143"/>
    </row>
    <row r="44" ht="14.25">
      <c r="A44" s="143"/>
    </row>
    <row r="45" ht="14.25">
      <c r="A45" s="143"/>
    </row>
    <row r="46" ht="14.25">
      <c r="A46" s="143"/>
    </row>
    <row r="47" ht="14.25">
      <c r="A47" s="143"/>
    </row>
    <row r="48" ht="14.25">
      <c r="A48" s="143"/>
    </row>
    <row r="49" ht="14.25">
      <c r="A49" s="143"/>
    </row>
    <row r="50" ht="14.25">
      <c r="A50" s="143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&amp;L1000 Sofia, 6 Tri ushi St.
Tel: (+359 2) 9370934; Fax: (+359 2) 9370946;
http://www.bse-sofia.bg; e-mail: bse@bse-sofia.bg&amp;RMAR - JUN 2019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B7" sqref="B7"/>
    </sheetView>
  </sheetViews>
  <sheetFormatPr defaultColWidth="8.796875" defaultRowHeight="14.25"/>
  <cols>
    <col min="1" max="1" width="23.09765625" style="195" bestFit="1" customWidth="1"/>
    <col min="2" max="2" width="57.296875" style="195" bestFit="1" customWidth="1"/>
    <col min="3" max="16384" width="8.8984375" style="195" customWidth="1"/>
  </cols>
  <sheetData>
    <row r="1" ht="15.75">
      <c r="A1" s="194" t="s">
        <v>76</v>
      </c>
    </row>
    <row r="3" spans="1:2" ht="15.75">
      <c r="A3" s="194" t="s">
        <v>124</v>
      </c>
      <c r="B3" s="196" t="s">
        <v>125</v>
      </c>
    </row>
    <row r="4" spans="1:2" ht="15.75">
      <c r="A4" s="194" t="s">
        <v>4</v>
      </c>
      <c r="B4" s="197" t="s">
        <v>77</v>
      </c>
    </row>
    <row r="5" spans="1:2" ht="15.75">
      <c r="A5" s="194" t="s">
        <v>87</v>
      </c>
      <c r="B5" s="196" t="s">
        <v>88</v>
      </c>
    </row>
    <row r="6" spans="1:2" ht="15.75">
      <c r="A6" s="194" t="s">
        <v>33</v>
      </c>
      <c r="B6" s="196" t="s">
        <v>89</v>
      </c>
    </row>
    <row r="7" spans="1:2" ht="15.75">
      <c r="A7" s="194" t="s">
        <v>78</v>
      </c>
      <c r="B7" s="196" t="s">
        <v>79</v>
      </c>
    </row>
    <row r="8" spans="1:2" ht="15.75">
      <c r="A8" s="194" t="s">
        <v>5</v>
      </c>
      <c r="B8" s="196" t="s">
        <v>80</v>
      </c>
    </row>
    <row r="9" spans="1:2" ht="15.75">
      <c r="A9" s="194" t="s">
        <v>6</v>
      </c>
      <c r="B9" s="196" t="s">
        <v>81</v>
      </c>
    </row>
    <row r="10" spans="1:2" ht="15.75">
      <c r="A10" s="194" t="s">
        <v>7</v>
      </c>
      <c r="B10" s="195" t="s">
        <v>82</v>
      </c>
    </row>
    <row r="11" spans="1:2" ht="15.75">
      <c r="A11" s="194" t="s">
        <v>8</v>
      </c>
      <c r="B11" s="195" t="s">
        <v>83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40">
      <selection activeCell="E69" sqref="E69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55" t="s">
        <v>92</v>
      </c>
      <c r="B1" s="255"/>
      <c r="C1" s="255"/>
      <c r="D1" s="255"/>
      <c r="E1" s="255"/>
      <c r="F1" s="255"/>
      <c r="G1" s="255"/>
      <c r="H1" s="255"/>
      <c r="I1" s="255"/>
    </row>
    <row r="3" ht="15" thickBot="1"/>
    <row r="4" spans="1:6" ht="47.25">
      <c r="A4" s="52"/>
      <c r="B4" s="207" t="s">
        <v>93</v>
      </c>
      <c r="C4" s="236" t="s">
        <v>130</v>
      </c>
      <c r="D4" s="236" t="s">
        <v>131</v>
      </c>
      <c r="E4" s="53" t="s">
        <v>37</v>
      </c>
      <c r="F4" s="54" t="s">
        <v>9</v>
      </c>
    </row>
    <row r="5" spans="1:6" ht="15.75">
      <c r="A5" s="260" t="s">
        <v>96</v>
      </c>
      <c r="B5" s="261"/>
      <c r="C5" s="212">
        <v>656266488.18</v>
      </c>
      <c r="D5" s="212">
        <v>607156924.59</v>
      </c>
      <c r="E5" s="213">
        <v>0.08088446594455385</v>
      </c>
      <c r="F5" s="212">
        <v>631711706.385</v>
      </c>
    </row>
    <row r="6" spans="1:6" ht="15.75">
      <c r="A6" s="262" t="s">
        <v>94</v>
      </c>
      <c r="B6" s="263"/>
      <c r="C6" s="150">
        <v>1831648638.73</v>
      </c>
      <c r="D6" s="150">
        <v>1913483426.19</v>
      </c>
      <c r="E6" s="151">
        <v>-0.042767439916082256</v>
      </c>
      <c r="F6" s="152">
        <v>1872566032.46</v>
      </c>
    </row>
    <row r="7" spans="1:6" ht="15.75">
      <c r="A7" s="264" t="s">
        <v>95</v>
      </c>
      <c r="B7" s="265"/>
      <c r="C7" s="209">
        <v>6377198983.39</v>
      </c>
      <c r="D7" s="209">
        <v>6198591926.13</v>
      </c>
      <c r="E7" s="210">
        <v>0.028814133820793543</v>
      </c>
      <c r="F7" s="211">
        <v>6287895454.76</v>
      </c>
    </row>
    <row r="8" spans="1:6" ht="15.75">
      <c r="A8" s="266"/>
      <c r="B8" s="267"/>
      <c r="C8" s="150"/>
      <c r="D8" s="150"/>
      <c r="E8" s="151"/>
      <c r="F8" s="153"/>
    </row>
    <row r="9" spans="1:6" ht="16.5" thickBot="1">
      <c r="A9" s="268" t="s">
        <v>23</v>
      </c>
      <c r="B9" s="269"/>
      <c r="C9" s="214">
        <v>8865114110.3</v>
      </c>
      <c r="D9" s="214">
        <v>8719232276.91</v>
      </c>
      <c r="E9" s="215">
        <v>0.016731041077586512</v>
      </c>
      <c r="F9" s="214">
        <v>8792173193.605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57" t="s">
        <v>97</v>
      </c>
      <c r="B40" s="258"/>
      <c r="C40" s="259"/>
      <c r="E40" s="251" t="s">
        <v>36</v>
      </c>
      <c r="F40" s="252"/>
      <c r="G40" s="252"/>
      <c r="H40" s="252"/>
      <c r="I40" s="252"/>
    </row>
    <row r="41" spans="1:9" ht="47.25">
      <c r="A41" s="38" t="s">
        <v>10</v>
      </c>
      <c r="B41" s="55" t="s">
        <v>18</v>
      </c>
      <c r="C41" s="224" t="s">
        <v>132</v>
      </c>
      <c r="E41" s="55" t="s">
        <v>10</v>
      </c>
      <c r="F41" s="271" t="s">
        <v>18</v>
      </c>
      <c r="G41" s="271"/>
      <c r="H41" s="271"/>
      <c r="I41" s="225" t="s">
        <v>133</v>
      </c>
    </row>
    <row r="42" spans="1:9" ht="15.75" customHeight="1">
      <c r="A42" s="56" t="s">
        <v>285</v>
      </c>
      <c r="B42" s="56" t="s">
        <v>154</v>
      </c>
      <c r="C42" s="57">
        <v>789120000</v>
      </c>
      <c r="E42" s="203" t="s">
        <v>134</v>
      </c>
      <c r="F42" s="270" t="s">
        <v>149</v>
      </c>
      <c r="G42" s="270"/>
      <c r="H42" s="270"/>
      <c r="I42" s="203">
        <v>57.09728732805656</v>
      </c>
    </row>
    <row r="43" spans="1:9" ht="15.75" customHeight="1">
      <c r="A43" s="103" t="s">
        <v>285</v>
      </c>
      <c r="B43" s="103" t="s">
        <v>286</v>
      </c>
      <c r="C43" s="104">
        <v>459660835.59</v>
      </c>
      <c r="E43" s="202" t="s">
        <v>135</v>
      </c>
      <c r="F43" s="275" t="s">
        <v>150</v>
      </c>
      <c r="G43" s="275"/>
      <c r="H43" s="275"/>
      <c r="I43" s="202">
        <v>0.625</v>
      </c>
    </row>
    <row r="44" spans="1:9" ht="15.75" customHeight="1">
      <c r="A44" s="56" t="s">
        <v>295</v>
      </c>
      <c r="B44" s="56" t="s">
        <v>296</v>
      </c>
      <c r="C44" s="57">
        <v>443440000</v>
      </c>
      <c r="E44" s="203" t="s">
        <v>136</v>
      </c>
      <c r="F44" s="270" t="s">
        <v>151</v>
      </c>
      <c r="G44" s="270"/>
      <c r="H44" s="270"/>
      <c r="I44" s="203">
        <v>0.6071428571428571</v>
      </c>
    </row>
    <row r="45" spans="1:9" ht="15.75" customHeight="1">
      <c r="A45" s="103" t="s">
        <v>301</v>
      </c>
      <c r="B45" s="103" t="s">
        <v>302</v>
      </c>
      <c r="C45" s="104">
        <v>419006981.2</v>
      </c>
      <c r="E45" s="202" t="s">
        <v>137</v>
      </c>
      <c r="F45" s="275" t="s">
        <v>152</v>
      </c>
      <c r="G45" s="275"/>
      <c r="H45" s="275"/>
      <c r="I45" s="202">
        <v>0.27107623394070113</v>
      </c>
    </row>
    <row r="46" spans="1:9" ht="15.75">
      <c r="A46" s="56" t="s">
        <v>289</v>
      </c>
      <c r="B46" s="56" t="s">
        <v>290</v>
      </c>
      <c r="C46" s="57">
        <v>416984504.58</v>
      </c>
      <c r="E46" s="203" t="s">
        <v>138</v>
      </c>
      <c r="F46" s="270" t="s">
        <v>153</v>
      </c>
      <c r="G46" s="270"/>
      <c r="H46" s="270"/>
      <c r="I46" s="203">
        <v>0.22352941176470587</v>
      </c>
    </row>
    <row r="47" spans="1:9" ht="30.75" customHeight="1">
      <c r="A47" s="103" t="s">
        <v>146</v>
      </c>
      <c r="B47" s="103" t="s">
        <v>161</v>
      </c>
      <c r="C47" s="104">
        <v>410853248</v>
      </c>
      <c r="E47" s="202" t="s">
        <v>139</v>
      </c>
      <c r="F47" s="275" t="s">
        <v>154</v>
      </c>
      <c r="G47" s="275"/>
      <c r="H47" s="275"/>
      <c r="I47" s="202">
        <v>0.15048840938912378</v>
      </c>
    </row>
    <row r="48" spans="1:9" ht="15.75" customHeight="1">
      <c r="A48" s="56" t="s">
        <v>172</v>
      </c>
      <c r="B48" s="56" t="s">
        <v>187</v>
      </c>
      <c r="C48" s="57">
        <v>360800000</v>
      </c>
      <c r="E48" s="203" t="s">
        <v>140</v>
      </c>
      <c r="F48" s="270" t="s">
        <v>155</v>
      </c>
      <c r="G48" s="270"/>
      <c r="H48" s="270"/>
      <c r="I48" s="203">
        <v>0.13000000000000003</v>
      </c>
    </row>
    <row r="49" spans="1:9" ht="15.75" customHeight="1">
      <c r="A49" s="103" t="s">
        <v>319</v>
      </c>
      <c r="B49" s="103" t="s">
        <v>320</v>
      </c>
      <c r="C49" s="104">
        <v>295839000</v>
      </c>
      <c r="E49" s="202" t="s">
        <v>141</v>
      </c>
      <c r="F49" s="275" t="s">
        <v>156</v>
      </c>
      <c r="G49" s="275"/>
      <c r="H49" s="275"/>
      <c r="I49" s="202">
        <v>0.125</v>
      </c>
    </row>
    <row r="50" spans="1:9" ht="15.75" customHeight="1">
      <c r="A50" s="56" t="s">
        <v>323</v>
      </c>
      <c r="B50" s="56" t="s">
        <v>324</v>
      </c>
      <c r="C50" s="57">
        <v>274258569</v>
      </c>
      <c r="E50" s="203" t="s">
        <v>142</v>
      </c>
      <c r="F50" s="270" t="s">
        <v>157</v>
      </c>
      <c r="G50" s="270"/>
      <c r="H50" s="270"/>
      <c r="I50" s="203">
        <v>0.11518324607329843</v>
      </c>
    </row>
    <row r="51" spans="1:9" ht="15.75" customHeight="1">
      <c r="A51" s="103" t="s">
        <v>325</v>
      </c>
      <c r="B51" s="103" t="s">
        <v>326</v>
      </c>
      <c r="C51" s="104">
        <v>269021056.2</v>
      </c>
      <c r="E51" s="202" t="s">
        <v>143</v>
      </c>
      <c r="F51" s="275" t="s">
        <v>158</v>
      </c>
      <c r="G51" s="275"/>
      <c r="H51" s="275"/>
      <c r="I51" s="202">
        <v>0.109090909090909</v>
      </c>
    </row>
    <row r="52" spans="1:9" ht="15.75">
      <c r="A52" s="56" t="s">
        <v>303</v>
      </c>
      <c r="B52" s="56" t="s">
        <v>304</v>
      </c>
      <c r="C52" s="57">
        <v>267218956.4</v>
      </c>
      <c r="E52" s="203" t="s">
        <v>144</v>
      </c>
      <c r="F52" s="270" t="s">
        <v>159</v>
      </c>
      <c r="G52" s="270"/>
      <c r="H52" s="270"/>
      <c r="I52" s="203">
        <v>0.0925925925925926</v>
      </c>
    </row>
    <row r="53" spans="1:9" ht="15.75" customHeight="1">
      <c r="A53" s="103" t="s">
        <v>297</v>
      </c>
      <c r="B53" s="103" t="s">
        <v>298</v>
      </c>
      <c r="C53" s="104">
        <v>265200000</v>
      </c>
      <c r="E53" s="202" t="s">
        <v>145</v>
      </c>
      <c r="F53" s="275" t="s">
        <v>160</v>
      </c>
      <c r="G53" s="275"/>
      <c r="H53" s="275"/>
      <c r="I53" s="202">
        <v>0.08900523560209424</v>
      </c>
    </row>
    <row r="54" spans="1:9" ht="15.75" customHeight="1">
      <c r="A54" s="56" t="s">
        <v>174</v>
      </c>
      <c r="B54" s="56" t="s">
        <v>189</v>
      </c>
      <c r="C54" s="57">
        <v>220463560.3</v>
      </c>
      <c r="E54" s="203" t="s">
        <v>146</v>
      </c>
      <c r="F54" s="270" t="s">
        <v>161</v>
      </c>
      <c r="G54" s="270"/>
      <c r="H54" s="270"/>
      <c r="I54" s="203">
        <v>0.08333333333333333</v>
      </c>
    </row>
    <row r="55" spans="1:9" ht="15.75">
      <c r="A55" s="103" t="s">
        <v>144</v>
      </c>
      <c r="B55" s="103" t="s">
        <v>159</v>
      </c>
      <c r="C55" s="104">
        <v>211844916.2</v>
      </c>
      <c r="E55" s="202" t="s">
        <v>147</v>
      </c>
      <c r="F55" s="275" t="s">
        <v>162</v>
      </c>
      <c r="G55" s="275"/>
      <c r="H55" s="275"/>
      <c r="I55" s="202">
        <v>0.08181818181818183</v>
      </c>
    </row>
    <row r="56" spans="1:9" ht="16.5" thickBot="1">
      <c r="A56" s="56" t="s">
        <v>198</v>
      </c>
      <c r="B56" s="56" t="s">
        <v>201</v>
      </c>
      <c r="C56" s="57">
        <v>197051453.5</v>
      </c>
      <c r="E56" s="204" t="s">
        <v>148</v>
      </c>
      <c r="F56" s="272" t="s">
        <v>163</v>
      </c>
      <c r="G56" s="273"/>
      <c r="H56" s="273"/>
      <c r="I56" s="204">
        <v>0.08000000000000008</v>
      </c>
    </row>
    <row r="57" spans="1:9" ht="15.75">
      <c r="A57" s="103" t="s">
        <v>293</v>
      </c>
      <c r="B57" s="103" t="s">
        <v>294</v>
      </c>
      <c r="C57" s="104">
        <v>182889792.8</v>
      </c>
      <c r="E57" s="199" t="s">
        <v>164</v>
      </c>
      <c r="F57" s="274" t="s">
        <v>179</v>
      </c>
      <c r="G57" s="274"/>
      <c r="H57" s="274"/>
      <c r="I57" s="200">
        <v>-0.4333333333333333</v>
      </c>
    </row>
    <row r="58" spans="1:9" ht="15.75">
      <c r="A58" s="56" t="s">
        <v>317</v>
      </c>
      <c r="B58" s="56" t="s">
        <v>318</v>
      </c>
      <c r="C58" s="57">
        <v>159258968.85</v>
      </c>
      <c r="E58" s="201" t="s">
        <v>165</v>
      </c>
      <c r="F58" s="256" t="s">
        <v>180</v>
      </c>
      <c r="G58" s="256"/>
      <c r="H58" s="256"/>
      <c r="I58" s="202">
        <v>-0.2727272727272728</v>
      </c>
    </row>
    <row r="59" spans="1:9" ht="15.75">
      <c r="A59" s="103" t="s">
        <v>281</v>
      </c>
      <c r="B59" s="103" t="s">
        <v>282</v>
      </c>
      <c r="C59" s="104">
        <v>158304769.26</v>
      </c>
      <c r="E59" s="199" t="s">
        <v>166</v>
      </c>
      <c r="F59" s="254" t="s">
        <v>181</v>
      </c>
      <c r="G59" s="254"/>
      <c r="H59" s="254"/>
      <c r="I59" s="200">
        <v>-0.18113207547169813</v>
      </c>
    </row>
    <row r="60" spans="1:9" ht="15.75">
      <c r="A60" s="56" t="s">
        <v>291</v>
      </c>
      <c r="B60" s="56" t="s">
        <v>292</v>
      </c>
      <c r="C60" s="57">
        <v>136200636</v>
      </c>
      <c r="E60" s="201" t="s">
        <v>167</v>
      </c>
      <c r="F60" s="256" t="s">
        <v>182</v>
      </c>
      <c r="G60" s="256"/>
      <c r="H60" s="256"/>
      <c r="I60" s="202">
        <v>-0.16818181818181818</v>
      </c>
    </row>
    <row r="61" spans="1:9" ht="15.75">
      <c r="A61" s="103" t="s">
        <v>287</v>
      </c>
      <c r="B61" s="103" t="s">
        <v>288</v>
      </c>
      <c r="C61" s="104">
        <v>127800000</v>
      </c>
      <c r="E61" s="199" t="s">
        <v>168</v>
      </c>
      <c r="F61" s="254" t="s">
        <v>183</v>
      </c>
      <c r="G61" s="254"/>
      <c r="H61" s="254"/>
      <c r="I61" s="200">
        <v>-0.16458852874849628</v>
      </c>
    </row>
    <row r="62" spans="1:9" ht="15.75" customHeight="1">
      <c r="A62" s="56" t="s">
        <v>327</v>
      </c>
      <c r="B62" s="56" t="s">
        <v>328</v>
      </c>
      <c r="C62" s="57">
        <v>127542495.24</v>
      </c>
      <c r="E62" s="201" t="s">
        <v>169</v>
      </c>
      <c r="F62" s="256" t="s">
        <v>184</v>
      </c>
      <c r="G62" s="256"/>
      <c r="H62" s="256"/>
      <c r="I62" s="202">
        <v>-0.15151515151515152</v>
      </c>
    </row>
    <row r="63" spans="1:9" ht="30" customHeight="1">
      <c r="A63" s="103" t="s">
        <v>178</v>
      </c>
      <c r="B63" s="103" t="s">
        <v>193</v>
      </c>
      <c r="C63" s="104">
        <v>120750000</v>
      </c>
      <c r="E63" s="199" t="s">
        <v>170</v>
      </c>
      <c r="F63" s="254" t="s">
        <v>185</v>
      </c>
      <c r="G63" s="254"/>
      <c r="H63" s="254"/>
      <c r="I63" s="200">
        <v>-0.12582781456953643</v>
      </c>
    </row>
    <row r="64" spans="1:9" ht="15.75" customHeight="1">
      <c r="A64" s="56" t="s">
        <v>329</v>
      </c>
      <c r="B64" s="56" t="s">
        <v>330</v>
      </c>
      <c r="C64" s="57">
        <v>118000000</v>
      </c>
      <c r="E64" s="201" t="s">
        <v>171</v>
      </c>
      <c r="F64" s="256" t="s">
        <v>186</v>
      </c>
      <c r="G64" s="256"/>
      <c r="H64" s="256"/>
      <c r="I64" s="202">
        <v>-0.1</v>
      </c>
    </row>
    <row r="65" spans="1:9" ht="15.75" customHeight="1">
      <c r="A65" s="103" t="s">
        <v>331</v>
      </c>
      <c r="B65" s="103" t="s">
        <v>332</v>
      </c>
      <c r="C65" s="104">
        <v>114957589.6</v>
      </c>
      <c r="E65" s="199" t="s">
        <v>172</v>
      </c>
      <c r="F65" s="254" t="s">
        <v>187</v>
      </c>
      <c r="G65" s="254"/>
      <c r="H65" s="254"/>
      <c r="I65" s="200">
        <v>-0.0989010989010989</v>
      </c>
    </row>
    <row r="66" spans="1:9" ht="15.75" customHeight="1">
      <c r="A66" s="56" t="s">
        <v>299</v>
      </c>
      <c r="B66" s="56" t="s">
        <v>300</v>
      </c>
      <c r="C66" s="57">
        <v>107400643</v>
      </c>
      <c r="E66" s="201" t="s">
        <v>173</v>
      </c>
      <c r="F66" s="256" t="s">
        <v>188</v>
      </c>
      <c r="G66" s="256"/>
      <c r="H66" s="256"/>
      <c r="I66" s="202">
        <v>-0.09547738693467332</v>
      </c>
    </row>
    <row r="67" spans="1:9" ht="15.75" customHeight="1">
      <c r="A67" s="103" t="s">
        <v>283</v>
      </c>
      <c r="B67" s="103" t="s">
        <v>284</v>
      </c>
      <c r="C67" s="104">
        <v>107289000</v>
      </c>
      <c r="E67" s="199" t="s">
        <v>174</v>
      </c>
      <c r="F67" s="254" t="s">
        <v>189</v>
      </c>
      <c r="G67" s="254"/>
      <c r="H67" s="254"/>
      <c r="I67" s="200">
        <v>-0.06944444444444445</v>
      </c>
    </row>
    <row r="68" spans="1:9" ht="15.75" customHeight="1">
      <c r="A68" s="56" t="s">
        <v>333</v>
      </c>
      <c r="B68" s="56" t="s">
        <v>334</v>
      </c>
      <c r="C68" s="57">
        <v>106770206.8</v>
      </c>
      <c r="E68" s="201" t="s">
        <v>175</v>
      </c>
      <c r="F68" s="256" t="s">
        <v>190</v>
      </c>
      <c r="G68" s="256"/>
      <c r="H68" s="256"/>
      <c r="I68" s="202">
        <v>-0.05974774785723226</v>
      </c>
    </row>
    <row r="69" spans="1:9" ht="15.75" customHeight="1">
      <c r="A69" s="103" t="s">
        <v>315</v>
      </c>
      <c r="B69" s="103" t="s">
        <v>316</v>
      </c>
      <c r="C69" s="104">
        <v>92180298</v>
      </c>
      <c r="E69" s="199" t="s">
        <v>176</v>
      </c>
      <c r="F69" s="254" t="s">
        <v>191</v>
      </c>
      <c r="G69" s="254"/>
      <c r="H69" s="254"/>
      <c r="I69" s="200">
        <v>-0.056701030927835086</v>
      </c>
    </row>
    <row r="70" spans="1:9" ht="15.75" customHeight="1">
      <c r="A70" s="56" t="s">
        <v>321</v>
      </c>
      <c r="B70" s="56" t="s">
        <v>322</v>
      </c>
      <c r="C70" s="57">
        <v>90241009.92</v>
      </c>
      <c r="E70" s="201" t="s">
        <v>177</v>
      </c>
      <c r="F70" s="256" t="s">
        <v>192</v>
      </c>
      <c r="G70" s="256"/>
      <c r="H70" s="256"/>
      <c r="I70" s="202">
        <v>-0.05555555555555555</v>
      </c>
    </row>
    <row r="71" spans="1:9" ht="31.5" customHeight="1">
      <c r="A71" s="103" t="s">
        <v>335</v>
      </c>
      <c r="B71" s="103" t="s">
        <v>336</v>
      </c>
      <c r="C71" s="104">
        <v>86819240.2</v>
      </c>
      <c r="E71" s="199" t="s">
        <v>178</v>
      </c>
      <c r="F71" s="254" t="s">
        <v>193</v>
      </c>
      <c r="G71" s="254"/>
      <c r="H71" s="254"/>
      <c r="I71" s="200">
        <v>-0.049586776859504134</v>
      </c>
    </row>
    <row r="72" spans="1:9" ht="15.75">
      <c r="A72" s="47"/>
      <c r="B72" s="47"/>
      <c r="C72" s="48"/>
      <c r="E72" s="19"/>
      <c r="F72" s="253"/>
      <c r="G72" s="253"/>
      <c r="H72" s="253"/>
      <c r="I72" s="49"/>
    </row>
    <row r="73" spans="2:9" ht="33.75" customHeight="1">
      <c r="B73" s="18"/>
      <c r="C73" s="18"/>
      <c r="E73" s="249" t="s">
        <v>194</v>
      </c>
      <c r="F73" s="250"/>
      <c r="G73" s="250"/>
      <c r="H73" s="250"/>
      <c r="I73" s="250"/>
    </row>
    <row r="74" spans="1:9" ht="15.75">
      <c r="A74" s="45"/>
      <c r="B74" s="18"/>
      <c r="C74" s="18"/>
      <c r="E74" s="18"/>
      <c r="F74" s="18"/>
      <c r="G74" s="18"/>
      <c r="H74" s="18"/>
      <c r="I74" s="51"/>
    </row>
    <row r="109" ht="14.2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73">
      <selection activeCell="F43" sqref="F43:G43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5" style="0" bestFit="1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55" t="s">
        <v>98</v>
      </c>
      <c r="B1" s="255"/>
      <c r="C1" s="255"/>
      <c r="D1" s="255"/>
      <c r="E1" s="255"/>
      <c r="F1" s="255"/>
      <c r="G1" s="255"/>
      <c r="H1" s="255"/>
      <c r="I1" s="255"/>
    </row>
    <row r="4" spans="2:3" ht="15.75">
      <c r="B4" s="37" t="s">
        <v>11</v>
      </c>
      <c r="C4" s="18"/>
    </row>
    <row r="5" spans="2:3" ht="15.75">
      <c r="B5" s="105" t="s">
        <v>12</v>
      </c>
      <c r="C5" s="106">
        <v>58</v>
      </c>
    </row>
    <row r="6" spans="2:3" ht="15.75">
      <c r="B6" s="18"/>
      <c r="C6" s="18"/>
    </row>
    <row r="7" ht="15" thickBot="1"/>
    <row r="8" spans="1:8" ht="15.75">
      <c r="A8" s="52"/>
      <c r="B8" s="52"/>
      <c r="C8" s="279" t="s">
        <v>13</v>
      </c>
      <c r="D8" s="280"/>
      <c r="E8" s="279" t="s">
        <v>17</v>
      </c>
      <c r="F8" s="280"/>
      <c r="G8" s="279" t="s">
        <v>16</v>
      </c>
      <c r="H8" s="280"/>
    </row>
    <row r="9" spans="1:8" ht="31.5">
      <c r="A9" s="38"/>
      <c r="B9" s="216" t="s">
        <v>93</v>
      </c>
      <c r="C9" s="223" t="s">
        <v>195</v>
      </c>
      <c r="D9" s="198" t="s">
        <v>14</v>
      </c>
      <c r="E9" s="223" t="s">
        <v>195</v>
      </c>
      <c r="F9" s="224" t="s">
        <v>14</v>
      </c>
      <c r="G9" s="223" t="s">
        <v>195</v>
      </c>
      <c r="H9" s="39" t="s">
        <v>14</v>
      </c>
    </row>
    <row r="10" spans="1:8" ht="15.75">
      <c r="A10" s="107">
        <v>1</v>
      </c>
      <c r="B10" s="217" t="s">
        <v>94</v>
      </c>
      <c r="C10" s="109">
        <v>2294</v>
      </c>
      <c r="D10" s="110">
        <v>39.55172413793103</v>
      </c>
      <c r="E10" s="109">
        <v>5638158.175</v>
      </c>
      <c r="F10" s="110">
        <v>97209.62370689654</v>
      </c>
      <c r="G10" s="109">
        <v>2896859</v>
      </c>
      <c r="H10" s="110">
        <v>49945.84482758621</v>
      </c>
    </row>
    <row r="11" spans="1:8" ht="15.75">
      <c r="A11" s="60"/>
      <c r="B11" s="61"/>
      <c r="C11" s="40"/>
      <c r="D11" s="43"/>
      <c r="E11" s="40"/>
      <c r="F11" s="43"/>
      <c r="G11" s="40"/>
      <c r="H11" s="43"/>
    </row>
    <row r="12" spans="1:8" ht="15.75">
      <c r="A12" s="107">
        <v>2</v>
      </c>
      <c r="B12" s="108" t="s">
        <v>95</v>
      </c>
      <c r="C12" s="109">
        <v>4757</v>
      </c>
      <c r="D12" s="110">
        <v>82.01724137931035</v>
      </c>
      <c r="E12" s="109">
        <v>29495755.857</v>
      </c>
      <c r="F12" s="110">
        <v>508547.5147758621</v>
      </c>
      <c r="G12" s="109">
        <v>5041736</v>
      </c>
      <c r="H12" s="110">
        <v>86926.4827586207</v>
      </c>
    </row>
    <row r="13" spans="1:8" ht="15.75">
      <c r="A13" s="60"/>
      <c r="B13" s="61"/>
      <c r="C13" s="41"/>
      <c r="D13" s="43"/>
      <c r="E13" s="41"/>
      <c r="F13" s="43"/>
      <c r="G13" s="41"/>
      <c r="H13" s="43"/>
    </row>
    <row r="14" spans="1:8" ht="15.75">
      <c r="A14" s="107">
        <v>3</v>
      </c>
      <c r="B14" s="217" t="s">
        <v>96</v>
      </c>
      <c r="C14" s="109">
        <v>1407</v>
      </c>
      <c r="D14" s="110">
        <v>24.25862068965517</v>
      </c>
      <c r="E14" s="109">
        <v>4589149.124</v>
      </c>
      <c r="F14" s="110">
        <v>79123.26075862069</v>
      </c>
      <c r="G14" s="109">
        <v>2069067</v>
      </c>
      <c r="H14" s="110">
        <v>35673.56896551724</v>
      </c>
    </row>
    <row r="15" spans="1:8" ht="15.75">
      <c r="A15" s="62"/>
      <c r="B15" s="63"/>
      <c r="C15" s="42"/>
      <c r="D15" s="43"/>
      <c r="E15" s="42"/>
      <c r="F15" s="43"/>
      <c r="G15" s="42"/>
      <c r="H15" s="43"/>
    </row>
    <row r="16" spans="1:8" ht="15.75">
      <c r="A16" s="107">
        <v>4</v>
      </c>
      <c r="B16" s="108" t="s">
        <v>99</v>
      </c>
      <c r="C16" s="109">
        <v>37</v>
      </c>
      <c r="D16" s="110">
        <v>0.6379310344827587</v>
      </c>
      <c r="E16" s="109">
        <v>1403052.988</v>
      </c>
      <c r="F16" s="110">
        <v>24190.568758620688</v>
      </c>
      <c r="G16" s="109">
        <v>1135</v>
      </c>
      <c r="H16" s="110">
        <v>19.56896551724138</v>
      </c>
    </row>
    <row r="17" spans="1:8" ht="15.75">
      <c r="A17" s="42"/>
      <c r="B17" s="64"/>
      <c r="C17" s="42"/>
      <c r="D17" s="43"/>
      <c r="E17" s="42"/>
      <c r="F17" s="43"/>
      <c r="G17" s="42"/>
      <c r="H17" s="43"/>
    </row>
    <row r="18" spans="1:8" ht="15.75">
      <c r="A18" s="107">
        <v>5</v>
      </c>
      <c r="B18" s="217" t="s">
        <v>100</v>
      </c>
      <c r="C18" s="109">
        <v>299</v>
      </c>
      <c r="D18" s="110">
        <v>5.155172413793103</v>
      </c>
      <c r="E18" s="109">
        <v>701660.879</v>
      </c>
      <c r="F18" s="110">
        <v>12097.601362068965</v>
      </c>
      <c r="G18" s="109">
        <v>1247070</v>
      </c>
      <c r="H18" s="110">
        <v>21501.206896551725</v>
      </c>
    </row>
    <row r="19" spans="1:8" ht="15.75">
      <c r="A19" s="65"/>
      <c r="B19" s="66"/>
      <c r="C19" s="42"/>
      <c r="D19" s="43"/>
      <c r="E19" s="42"/>
      <c r="F19" s="43"/>
      <c r="G19" s="42"/>
      <c r="H19" s="43"/>
    </row>
    <row r="20" spans="1:8" ht="15.75">
      <c r="A20" s="107">
        <v>6</v>
      </c>
      <c r="B20" s="217" t="s">
        <v>119</v>
      </c>
      <c r="C20" s="109">
        <v>77</v>
      </c>
      <c r="D20" s="110">
        <v>1.3275862068965518</v>
      </c>
      <c r="E20" s="109">
        <v>76873.948</v>
      </c>
      <c r="F20" s="110">
        <v>1325.4128965517243</v>
      </c>
      <c r="G20" s="109">
        <v>771041</v>
      </c>
      <c r="H20" s="110">
        <v>13293.810344827587</v>
      </c>
    </row>
    <row r="21" spans="1:8" ht="15.75">
      <c r="A21" s="62"/>
      <c r="B21" s="63"/>
      <c r="C21" s="42"/>
      <c r="D21" s="43"/>
      <c r="E21" s="42"/>
      <c r="F21" s="43"/>
      <c r="G21" s="42"/>
      <c r="H21" s="43"/>
    </row>
    <row r="22" spans="1:8" ht="15.75">
      <c r="A22" s="107">
        <v>7</v>
      </c>
      <c r="B22" s="217" t="s">
        <v>101</v>
      </c>
      <c r="C22" s="109">
        <v>6</v>
      </c>
      <c r="D22" s="110">
        <v>0.10344827586206896</v>
      </c>
      <c r="E22" s="109">
        <v>5750</v>
      </c>
      <c r="F22" s="110">
        <v>99.13793103448276</v>
      </c>
      <c r="G22" s="109">
        <v>575000</v>
      </c>
      <c r="H22" s="110">
        <v>9913.793103448275</v>
      </c>
    </row>
    <row r="23" spans="1:8" ht="15.75">
      <c r="A23" s="62"/>
      <c r="B23" s="63"/>
      <c r="C23" s="42"/>
      <c r="D23" s="43"/>
      <c r="E23" s="41"/>
      <c r="F23" s="43"/>
      <c r="G23" s="42"/>
      <c r="H23" s="43"/>
    </row>
    <row r="24" spans="1:8" s="208" customFormat="1" ht="15.75">
      <c r="A24" s="107">
        <v>8</v>
      </c>
      <c r="B24" s="217" t="s">
        <v>102</v>
      </c>
      <c r="C24" s="109">
        <v>0</v>
      </c>
      <c r="D24" s="110">
        <v>0</v>
      </c>
      <c r="E24" s="109">
        <v>0</v>
      </c>
      <c r="F24" s="110">
        <v>0</v>
      </c>
      <c r="G24" s="109">
        <v>0</v>
      </c>
      <c r="H24" s="110">
        <v>0</v>
      </c>
    </row>
    <row r="25" spans="1:8" s="208" customFormat="1" ht="15.75">
      <c r="A25" s="62"/>
      <c r="B25" s="63"/>
      <c r="C25" s="42"/>
      <c r="D25" s="43"/>
      <c r="E25" s="41"/>
      <c r="F25" s="43"/>
      <c r="G25" s="42"/>
      <c r="H25" s="43"/>
    </row>
    <row r="26" spans="1:8" s="208" customFormat="1" ht="15.75">
      <c r="A26" s="107">
        <v>9</v>
      </c>
      <c r="B26" s="217" t="s">
        <v>103</v>
      </c>
      <c r="C26" s="109">
        <v>0</v>
      </c>
      <c r="D26" s="110">
        <v>0</v>
      </c>
      <c r="E26" s="109">
        <v>0</v>
      </c>
      <c r="F26" s="110">
        <v>0</v>
      </c>
      <c r="G26" s="109">
        <v>0</v>
      </c>
      <c r="H26" s="110">
        <v>0</v>
      </c>
    </row>
    <row r="27" spans="1:8" s="227" customFormat="1" ht="15.75">
      <c r="A27" s="228"/>
      <c r="B27" s="229"/>
      <c r="C27" s="230"/>
      <c r="D27" s="231"/>
      <c r="E27" s="230"/>
      <c r="F27" s="231"/>
      <c r="G27" s="230"/>
      <c r="H27" s="231"/>
    </row>
    <row r="28" spans="1:8" s="208" customFormat="1" ht="15.75">
      <c r="A28" s="107">
        <v>10</v>
      </c>
      <c r="B28" s="217" t="s">
        <v>121</v>
      </c>
      <c r="C28" s="109">
        <v>0</v>
      </c>
      <c r="D28" s="110">
        <v>0</v>
      </c>
      <c r="E28" s="109">
        <v>0</v>
      </c>
      <c r="F28" s="110">
        <v>0</v>
      </c>
      <c r="G28" s="109">
        <v>0</v>
      </c>
      <c r="H28" s="110">
        <v>0</v>
      </c>
    </row>
    <row r="29" spans="1:8" s="227" customFormat="1" ht="15.75">
      <c r="A29" s="62"/>
      <c r="B29" s="63"/>
      <c r="C29" s="42"/>
      <c r="D29" s="43"/>
      <c r="E29" s="41"/>
      <c r="F29" s="43"/>
      <c r="G29" s="42"/>
      <c r="H29" s="43"/>
    </row>
    <row r="30" spans="1:8" ht="15.75">
      <c r="A30" s="107">
        <v>11</v>
      </c>
      <c r="B30" s="108" t="s">
        <v>27</v>
      </c>
      <c r="C30" s="109">
        <v>8877</v>
      </c>
      <c r="D30" s="110">
        <v>153.05172413793105</v>
      </c>
      <c r="E30" s="109">
        <v>41910400.97099999</v>
      </c>
      <c r="F30" s="110">
        <v>722593.1201896551</v>
      </c>
      <c r="G30" s="109">
        <v>12601908</v>
      </c>
      <c r="H30" s="110">
        <v>217274.27586206896</v>
      </c>
    </row>
    <row r="34" spans="1:9" ht="14.25">
      <c r="A34" s="3"/>
      <c r="I34" s="8"/>
    </row>
    <row r="35" ht="14.25">
      <c r="A35" s="3"/>
    </row>
    <row r="38" spans="1:9" ht="30.75" customHeight="1">
      <c r="A38" s="251" t="s">
        <v>104</v>
      </c>
      <c r="B38" s="281"/>
      <c r="C38" s="281"/>
      <c r="D38" s="18"/>
      <c r="E38" s="251" t="s">
        <v>105</v>
      </c>
      <c r="F38" s="271"/>
      <c r="G38" s="271"/>
      <c r="H38" s="271"/>
      <c r="I38" s="18"/>
    </row>
    <row r="39" spans="1:9" s="2" customFormat="1" ht="33" customHeight="1">
      <c r="A39" s="55" t="s">
        <v>10</v>
      </c>
      <c r="B39" s="55" t="s">
        <v>38</v>
      </c>
      <c r="C39" s="55" t="s">
        <v>13</v>
      </c>
      <c r="D39" s="18"/>
      <c r="E39" s="55" t="s">
        <v>10</v>
      </c>
      <c r="F39" s="271" t="s">
        <v>18</v>
      </c>
      <c r="G39" s="271"/>
      <c r="H39" s="55" t="s">
        <v>17</v>
      </c>
      <c r="I39" s="18"/>
    </row>
    <row r="40" spans="1:9" s="2" customFormat="1" ht="15.75">
      <c r="A40" s="67" t="s">
        <v>281</v>
      </c>
      <c r="B40" s="44" t="s">
        <v>282</v>
      </c>
      <c r="C40" s="68">
        <v>666</v>
      </c>
      <c r="D40" s="18"/>
      <c r="E40" s="67" t="s">
        <v>283</v>
      </c>
      <c r="F40" s="277" t="s">
        <v>284</v>
      </c>
      <c r="G40" s="252">
        <v>120779942.2</v>
      </c>
      <c r="H40" s="67">
        <v>15012053</v>
      </c>
      <c r="I40" s="18"/>
    </row>
    <row r="41" spans="1:9" s="2" customFormat="1" ht="15.75" customHeight="1">
      <c r="A41" s="111" t="s">
        <v>285</v>
      </c>
      <c r="B41" s="112" t="s">
        <v>286</v>
      </c>
      <c r="C41" s="113">
        <v>501</v>
      </c>
      <c r="D41" s="18"/>
      <c r="E41" s="111" t="s">
        <v>287</v>
      </c>
      <c r="F41" s="276" t="s">
        <v>288</v>
      </c>
      <c r="G41" s="252">
        <v>120779942.2</v>
      </c>
      <c r="H41" s="111">
        <v>3185955</v>
      </c>
      <c r="I41" s="18"/>
    </row>
    <row r="42" spans="1:9" s="2" customFormat="1" ht="15.75">
      <c r="A42" s="67" t="s">
        <v>168</v>
      </c>
      <c r="B42" s="44" t="s">
        <v>183</v>
      </c>
      <c r="C42" s="68">
        <v>462</v>
      </c>
      <c r="D42" s="18"/>
      <c r="E42" s="67" t="s">
        <v>285</v>
      </c>
      <c r="F42" s="277" t="s">
        <v>286</v>
      </c>
      <c r="G42" s="252">
        <v>120779942.2</v>
      </c>
      <c r="H42" s="67">
        <v>2547397.03</v>
      </c>
      <c r="I42" s="18"/>
    </row>
    <row r="43" spans="1:9" s="2" customFormat="1" ht="31.5" customHeight="1">
      <c r="A43" s="111" t="s">
        <v>138</v>
      </c>
      <c r="B43" s="112" t="s">
        <v>153</v>
      </c>
      <c r="C43" s="113">
        <v>446</v>
      </c>
      <c r="D43" s="18"/>
      <c r="E43" s="111" t="s">
        <v>281</v>
      </c>
      <c r="F43" s="276" t="s">
        <v>282</v>
      </c>
      <c r="G43" s="252">
        <v>120779942.2</v>
      </c>
      <c r="H43" s="111">
        <v>1965304.63</v>
      </c>
      <c r="I43" s="18"/>
    </row>
    <row r="44" spans="1:9" s="2" customFormat="1" ht="15.75" customHeight="1">
      <c r="A44" s="67" t="s">
        <v>289</v>
      </c>
      <c r="B44" s="44" t="s">
        <v>290</v>
      </c>
      <c r="C44" s="68">
        <v>439</v>
      </c>
      <c r="D44" s="18"/>
      <c r="E44" s="67" t="s">
        <v>138</v>
      </c>
      <c r="F44" s="277" t="s">
        <v>153</v>
      </c>
      <c r="G44" s="252">
        <v>120779942.2</v>
      </c>
      <c r="H44" s="67">
        <v>1470216.46</v>
      </c>
      <c r="I44" s="18"/>
    </row>
    <row r="45" spans="1:9" s="2" customFormat="1" ht="15.75" customHeight="1">
      <c r="A45" s="111" t="s">
        <v>145</v>
      </c>
      <c r="B45" s="112" t="s">
        <v>160</v>
      </c>
      <c r="C45" s="113">
        <v>425</v>
      </c>
      <c r="D45" s="18"/>
      <c r="E45" s="111" t="s">
        <v>291</v>
      </c>
      <c r="F45" s="276" t="s">
        <v>292</v>
      </c>
      <c r="G45" s="252">
        <v>120779942.2</v>
      </c>
      <c r="H45" s="111">
        <v>1155080</v>
      </c>
      <c r="I45" s="18"/>
    </row>
    <row r="46" spans="1:9" s="2" customFormat="1" ht="15.75">
      <c r="A46" s="67" t="s">
        <v>293</v>
      </c>
      <c r="B46" s="44" t="s">
        <v>294</v>
      </c>
      <c r="C46" s="68">
        <v>359</v>
      </c>
      <c r="D46" s="18"/>
      <c r="E46" s="67" t="s">
        <v>145</v>
      </c>
      <c r="F46" s="277" t="s">
        <v>160</v>
      </c>
      <c r="G46" s="252">
        <v>120779942.2</v>
      </c>
      <c r="H46" s="67">
        <v>1151580.71</v>
      </c>
      <c r="I46" s="18"/>
    </row>
    <row r="47" spans="1:9" s="2" customFormat="1" ht="15.75">
      <c r="A47" s="111" t="s">
        <v>295</v>
      </c>
      <c r="B47" s="112" t="s">
        <v>296</v>
      </c>
      <c r="C47" s="113">
        <v>335</v>
      </c>
      <c r="D47" s="18"/>
      <c r="E47" s="111" t="s">
        <v>146</v>
      </c>
      <c r="F47" s="276" t="s">
        <v>161</v>
      </c>
      <c r="G47" s="252">
        <v>120779942.2</v>
      </c>
      <c r="H47" s="111">
        <v>1132246.76</v>
      </c>
      <c r="I47" s="18"/>
    </row>
    <row r="48" spans="1:9" s="2" customFormat="1" ht="15.75" customHeight="1">
      <c r="A48" s="67" t="s">
        <v>297</v>
      </c>
      <c r="B48" s="44" t="s">
        <v>298</v>
      </c>
      <c r="C48" s="68">
        <v>311</v>
      </c>
      <c r="D48" s="18"/>
      <c r="E48" s="67" t="s">
        <v>299</v>
      </c>
      <c r="F48" s="277" t="s">
        <v>300</v>
      </c>
      <c r="G48" s="252">
        <v>120779942.2</v>
      </c>
      <c r="H48" s="67">
        <v>1028226.96</v>
      </c>
      <c r="I48" s="18"/>
    </row>
    <row r="49" spans="1:9" s="2" customFormat="1" ht="15.75" customHeight="1">
      <c r="A49" s="111" t="s">
        <v>146</v>
      </c>
      <c r="B49" s="112" t="s">
        <v>161</v>
      </c>
      <c r="C49" s="113">
        <v>305</v>
      </c>
      <c r="D49" s="18"/>
      <c r="E49" s="111" t="s">
        <v>289</v>
      </c>
      <c r="F49" s="276" t="s">
        <v>290</v>
      </c>
      <c r="G49" s="252">
        <v>120779942.2</v>
      </c>
      <c r="H49" s="111">
        <v>995538.04</v>
      </c>
      <c r="I49" s="18"/>
    </row>
    <row r="50" spans="1:9" s="2" customFormat="1" ht="15.75" customHeight="1">
      <c r="A50" s="67" t="s">
        <v>301</v>
      </c>
      <c r="B50" s="44" t="s">
        <v>302</v>
      </c>
      <c r="C50" s="68">
        <v>267</v>
      </c>
      <c r="D50" s="18"/>
      <c r="E50" s="67" t="s">
        <v>168</v>
      </c>
      <c r="F50" s="277" t="s">
        <v>183</v>
      </c>
      <c r="G50" s="252">
        <v>120779942.2</v>
      </c>
      <c r="H50" s="67">
        <v>878028.33</v>
      </c>
      <c r="I50" s="18"/>
    </row>
    <row r="51" spans="1:9" s="2" customFormat="1" ht="15.75">
      <c r="A51" s="111" t="s">
        <v>303</v>
      </c>
      <c r="B51" s="112" t="s">
        <v>304</v>
      </c>
      <c r="C51" s="113">
        <v>249</v>
      </c>
      <c r="D51" s="18"/>
      <c r="E51" s="111" t="s">
        <v>295</v>
      </c>
      <c r="F51" s="276" t="s">
        <v>296</v>
      </c>
      <c r="G51" s="252">
        <v>120779942.2</v>
      </c>
      <c r="H51" s="111">
        <v>756262</v>
      </c>
      <c r="I51" s="18"/>
    </row>
    <row r="52" spans="1:9" s="2" customFormat="1" ht="15.75" customHeight="1">
      <c r="A52" s="67" t="s">
        <v>305</v>
      </c>
      <c r="B52" s="44" t="s">
        <v>306</v>
      </c>
      <c r="C52" s="68">
        <v>235</v>
      </c>
      <c r="D52" s="18"/>
      <c r="E52" s="67" t="s">
        <v>293</v>
      </c>
      <c r="F52" s="277" t="s">
        <v>294</v>
      </c>
      <c r="G52" s="252">
        <v>120779942.2</v>
      </c>
      <c r="H52" s="67">
        <v>699862.6</v>
      </c>
      <c r="I52" s="18"/>
    </row>
    <row r="53" spans="1:9" s="2" customFormat="1" ht="15.75" customHeight="1">
      <c r="A53" s="111" t="s">
        <v>198</v>
      </c>
      <c r="B53" s="112" t="s">
        <v>201</v>
      </c>
      <c r="C53" s="113">
        <v>231</v>
      </c>
      <c r="D53" s="18"/>
      <c r="E53" s="111" t="s">
        <v>301</v>
      </c>
      <c r="F53" s="276" t="s">
        <v>302</v>
      </c>
      <c r="G53" s="252">
        <v>120779942.2</v>
      </c>
      <c r="H53" s="111">
        <v>643636</v>
      </c>
      <c r="I53" s="18"/>
    </row>
    <row r="54" spans="1:9" s="2" customFormat="1" ht="15.75" customHeight="1">
      <c r="A54" s="67" t="s">
        <v>178</v>
      </c>
      <c r="B54" s="44" t="s">
        <v>193</v>
      </c>
      <c r="C54" s="68">
        <v>208</v>
      </c>
      <c r="D54" s="18"/>
      <c r="E54" s="67" t="s">
        <v>297</v>
      </c>
      <c r="F54" s="277" t="s">
        <v>298</v>
      </c>
      <c r="G54" s="252">
        <v>120779942.2</v>
      </c>
      <c r="H54" s="67">
        <v>607096.15</v>
      </c>
      <c r="I54" s="18"/>
    </row>
    <row r="55" spans="1:9" s="2" customFormat="1" ht="15.75" customHeight="1">
      <c r="A55" s="111" t="s">
        <v>175</v>
      </c>
      <c r="B55" s="112" t="s">
        <v>190</v>
      </c>
      <c r="C55" s="113">
        <v>204</v>
      </c>
      <c r="D55" s="18"/>
      <c r="E55" s="111" t="s">
        <v>307</v>
      </c>
      <c r="F55" s="276" t="s">
        <v>308</v>
      </c>
      <c r="G55" s="252">
        <v>120779942.2</v>
      </c>
      <c r="H55" s="111">
        <v>542677.06</v>
      </c>
      <c r="I55" s="18"/>
    </row>
    <row r="56" spans="1:9" s="2" customFormat="1" ht="15.75">
      <c r="A56" s="67" t="s">
        <v>172</v>
      </c>
      <c r="B56" s="44" t="s">
        <v>187</v>
      </c>
      <c r="C56" s="68">
        <v>203</v>
      </c>
      <c r="D56" s="18"/>
      <c r="E56" s="67" t="s">
        <v>309</v>
      </c>
      <c r="F56" s="277" t="s">
        <v>310</v>
      </c>
      <c r="G56" s="252">
        <v>120779942.2</v>
      </c>
      <c r="H56" s="67">
        <v>494092.94</v>
      </c>
      <c r="I56" s="18"/>
    </row>
    <row r="57" spans="1:9" s="2" customFormat="1" ht="15.75" customHeight="1">
      <c r="A57" s="111" t="s">
        <v>291</v>
      </c>
      <c r="B57" s="112" t="s">
        <v>292</v>
      </c>
      <c r="C57" s="113">
        <v>172</v>
      </c>
      <c r="D57" s="18"/>
      <c r="E57" s="111" t="s">
        <v>311</v>
      </c>
      <c r="F57" s="276" t="s">
        <v>312</v>
      </c>
      <c r="G57" s="252">
        <v>120779942.2</v>
      </c>
      <c r="H57" s="111">
        <v>485634.78</v>
      </c>
      <c r="I57" s="18"/>
    </row>
    <row r="58" spans="1:9" s="2" customFormat="1" ht="15.75" customHeight="1">
      <c r="A58" s="67" t="s">
        <v>309</v>
      </c>
      <c r="B58" s="44" t="s">
        <v>310</v>
      </c>
      <c r="C58" s="68">
        <v>154</v>
      </c>
      <c r="D58" s="18"/>
      <c r="E58" s="67" t="s">
        <v>313</v>
      </c>
      <c r="F58" s="277" t="s">
        <v>314</v>
      </c>
      <c r="G58" s="252">
        <v>120779942.2</v>
      </c>
      <c r="H58" s="67">
        <v>434771.15</v>
      </c>
      <c r="I58" s="18"/>
    </row>
    <row r="59" spans="1:9" s="2" customFormat="1" ht="15.75" customHeight="1">
      <c r="A59" s="111" t="s">
        <v>174</v>
      </c>
      <c r="B59" s="112" t="s">
        <v>189</v>
      </c>
      <c r="C59" s="113">
        <v>148</v>
      </c>
      <c r="D59" s="18"/>
      <c r="E59" s="111" t="s">
        <v>171</v>
      </c>
      <c r="F59" s="276" t="s">
        <v>186</v>
      </c>
      <c r="G59" s="252">
        <v>120779942.2</v>
      </c>
      <c r="H59" s="111">
        <v>302591.2</v>
      </c>
      <c r="I59" s="18"/>
    </row>
    <row r="60" spans="1:9" s="2" customFormat="1" ht="15.75" customHeight="1">
      <c r="A60" s="67" t="s">
        <v>315</v>
      </c>
      <c r="B60" s="44" t="s">
        <v>316</v>
      </c>
      <c r="C60" s="68">
        <v>147</v>
      </c>
      <c r="D60" s="18"/>
      <c r="E60" s="67" t="s">
        <v>175</v>
      </c>
      <c r="F60" s="277" t="s">
        <v>190</v>
      </c>
      <c r="G60" s="252">
        <v>120779942.2</v>
      </c>
      <c r="H60" s="67">
        <v>292283.7</v>
      </c>
      <c r="I60" s="18"/>
    </row>
    <row r="61" spans="1:9" s="2" customFormat="1" ht="31.5" customHeight="1">
      <c r="A61" s="111" t="s">
        <v>299</v>
      </c>
      <c r="B61" s="112" t="s">
        <v>300</v>
      </c>
      <c r="C61" s="113">
        <v>133</v>
      </c>
      <c r="D61" s="18"/>
      <c r="E61" s="111" t="s">
        <v>317</v>
      </c>
      <c r="F61" s="276" t="s">
        <v>318</v>
      </c>
      <c r="G61" s="252">
        <v>120779942.2</v>
      </c>
      <c r="H61" s="111">
        <v>284872.2</v>
      </c>
      <c r="I61" s="18"/>
    </row>
    <row r="62" spans="1:9" s="2" customFormat="1" ht="15.75" customHeight="1">
      <c r="A62" s="67" t="s">
        <v>173</v>
      </c>
      <c r="B62" s="44" t="s">
        <v>188</v>
      </c>
      <c r="C62" s="68">
        <v>131</v>
      </c>
      <c r="D62" s="18"/>
      <c r="E62" s="67" t="s">
        <v>174</v>
      </c>
      <c r="F62" s="277" t="s">
        <v>189</v>
      </c>
      <c r="G62" s="252">
        <v>120779942.2</v>
      </c>
      <c r="H62" s="67">
        <v>239544.2</v>
      </c>
      <c r="I62" s="18"/>
    </row>
    <row r="63" spans="1:9" s="2" customFormat="1" ht="15.75">
      <c r="A63" s="111" t="s">
        <v>311</v>
      </c>
      <c r="B63" s="112" t="s">
        <v>312</v>
      </c>
      <c r="C63" s="113">
        <v>111</v>
      </c>
      <c r="D63" s="18"/>
      <c r="E63" s="111" t="s">
        <v>319</v>
      </c>
      <c r="F63" s="276" t="s">
        <v>320</v>
      </c>
      <c r="G63" s="252">
        <v>120779942.2</v>
      </c>
      <c r="H63" s="111">
        <v>239002.5</v>
      </c>
      <c r="I63" s="18"/>
    </row>
    <row r="64" spans="1:9" s="2" customFormat="1" ht="15.75">
      <c r="A64" s="67" t="s">
        <v>319</v>
      </c>
      <c r="B64" s="44" t="s">
        <v>320</v>
      </c>
      <c r="C64" s="68">
        <v>102</v>
      </c>
      <c r="D64" s="18"/>
      <c r="E64" s="67" t="s">
        <v>303</v>
      </c>
      <c r="F64" s="277" t="s">
        <v>304</v>
      </c>
      <c r="G64" s="252">
        <v>120779942.2</v>
      </c>
      <c r="H64" s="67">
        <v>237720</v>
      </c>
      <c r="I64" s="18"/>
    </row>
    <row r="65" spans="1:9" s="2" customFormat="1" ht="15.75">
      <c r="A65" s="111" t="s">
        <v>171</v>
      </c>
      <c r="B65" s="112" t="s">
        <v>186</v>
      </c>
      <c r="C65" s="113">
        <v>98</v>
      </c>
      <c r="D65" s="18"/>
      <c r="E65" s="111" t="s">
        <v>178</v>
      </c>
      <c r="F65" s="276" t="s">
        <v>193</v>
      </c>
      <c r="G65" s="252">
        <v>120779942.2</v>
      </c>
      <c r="H65" s="111">
        <v>234553.3</v>
      </c>
      <c r="I65" s="18"/>
    </row>
    <row r="66" spans="1:9" s="2" customFormat="1" ht="15.75" customHeight="1">
      <c r="A66" s="67" t="s">
        <v>143</v>
      </c>
      <c r="B66" s="44" t="s">
        <v>158</v>
      </c>
      <c r="C66" s="68">
        <v>92</v>
      </c>
      <c r="D66" s="18"/>
      <c r="E66" s="67" t="s">
        <v>172</v>
      </c>
      <c r="F66" s="277" t="s">
        <v>187</v>
      </c>
      <c r="G66" s="252">
        <v>120779942.2</v>
      </c>
      <c r="H66" s="67">
        <v>233299.52</v>
      </c>
      <c r="I66" s="18"/>
    </row>
    <row r="67" spans="1:9" s="2" customFormat="1" ht="15.75" customHeight="1">
      <c r="A67" s="111" t="s">
        <v>321</v>
      </c>
      <c r="B67" s="112" t="s">
        <v>322</v>
      </c>
      <c r="C67" s="113">
        <v>74</v>
      </c>
      <c r="D67" s="18"/>
      <c r="E67" s="111" t="s">
        <v>198</v>
      </c>
      <c r="F67" s="276" t="s">
        <v>201</v>
      </c>
      <c r="G67" s="252">
        <v>120779942.2</v>
      </c>
      <c r="H67" s="111">
        <v>225134.86</v>
      </c>
      <c r="I67" s="18"/>
    </row>
    <row r="68" spans="1:9" s="2" customFormat="1" ht="15.75" customHeight="1">
      <c r="A68" s="67" t="s">
        <v>142</v>
      </c>
      <c r="B68" s="44" t="s">
        <v>157</v>
      </c>
      <c r="C68" s="68">
        <v>73</v>
      </c>
      <c r="D68" s="18"/>
      <c r="E68" s="67" t="s">
        <v>305</v>
      </c>
      <c r="F68" s="277" t="s">
        <v>306</v>
      </c>
      <c r="G68" s="252">
        <v>120779942.2</v>
      </c>
      <c r="H68" s="67">
        <v>193361.52</v>
      </c>
      <c r="I68" s="18"/>
    </row>
    <row r="69" spans="1:9" s="2" customFormat="1" ht="15.75" customHeight="1">
      <c r="A69" s="111" t="s">
        <v>164</v>
      </c>
      <c r="B69" s="112" t="s">
        <v>179</v>
      </c>
      <c r="C69" s="113">
        <v>61</v>
      </c>
      <c r="D69" s="18"/>
      <c r="E69" s="111" t="s">
        <v>315</v>
      </c>
      <c r="F69" s="276" t="s">
        <v>316</v>
      </c>
      <c r="G69" s="252">
        <v>120779942.2</v>
      </c>
      <c r="H69" s="111">
        <v>151664.25</v>
      </c>
      <c r="I69" s="18"/>
    </row>
    <row r="70" spans="1:9" s="2" customFormat="1" ht="15.75">
      <c r="A70" s="18"/>
      <c r="B70" s="18"/>
      <c r="C70" s="18"/>
      <c r="D70" s="18"/>
      <c r="E70" s="18"/>
      <c r="F70" s="18"/>
      <c r="G70" s="18"/>
      <c r="H70" s="18"/>
      <c r="I70" s="18"/>
    </row>
    <row r="71" spans="1:9" s="2" customFormat="1" ht="15.75">
      <c r="A71" s="18"/>
      <c r="B71" s="18"/>
      <c r="C71" s="18"/>
      <c r="D71" s="18"/>
      <c r="E71" s="18"/>
      <c r="F71" s="18"/>
      <c r="G71" s="18"/>
      <c r="H71" s="18"/>
      <c r="I71" s="18"/>
    </row>
    <row r="72" spans="1:9" s="2" customFormat="1" ht="15.75">
      <c r="A72" s="45"/>
      <c r="B72" s="18"/>
      <c r="C72" s="18"/>
      <c r="D72" s="18"/>
      <c r="E72" s="18"/>
      <c r="F72" s="18"/>
      <c r="G72" s="18"/>
      <c r="H72" s="18"/>
      <c r="I72" s="46"/>
    </row>
    <row r="73" s="2" customFormat="1" ht="13.5" thickBot="1"/>
    <row r="74" spans="1:3" s="2" customFormat="1" ht="15.75">
      <c r="A74" s="257" t="s">
        <v>106</v>
      </c>
      <c r="B74" s="258"/>
      <c r="C74" s="258"/>
    </row>
    <row r="75" spans="1:3" s="2" customFormat="1" ht="15.75">
      <c r="A75" s="38"/>
      <c r="B75" s="58"/>
      <c r="C75" s="225" t="s">
        <v>195</v>
      </c>
    </row>
    <row r="76" spans="1:3" s="2" customFormat="1" ht="15.75">
      <c r="A76" s="114">
        <v>1</v>
      </c>
      <c r="B76" s="278" t="s">
        <v>15</v>
      </c>
      <c r="C76" s="278"/>
    </row>
    <row r="77" spans="1:3" s="2" customFormat="1" ht="15.75">
      <c r="A77" s="71" t="s">
        <v>24</v>
      </c>
      <c r="B77" s="205" t="s">
        <v>90</v>
      </c>
      <c r="C77" s="70">
        <v>7051</v>
      </c>
    </row>
    <row r="78" spans="1:3" s="2" customFormat="1" ht="15.75">
      <c r="A78" s="71" t="s">
        <v>25</v>
      </c>
      <c r="B78" s="69" t="s">
        <v>30</v>
      </c>
      <c r="C78" s="70">
        <v>37</v>
      </c>
    </row>
    <row r="79" spans="1:3" s="2" customFormat="1" ht="15.75">
      <c r="A79" s="71" t="s">
        <v>26</v>
      </c>
      <c r="B79" s="69" t="s">
        <v>31</v>
      </c>
      <c r="C79" s="70">
        <v>1407</v>
      </c>
    </row>
    <row r="80" spans="1:3" s="2" customFormat="1" ht="15.75">
      <c r="A80" s="71" t="s">
        <v>28</v>
      </c>
      <c r="B80" s="69" t="s">
        <v>34</v>
      </c>
      <c r="C80" s="70">
        <v>299</v>
      </c>
    </row>
    <row r="81" spans="1:3" s="2" customFormat="1" ht="15.75">
      <c r="A81" s="71" t="s">
        <v>29</v>
      </c>
      <c r="B81" s="69" t="s">
        <v>32</v>
      </c>
      <c r="C81" s="70">
        <v>6</v>
      </c>
    </row>
    <row r="82" spans="1:3" s="2" customFormat="1" ht="15.75">
      <c r="A82" s="218" t="s">
        <v>107</v>
      </c>
      <c r="B82" s="205" t="s">
        <v>120</v>
      </c>
      <c r="C82" s="70">
        <v>77</v>
      </c>
    </row>
    <row r="83" spans="1:3" s="2" customFormat="1" ht="15.75">
      <c r="A83" s="218" t="s">
        <v>122</v>
      </c>
      <c r="B83" s="205" t="s">
        <v>123</v>
      </c>
      <c r="C83" s="70">
        <v>0</v>
      </c>
    </row>
    <row r="84" spans="1:3" s="2" customFormat="1" ht="15.75">
      <c r="A84" s="114">
        <v>2</v>
      </c>
      <c r="B84" s="278" t="s">
        <v>16</v>
      </c>
      <c r="C84" s="278"/>
    </row>
    <row r="85" spans="1:3" s="2" customFormat="1" ht="15.75">
      <c r="A85" s="71" t="s">
        <v>24</v>
      </c>
      <c r="B85" s="205" t="s">
        <v>90</v>
      </c>
      <c r="C85" s="70">
        <v>7938595</v>
      </c>
    </row>
    <row r="86" spans="1:3" s="2" customFormat="1" ht="15.75">
      <c r="A86" s="71" t="s">
        <v>25</v>
      </c>
      <c r="B86" s="69" t="s">
        <v>30</v>
      </c>
      <c r="C86" s="70">
        <v>1135</v>
      </c>
    </row>
    <row r="87" spans="1:3" s="2" customFormat="1" ht="15.75">
      <c r="A87" s="71" t="s">
        <v>26</v>
      </c>
      <c r="B87" s="69" t="s">
        <v>31</v>
      </c>
      <c r="C87" s="70">
        <v>2069067</v>
      </c>
    </row>
    <row r="88" spans="1:3" s="2" customFormat="1" ht="15.75">
      <c r="A88" s="71" t="s">
        <v>28</v>
      </c>
      <c r="B88" s="69" t="s">
        <v>34</v>
      </c>
      <c r="C88" s="70">
        <v>1247070</v>
      </c>
    </row>
    <row r="89" spans="1:3" s="2" customFormat="1" ht="15.75">
      <c r="A89" s="71" t="s">
        <v>29</v>
      </c>
      <c r="B89" s="69" t="s">
        <v>32</v>
      </c>
      <c r="C89" s="70">
        <v>575000</v>
      </c>
    </row>
    <row r="90" spans="1:3" s="2" customFormat="1" ht="15.75">
      <c r="A90" s="218" t="s">
        <v>107</v>
      </c>
      <c r="B90" s="205" t="s">
        <v>120</v>
      </c>
      <c r="C90" s="70">
        <v>771041</v>
      </c>
    </row>
    <row r="91" spans="1:3" s="2" customFormat="1" ht="15.75">
      <c r="A91" s="218" t="s">
        <v>122</v>
      </c>
      <c r="B91" s="205" t="s">
        <v>123</v>
      </c>
      <c r="C91" s="70">
        <v>0</v>
      </c>
    </row>
    <row r="92" spans="1:3" s="2" customFormat="1" ht="15.75">
      <c r="A92" s="114">
        <v>3</v>
      </c>
      <c r="B92" s="278" t="s">
        <v>17</v>
      </c>
      <c r="C92" s="278"/>
    </row>
    <row r="93" spans="1:3" s="2" customFormat="1" ht="15.75">
      <c r="A93" s="71" t="s">
        <v>24</v>
      </c>
      <c r="B93" s="205" t="s">
        <v>90</v>
      </c>
      <c r="C93" s="70">
        <v>35133914.032</v>
      </c>
    </row>
    <row r="94" spans="1:3" s="2" customFormat="1" ht="15.75">
      <c r="A94" s="71" t="s">
        <v>25</v>
      </c>
      <c r="B94" s="69" t="s">
        <v>30</v>
      </c>
      <c r="C94" s="70">
        <v>1403052.988</v>
      </c>
    </row>
    <row r="95" spans="1:3" s="2" customFormat="1" ht="15.75">
      <c r="A95" s="71" t="s">
        <v>26</v>
      </c>
      <c r="B95" s="69" t="s">
        <v>31</v>
      </c>
      <c r="C95" s="70">
        <v>4589149.124</v>
      </c>
    </row>
    <row r="96" spans="1:3" s="2" customFormat="1" ht="15.75">
      <c r="A96" s="71" t="s">
        <v>28</v>
      </c>
      <c r="B96" s="69" t="s">
        <v>34</v>
      </c>
      <c r="C96" s="70">
        <v>701660.879</v>
      </c>
    </row>
    <row r="97" spans="1:3" s="2" customFormat="1" ht="15.75">
      <c r="A97" s="71" t="s">
        <v>29</v>
      </c>
      <c r="B97" s="69" t="s">
        <v>32</v>
      </c>
      <c r="C97" s="70">
        <v>5750</v>
      </c>
    </row>
    <row r="98" spans="1:3" s="2" customFormat="1" ht="15.75">
      <c r="A98" s="219" t="s">
        <v>107</v>
      </c>
      <c r="B98" s="205" t="s">
        <v>120</v>
      </c>
      <c r="C98" s="220">
        <v>76873.948</v>
      </c>
    </row>
    <row r="99" spans="1:3" s="2" customFormat="1" ht="15.75">
      <c r="A99" s="218" t="s">
        <v>122</v>
      </c>
      <c r="B99" s="205" t="s">
        <v>123</v>
      </c>
      <c r="C99" s="220">
        <v>0</v>
      </c>
    </row>
    <row r="100" s="2" customFormat="1" ht="12.75"/>
    <row r="101" spans="1:9" s="2" customFormat="1" ht="14.2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44:G44"/>
    <mergeCell ref="A1:I1"/>
    <mergeCell ref="F40:G40"/>
    <mergeCell ref="F41:G41"/>
    <mergeCell ref="E38:H38"/>
    <mergeCell ref="F39:G39"/>
    <mergeCell ref="G8:H8"/>
    <mergeCell ref="A38:C38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8:G48"/>
    <mergeCell ref="F56:G56"/>
    <mergeCell ref="F59:G59"/>
    <mergeCell ref="F57:G57"/>
    <mergeCell ref="F51:G51"/>
    <mergeCell ref="F54:G54"/>
    <mergeCell ref="F67:G67"/>
    <mergeCell ref="F58:G58"/>
    <mergeCell ref="F69:G69"/>
    <mergeCell ref="B76:C76"/>
    <mergeCell ref="F68:G68"/>
    <mergeCell ref="F65:G65"/>
    <mergeCell ref="F62:G62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="70" zoomScaleNormal="70" zoomScaleSheetLayoutView="70" zoomScalePageLayoutView="75" workbookViewId="0" topLeftCell="A1">
      <selection activeCell="E8" sqref="E8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55" t="s">
        <v>108</v>
      </c>
      <c r="B1" s="255"/>
      <c r="C1" s="255"/>
      <c r="D1" s="255"/>
      <c r="E1" s="255"/>
      <c r="F1" s="255"/>
      <c r="G1" s="255"/>
      <c r="H1" s="255"/>
      <c r="I1" s="255"/>
      <c r="J1" s="119"/>
    </row>
    <row r="4" spans="1:8" ht="18">
      <c r="A4" s="102" t="s">
        <v>109</v>
      </c>
      <c r="B4" s="13"/>
      <c r="C4" s="13"/>
      <c r="D4" s="13"/>
      <c r="E4" s="13"/>
      <c r="F4" s="13"/>
      <c r="G4" s="13"/>
      <c r="H4" s="13"/>
    </row>
    <row r="5" spans="1:9" ht="63.75" customHeight="1">
      <c r="A5" s="72" t="s">
        <v>10</v>
      </c>
      <c r="B5" s="73" t="s">
        <v>18</v>
      </c>
      <c r="C5" s="74" t="s">
        <v>39</v>
      </c>
      <c r="D5" s="74" t="s">
        <v>19</v>
      </c>
      <c r="E5" s="74" t="s">
        <v>40</v>
      </c>
      <c r="F5" s="74" t="s">
        <v>41</v>
      </c>
      <c r="G5" s="74" t="s">
        <v>42</v>
      </c>
      <c r="H5" s="74" t="s">
        <v>20</v>
      </c>
      <c r="I5" s="6"/>
    </row>
    <row r="6" spans="1:9" ht="15.75">
      <c r="A6" s="75" t="s">
        <v>139</v>
      </c>
      <c r="B6" s="75" t="s">
        <v>154</v>
      </c>
      <c r="C6" s="162">
        <v>10000000</v>
      </c>
      <c r="D6" s="163" t="s">
        <v>196</v>
      </c>
      <c r="E6" s="162" t="s">
        <v>196</v>
      </c>
      <c r="F6" s="162">
        <v>82200000</v>
      </c>
      <c r="G6" s="164">
        <v>43620</v>
      </c>
      <c r="H6" s="168" t="s">
        <v>199</v>
      </c>
      <c r="I6" s="7"/>
    </row>
    <row r="7" spans="1:9" ht="15.75">
      <c r="A7" s="115" t="s">
        <v>137</v>
      </c>
      <c r="B7" s="115" t="s">
        <v>152</v>
      </c>
      <c r="C7" s="165">
        <v>1499968</v>
      </c>
      <c r="D7" s="166">
        <v>13.5</v>
      </c>
      <c r="E7" s="165">
        <v>20249568</v>
      </c>
      <c r="F7" s="165">
        <v>5610437</v>
      </c>
      <c r="G7" s="167">
        <v>43644</v>
      </c>
      <c r="H7" s="169" t="s">
        <v>197</v>
      </c>
      <c r="I7" s="7"/>
    </row>
    <row r="8" spans="1:9" ht="15.75">
      <c r="A8" s="75" t="s">
        <v>134</v>
      </c>
      <c r="B8" s="75" t="s">
        <v>149</v>
      </c>
      <c r="C8" s="162">
        <v>36050000</v>
      </c>
      <c r="D8" s="163">
        <v>1</v>
      </c>
      <c r="E8" s="162">
        <v>36050000</v>
      </c>
      <c r="F8" s="162">
        <v>36700000</v>
      </c>
      <c r="G8" s="164">
        <v>43585</v>
      </c>
      <c r="H8" s="168" t="s">
        <v>197</v>
      </c>
      <c r="I8" s="7"/>
    </row>
    <row r="9" spans="1:9" ht="15.75">
      <c r="A9" s="184" t="s">
        <v>198</v>
      </c>
      <c r="B9" s="184" t="s">
        <v>201</v>
      </c>
      <c r="C9" s="185">
        <v>13975679</v>
      </c>
      <c r="D9" s="186" t="s">
        <v>196</v>
      </c>
      <c r="E9" s="185" t="s">
        <v>196</v>
      </c>
      <c r="F9" s="185">
        <v>127129970</v>
      </c>
      <c r="G9" s="187">
        <v>43545</v>
      </c>
      <c r="H9" s="188" t="s">
        <v>200</v>
      </c>
      <c r="I9" s="7"/>
    </row>
    <row r="11" spans="2:7" ht="18.75" thickBot="1">
      <c r="B11" s="282" t="s">
        <v>43</v>
      </c>
      <c r="C11" s="282"/>
      <c r="D11" s="282"/>
      <c r="E11" s="116"/>
      <c r="F11" s="283">
        <v>56299568</v>
      </c>
      <c r="G11" s="283"/>
    </row>
    <row r="18" spans="1:8" ht="14.25">
      <c r="A18" s="3"/>
      <c r="H18" s="8"/>
    </row>
  </sheetData>
  <sheetProtection/>
  <mergeCells count="3">
    <mergeCell ref="B11:D11"/>
    <mergeCell ref="F11:G11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31">
      <selection activeCell="B39" sqref="B39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55" t="s">
        <v>44</v>
      </c>
      <c r="C1" s="255"/>
      <c r="D1" s="255"/>
      <c r="E1" s="255"/>
    </row>
    <row r="4" ht="15.75">
      <c r="B4" s="12" t="s">
        <v>110</v>
      </c>
    </row>
    <row r="6" spans="2:5" ht="15.75">
      <c r="B6" s="73" t="s">
        <v>21</v>
      </c>
      <c r="C6" s="33" t="s">
        <v>13</v>
      </c>
      <c r="D6" s="34" t="s">
        <v>16</v>
      </c>
      <c r="E6" s="33" t="s">
        <v>17</v>
      </c>
    </row>
    <row r="7" spans="2:7" ht="15.75">
      <c r="B7" s="76" t="s">
        <v>259</v>
      </c>
      <c r="C7" s="77">
        <v>261</v>
      </c>
      <c r="D7" s="77">
        <v>122599</v>
      </c>
      <c r="E7" s="77">
        <v>307874.107</v>
      </c>
      <c r="F7" s="35"/>
      <c r="G7" s="35"/>
    </row>
    <row r="8" spans="2:7" ht="15.75">
      <c r="B8" s="117" t="s">
        <v>260</v>
      </c>
      <c r="C8" s="118">
        <v>76</v>
      </c>
      <c r="D8" s="118">
        <v>16620</v>
      </c>
      <c r="E8" s="118">
        <v>101273.055</v>
      </c>
      <c r="F8" s="35"/>
      <c r="G8" s="35"/>
    </row>
    <row r="9" spans="2:7" ht="15.75">
      <c r="B9" s="76" t="s">
        <v>261</v>
      </c>
      <c r="C9" s="77">
        <v>365</v>
      </c>
      <c r="D9" s="77">
        <v>16903</v>
      </c>
      <c r="E9" s="77">
        <v>700834.1</v>
      </c>
      <c r="F9" s="35"/>
      <c r="G9" s="35"/>
    </row>
    <row r="10" spans="2:7" ht="15.75">
      <c r="B10" s="117" t="s">
        <v>262</v>
      </c>
      <c r="C10" s="118">
        <v>1494</v>
      </c>
      <c r="D10" s="118">
        <v>1140889</v>
      </c>
      <c r="E10" s="118">
        <v>4405543.265</v>
      </c>
      <c r="F10" s="35"/>
      <c r="G10" s="35"/>
    </row>
    <row r="11" spans="2:7" ht="15.75">
      <c r="B11" s="76" t="s">
        <v>263</v>
      </c>
      <c r="C11" s="77">
        <v>5008</v>
      </c>
      <c r="D11" s="77">
        <v>6610071</v>
      </c>
      <c r="E11" s="77">
        <v>16762462.379</v>
      </c>
      <c r="F11" s="35"/>
      <c r="G11" s="35"/>
    </row>
    <row r="12" spans="2:7" ht="15.75">
      <c r="B12" s="117" t="s">
        <v>264</v>
      </c>
      <c r="C12" s="118">
        <v>78</v>
      </c>
      <c r="D12" s="118">
        <v>739180</v>
      </c>
      <c r="E12" s="118">
        <v>15121027.3</v>
      </c>
      <c r="F12" s="35"/>
      <c r="G12" s="35"/>
    </row>
    <row r="13" spans="2:7" ht="15.75">
      <c r="B13" s="76" t="s">
        <v>265</v>
      </c>
      <c r="C13" s="77">
        <v>235</v>
      </c>
      <c r="D13" s="77">
        <v>68728</v>
      </c>
      <c r="E13" s="77">
        <v>193361.52</v>
      </c>
      <c r="F13" s="35"/>
      <c r="G13" s="35"/>
    </row>
    <row r="14" spans="2:7" ht="15.75">
      <c r="B14" s="117" t="s">
        <v>266</v>
      </c>
      <c r="C14" s="118">
        <v>39</v>
      </c>
      <c r="D14" s="118">
        <v>17441</v>
      </c>
      <c r="E14" s="118">
        <v>120906.1</v>
      </c>
      <c r="F14" s="35"/>
      <c r="G14" s="35"/>
    </row>
    <row r="15" spans="2:7" ht="15.75">
      <c r="B15" s="76" t="s">
        <v>267</v>
      </c>
      <c r="C15" s="77">
        <v>4</v>
      </c>
      <c r="D15" s="77">
        <v>179</v>
      </c>
      <c r="E15" s="77">
        <v>2899.8</v>
      </c>
      <c r="F15" s="35"/>
      <c r="G15" s="35"/>
    </row>
    <row r="16" spans="2:7" ht="15.75">
      <c r="B16" s="117" t="s">
        <v>268</v>
      </c>
      <c r="C16" s="118">
        <v>560</v>
      </c>
      <c r="D16" s="118">
        <v>1271889</v>
      </c>
      <c r="E16" s="118">
        <v>1180619.53</v>
      </c>
      <c r="F16" s="35"/>
      <c r="G16" s="35"/>
    </row>
    <row r="17" spans="2:7" ht="15.75">
      <c r="B17" s="76" t="s">
        <v>269</v>
      </c>
      <c r="C17" s="77">
        <v>338</v>
      </c>
      <c r="D17" s="77">
        <v>3163</v>
      </c>
      <c r="E17" s="77">
        <v>826262</v>
      </c>
      <c r="F17" s="35"/>
      <c r="G17" s="35"/>
    </row>
    <row r="18" spans="2:7" ht="15.75">
      <c r="B18" s="117" t="s">
        <v>270</v>
      </c>
      <c r="C18" s="118">
        <v>0</v>
      </c>
      <c r="D18" s="118">
        <v>0</v>
      </c>
      <c r="E18" s="118">
        <v>0</v>
      </c>
      <c r="F18" s="35"/>
      <c r="G18" s="35"/>
    </row>
    <row r="19" spans="2:7" ht="15.75">
      <c r="B19" s="76" t="s">
        <v>271</v>
      </c>
      <c r="C19" s="77">
        <v>0</v>
      </c>
      <c r="D19" s="77">
        <v>0</v>
      </c>
      <c r="E19" s="77">
        <v>0</v>
      </c>
      <c r="F19" s="35"/>
      <c r="G19" s="35"/>
    </row>
    <row r="20" spans="2:7" ht="15.75">
      <c r="B20" s="117" t="s">
        <v>272</v>
      </c>
      <c r="C20" s="118">
        <v>0</v>
      </c>
      <c r="D20" s="118">
        <v>0</v>
      </c>
      <c r="E20" s="118">
        <v>0</v>
      </c>
      <c r="F20" s="35"/>
      <c r="G20" s="35"/>
    </row>
    <row r="21" spans="2:7" ht="15.75">
      <c r="B21" s="76" t="s">
        <v>273</v>
      </c>
      <c r="C21" s="77">
        <v>0</v>
      </c>
      <c r="D21" s="77">
        <v>0</v>
      </c>
      <c r="E21" s="77">
        <v>0</v>
      </c>
      <c r="F21" s="35"/>
      <c r="G21" s="35"/>
    </row>
    <row r="22" spans="2:7" ht="15.75">
      <c r="B22" s="117" t="s">
        <v>274</v>
      </c>
      <c r="C22" s="118">
        <v>0</v>
      </c>
      <c r="D22" s="118">
        <v>0</v>
      </c>
      <c r="E22" s="118">
        <v>0</v>
      </c>
      <c r="F22" s="35"/>
      <c r="G22" s="35"/>
    </row>
    <row r="23" spans="2:7" ht="15.75">
      <c r="B23" s="76" t="s">
        <v>275</v>
      </c>
      <c r="C23" s="77">
        <v>0</v>
      </c>
      <c r="D23" s="77">
        <v>0</v>
      </c>
      <c r="E23" s="77">
        <v>0</v>
      </c>
      <c r="F23" s="35"/>
      <c r="G23" s="35"/>
    </row>
    <row r="24" spans="2:7" ht="15.75">
      <c r="B24" s="117" t="s">
        <v>276</v>
      </c>
      <c r="C24" s="118">
        <v>0</v>
      </c>
      <c r="D24" s="118">
        <v>0</v>
      </c>
      <c r="E24" s="118">
        <v>0</v>
      </c>
      <c r="F24" s="35"/>
      <c r="G24" s="35"/>
    </row>
    <row r="25" spans="2:7" ht="15.75">
      <c r="B25" s="76" t="s">
        <v>277</v>
      </c>
      <c r="C25" s="77">
        <v>0</v>
      </c>
      <c r="D25" s="77">
        <v>0</v>
      </c>
      <c r="E25" s="77">
        <v>0</v>
      </c>
      <c r="F25" s="35"/>
      <c r="G25" s="35"/>
    </row>
    <row r="26" spans="2:7" ht="15.75">
      <c r="B26" s="117" t="s">
        <v>278</v>
      </c>
      <c r="C26" s="118">
        <v>0</v>
      </c>
      <c r="D26" s="118">
        <v>0</v>
      </c>
      <c r="E26" s="118">
        <v>0</v>
      </c>
      <c r="F26" s="35"/>
      <c r="G26" s="35"/>
    </row>
    <row r="27" spans="2:7" ht="31.5">
      <c r="B27" s="76" t="s">
        <v>279</v>
      </c>
      <c r="C27" s="77">
        <v>0</v>
      </c>
      <c r="D27" s="77">
        <v>0</v>
      </c>
      <c r="E27" s="77">
        <v>0</v>
      </c>
      <c r="F27" s="35"/>
      <c r="G27" s="35"/>
    </row>
    <row r="28" spans="2:7" ht="16.5" thickBot="1">
      <c r="B28" s="117" t="s">
        <v>280</v>
      </c>
      <c r="C28" s="118">
        <v>0</v>
      </c>
      <c r="D28" s="118">
        <v>0</v>
      </c>
      <c r="E28" s="118">
        <v>0</v>
      </c>
      <c r="F28" s="35"/>
      <c r="G28" s="35"/>
    </row>
    <row r="29" spans="2:5" ht="16.5" thickBot="1">
      <c r="B29" s="170" t="s">
        <v>22</v>
      </c>
      <c r="C29" s="171">
        <v>8458</v>
      </c>
      <c r="D29" s="171">
        <v>10007662</v>
      </c>
      <c r="E29" s="171">
        <v>39723063.156</v>
      </c>
    </row>
    <row r="31" spans="1:10" ht="15.75">
      <c r="A31" s="3"/>
      <c r="B31" s="50" t="s">
        <v>45</v>
      </c>
      <c r="J31" s="8"/>
    </row>
    <row r="33" ht="15.75">
      <c r="B33" s="9" t="s">
        <v>111</v>
      </c>
    </row>
    <row r="35" spans="2:5" ht="47.25">
      <c r="B35" s="78" t="s">
        <v>21</v>
      </c>
      <c r="C35" s="78" t="s">
        <v>35</v>
      </c>
      <c r="D35" s="74" t="s">
        <v>46</v>
      </c>
      <c r="E35" s="29"/>
    </row>
    <row r="36" spans="2:5" ht="15.75">
      <c r="B36" s="79" t="s">
        <v>259</v>
      </c>
      <c r="C36" s="159">
        <v>306274250.21</v>
      </c>
      <c r="D36" s="172">
        <v>0.034548258082110074</v>
      </c>
      <c r="E36" s="29"/>
    </row>
    <row r="37" spans="2:5" ht="15.75">
      <c r="B37" s="120" t="s">
        <v>260</v>
      </c>
      <c r="C37" s="160">
        <v>301754247.98</v>
      </c>
      <c r="D37" s="173">
        <v>0.0340383941171614</v>
      </c>
      <c r="E37" s="29"/>
    </row>
    <row r="38" spans="2:5" ht="15.75">
      <c r="B38" s="79" t="s">
        <v>261</v>
      </c>
      <c r="C38" s="159">
        <v>200422450.7</v>
      </c>
      <c r="D38" s="172">
        <v>0.022607994460797483</v>
      </c>
      <c r="E38" s="29"/>
    </row>
    <row r="39" spans="2:5" ht="15.75">
      <c r="B39" s="120" t="s">
        <v>262</v>
      </c>
      <c r="C39" s="160">
        <v>2505016529.21</v>
      </c>
      <c r="D39" s="173">
        <v>0.28257013931716096</v>
      </c>
      <c r="E39" s="29"/>
    </row>
    <row r="40" spans="2:5" ht="15.75">
      <c r="B40" s="79" t="s">
        <v>263</v>
      </c>
      <c r="C40" s="159">
        <v>3926540113.82</v>
      </c>
      <c r="D40" s="172">
        <v>0.44292042549772936</v>
      </c>
      <c r="E40" s="29"/>
    </row>
    <row r="41" spans="2:5" ht="15.75">
      <c r="B41" s="120" t="s">
        <v>264</v>
      </c>
      <c r="C41" s="160">
        <v>727581466.72</v>
      </c>
      <c r="D41" s="173">
        <v>0.08207243106714826</v>
      </c>
      <c r="E41" s="29"/>
    </row>
    <row r="42" spans="2:5" ht="15.75">
      <c r="B42" s="79" t="s">
        <v>265</v>
      </c>
      <c r="C42" s="159">
        <v>67760000</v>
      </c>
      <c r="D42" s="172">
        <v>0.0076434436327528525</v>
      </c>
      <c r="E42" s="29"/>
    </row>
    <row r="43" spans="2:5" ht="15.75">
      <c r="B43" s="120" t="s">
        <v>266</v>
      </c>
      <c r="C43" s="160">
        <v>86819240.2</v>
      </c>
      <c r="D43" s="173">
        <v>0.009793358451994253</v>
      </c>
      <c r="E43" s="29"/>
    </row>
    <row r="44" spans="2:5" ht="15.75">
      <c r="B44" s="79" t="s">
        <v>267</v>
      </c>
      <c r="C44" s="159">
        <v>77474264.4</v>
      </c>
      <c r="D44" s="172">
        <v>0.008739229234509904</v>
      </c>
      <c r="E44" s="29"/>
    </row>
    <row r="45" spans="2:5" ht="15.75">
      <c r="B45" s="120" t="s">
        <v>268</v>
      </c>
      <c r="C45" s="160">
        <v>104031547.06</v>
      </c>
      <c r="D45" s="173">
        <v>0.011734936038683379</v>
      </c>
      <c r="E45" s="29"/>
    </row>
    <row r="46" spans="2:5" ht="15.75">
      <c r="B46" s="79" t="s">
        <v>269</v>
      </c>
      <c r="C46" s="159">
        <v>561440000</v>
      </c>
      <c r="D46" s="172">
        <v>0.06333139009995221</v>
      </c>
      <c r="E46" s="29"/>
    </row>
    <row r="47" spans="2:5" ht="15.75">
      <c r="B47" s="120" t="s">
        <v>271</v>
      </c>
      <c r="C47" s="160">
        <v>0</v>
      </c>
      <c r="D47" s="173">
        <v>0</v>
      </c>
      <c r="E47" s="29"/>
    </row>
    <row r="48" spans="2:5" ht="15.75">
      <c r="B48" s="79" t="s">
        <v>272</v>
      </c>
      <c r="C48" s="159">
        <v>0</v>
      </c>
      <c r="D48" s="172">
        <v>0</v>
      </c>
      <c r="E48" s="29"/>
    </row>
    <row r="49" spans="2:5" ht="15.75">
      <c r="B49" s="120" t="s">
        <v>273</v>
      </c>
      <c r="C49" s="160">
        <v>0</v>
      </c>
      <c r="D49" s="173">
        <v>0</v>
      </c>
      <c r="E49" s="29"/>
    </row>
    <row r="50" spans="2:5" ht="15.75">
      <c r="B50" s="79" t="s">
        <v>274</v>
      </c>
      <c r="C50" s="159">
        <v>0</v>
      </c>
      <c r="D50" s="172">
        <v>0</v>
      </c>
      <c r="E50" s="29"/>
    </row>
    <row r="51" spans="2:5" ht="15.75">
      <c r="B51" s="120" t="s">
        <v>275</v>
      </c>
      <c r="C51" s="160">
        <v>0</v>
      </c>
      <c r="D51" s="173">
        <v>0</v>
      </c>
      <c r="E51" s="29"/>
    </row>
    <row r="52" spans="2:5" ht="15.75">
      <c r="B52" s="79" t="s">
        <v>276</v>
      </c>
      <c r="C52" s="159">
        <v>0</v>
      </c>
      <c r="D52" s="172">
        <v>0</v>
      </c>
      <c r="E52" s="29"/>
    </row>
    <row r="53" spans="2:5" ht="15.75">
      <c r="B53" s="120" t="s">
        <v>277</v>
      </c>
      <c r="C53" s="160">
        <v>0</v>
      </c>
      <c r="D53" s="173">
        <v>0</v>
      </c>
      <c r="E53" s="29"/>
    </row>
    <row r="54" spans="2:5" ht="15.75">
      <c r="B54" s="79" t="s">
        <v>278</v>
      </c>
      <c r="C54" s="159">
        <v>0</v>
      </c>
      <c r="D54" s="172">
        <v>0</v>
      </c>
      <c r="E54" s="29"/>
    </row>
    <row r="55" spans="2:5" ht="31.5">
      <c r="B55" s="120" t="s">
        <v>279</v>
      </c>
      <c r="C55" s="160">
        <v>0</v>
      </c>
      <c r="D55" s="173">
        <v>0</v>
      </c>
      <c r="E55" s="29"/>
    </row>
    <row r="56" spans="2:5" ht="15.75">
      <c r="B56" s="79" t="s">
        <v>280</v>
      </c>
      <c r="C56" s="159">
        <v>0</v>
      </c>
      <c r="D56" s="172">
        <v>0</v>
      </c>
      <c r="E56" s="29"/>
    </row>
    <row r="57" spans="2:5" ht="16.5" thickBot="1">
      <c r="B57" s="120" t="s">
        <v>270</v>
      </c>
      <c r="C57" s="160">
        <v>0</v>
      </c>
      <c r="D57" s="173">
        <v>0</v>
      </c>
      <c r="E57" s="29"/>
    </row>
    <row r="58" spans="2:4" ht="16.5" thickBot="1">
      <c r="B58" s="174" t="s">
        <v>22</v>
      </c>
      <c r="C58" s="171">
        <v>8865114110.3</v>
      </c>
      <c r="D58" s="161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3"/>
  <sheetViews>
    <sheetView showGridLines="0" view="pageBreakPreview" zoomScale="70" zoomScaleNormal="85" zoomScaleSheetLayoutView="70" zoomScalePageLayoutView="75" workbookViewId="0" topLeftCell="A121">
      <selection activeCell="D11" sqref="D11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55" t="s">
        <v>47</v>
      </c>
      <c r="B1" s="255"/>
      <c r="C1" s="255"/>
      <c r="D1" s="255"/>
      <c r="E1" s="255"/>
      <c r="F1" s="255"/>
      <c r="G1" s="255"/>
      <c r="H1" s="255"/>
      <c r="I1" s="255"/>
      <c r="J1" s="255"/>
    </row>
    <row r="3" spans="1:10" ht="20.25">
      <c r="A3" s="82"/>
      <c r="B3" s="82"/>
      <c r="C3" s="82"/>
      <c r="D3" s="82"/>
      <c r="E3" s="82"/>
      <c r="F3" s="82"/>
      <c r="G3" s="82"/>
      <c r="H3" s="82"/>
      <c r="I3" s="82"/>
      <c r="J3" s="82"/>
    </row>
    <row r="5" ht="15.75">
      <c r="B5" s="22" t="s">
        <v>127</v>
      </c>
    </row>
    <row r="6" ht="15" thickBot="1"/>
    <row r="7" spans="2:6" ht="15.75">
      <c r="B7" s="289"/>
      <c r="C7" s="285" t="s">
        <v>48</v>
      </c>
      <c r="D7" s="285"/>
      <c r="E7" s="288" t="s">
        <v>49</v>
      </c>
      <c r="F7" s="286" t="s">
        <v>50</v>
      </c>
    </row>
    <row r="8" spans="2:6" ht="27.75" customHeight="1">
      <c r="B8" s="290"/>
      <c r="C8" s="226">
        <v>43644.71875</v>
      </c>
      <c r="D8" s="226">
        <v>43553.71875</v>
      </c>
      <c r="E8" s="251"/>
      <c r="F8" s="287"/>
    </row>
    <row r="9" spans="2:6" ht="15.75">
      <c r="B9" s="25" t="s">
        <v>0</v>
      </c>
      <c r="C9" s="83">
        <v>587.81</v>
      </c>
      <c r="D9" s="84">
        <v>583.87</v>
      </c>
      <c r="E9" s="85">
        <v>3.939999999999941</v>
      </c>
      <c r="F9" s="86">
        <v>0.006748077483001252</v>
      </c>
    </row>
    <row r="10" spans="2:6" ht="15.75">
      <c r="B10" s="121" t="s">
        <v>117</v>
      </c>
      <c r="C10" s="122">
        <v>116.33</v>
      </c>
      <c r="D10" s="122">
        <v>116.27</v>
      </c>
      <c r="E10" s="123">
        <v>0.060000000000002274</v>
      </c>
      <c r="F10" s="124">
        <v>0.0005160402511396085</v>
      </c>
    </row>
    <row r="11" spans="2:6" ht="15.75">
      <c r="B11" s="25" t="s">
        <v>3</v>
      </c>
      <c r="C11" s="248">
        <v>512.3</v>
      </c>
      <c r="D11" s="83">
        <v>506.03</v>
      </c>
      <c r="E11" s="85">
        <v>6.269999999999982</v>
      </c>
      <c r="F11" s="86">
        <v>0.012390569729067411</v>
      </c>
    </row>
    <row r="12" spans="2:6" ht="16.5" thickBot="1">
      <c r="B12" s="125" t="s">
        <v>1</v>
      </c>
      <c r="C12" s="126">
        <v>125.83</v>
      </c>
      <c r="D12" s="126">
        <v>120.64</v>
      </c>
      <c r="E12" s="127">
        <v>5.189999999999998</v>
      </c>
      <c r="F12" s="128">
        <v>0.0430205570291777</v>
      </c>
    </row>
    <row r="13" ht="14.25">
      <c r="E13" s="1"/>
    </row>
    <row r="14" spans="2:5" ht="15.75">
      <c r="B14" s="22" t="s">
        <v>51</v>
      </c>
      <c r="E14" s="1"/>
    </row>
    <row r="15" ht="15" thickBot="1">
      <c r="E15" s="1"/>
    </row>
    <row r="16" spans="2:8" ht="15.75">
      <c r="B16" s="26"/>
      <c r="C16" s="285" t="s">
        <v>13</v>
      </c>
      <c r="D16" s="285"/>
      <c r="E16" s="291" t="s">
        <v>17</v>
      </c>
      <c r="F16" s="291"/>
      <c r="G16" s="285" t="s">
        <v>16</v>
      </c>
      <c r="H16" s="286"/>
    </row>
    <row r="17" spans="2:8" ht="31.5">
      <c r="B17" s="27"/>
      <c r="C17" s="87" t="s">
        <v>52</v>
      </c>
      <c r="D17" s="88" t="s">
        <v>53</v>
      </c>
      <c r="E17" s="87" t="s">
        <v>52</v>
      </c>
      <c r="F17" s="58" t="s">
        <v>54</v>
      </c>
      <c r="G17" s="87" t="s">
        <v>52</v>
      </c>
      <c r="H17" s="89" t="s">
        <v>55</v>
      </c>
    </row>
    <row r="18" spans="2:8" ht="21.75" customHeight="1">
      <c r="B18" s="92" t="s">
        <v>0</v>
      </c>
      <c r="C18" s="90">
        <v>4791</v>
      </c>
      <c r="D18" s="91">
        <v>0.5664459683140223</v>
      </c>
      <c r="E18" s="90">
        <v>13475978.03</v>
      </c>
      <c r="F18" s="91">
        <v>0.33924820892387597</v>
      </c>
      <c r="G18" s="90">
        <v>7469429</v>
      </c>
      <c r="H18" s="91">
        <v>0.7463710305164183</v>
      </c>
    </row>
    <row r="19" spans="2:8" ht="15.75">
      <c r="B19" s="121" t="s">
        <v>117</v>
      </c>
      <c r="C19" s="118">
        <v>7698</v>
      </c>
      <c r="D19" s="132">
        <v>0.9101442421376212</v>
      </c>
      <c r="E19" s="118">
        <v>19203704.46</v>
      </c>
      <c r="F19" s="132">
        <v>0.4834396678486162</v>
      </c>
      <c r="G19" s="118">
        <v>8388090</v>
      </c>
      <c r="H19" s="132">
        <v>0.8381667966004447</v>
      </c>
    </row>
    <row r="20" spans="2:8" ht="15.75">
      <c r="B20" s="25" t="s">
        <v>3</v>
      </c>
      <c r="C20" s="90">
        <v>6673</v>
      </c>
      <c r="D20" s="91">
        <v>0.788957200283755</v>
      </c>
      <c r="E20" s="90">
        <v>33027588.06</v>
      </c>
      <c r="F20" s="91">
        <v>0.8314461532578346</v>
      </c>
      <c r="G20" s="90">
        <v>8767163</v>
      </c>
      <c r="H20" s="91">
        <v>0.8760450742640988</v>
      </c>
    </row>
    <row r="21" spans="2:8" ht="16.5" thickBot="1">
      <c r="B21" s="125" t="s">
        <v>1</v>
      </c>
      <c r="C21" s="129">
        <v>1145</v>
      </c>
      <c r="D21" s="130">
        <v>0.1353747930952944</v>
      </c>
      <c r="E21" s="129">
        <v>3271021.32</v>
      </c>
      <c r="F21" s="130">
        <v>0.08234564657878213</v>
      </c>
      <c r="G21" s="129">
        <v>1696510</v>
      </c>
      <c r="H21" s="130">
        <v>0.16952111292327818</v>
      </c>
    </row>
    <row r="23" ht="15.75">
      <c r="B23" s="177" t="s">
        <v>118</v>
      </c>
    </row>
    <row r="24" spans="3:5" ht="16.5" thickBot="1">
      <c r="C24" s="29"/>
      <c r="D24" s="29"/>
      <c r="E24" s="30"/>
    </row>
    <row r="25" spans="2:5" ht="31.5">
      <c r="B25" s="93"/>
      <c r="C25" s="59" t="s">
        <v>52</v>
      </c>
      <c r="D25" s="94" t="s">
        <v>56</v>
      </c>
      <c r="E25" s="30"/>
    </row>
    <row r="26" spans="2:5" ht="15.75">
      <c r="B26" s="92" t="s">
        <v>0</v>
      </c>
      <c r="C26" s="90">
        <v>3426644484.47</v>
      </c>
      <c r="D26" s="95">
        <v>0.3865313454328498</v>
      </c>
      <c r="E26" s="30"/>
    </row>
    <row r="27" spans="2:5" ht="15.75">
      <c r="B27" s="121" t="s">
        <v>117</v>
      </c>
      <c r="C27" s="118">
        <v>6881937279.19</v>
      </c>
      <c r="D27" s="133">
        <v>0.7762942691503733</v>
      </c>
      <c r="E27" s="30"/>
    </row>
    <row r="28" spans="2:5" ht="15.75">
      <c r="B28" s="25" t="s">
        <v>3</v>
      </c>
      <c r="C28" s="90">
        <v>5577927556.33</v>
      </c>
      <c r="D28" s="95">
        <v>0.6291997471131525</v>
      </c>
      <c r="E28" s="30"/>
    </row>
    <row r="29" spans="2:8" ht="16.5" thickBot="1">
      <c r="B29" s="125" t="s">
        <v>1</v>
      </c>
      <c r="C29" s="129">
        <v>484156563.98</v>
      </c>
      <c r="D29" s="131">
        <v>0.05461368663235582</v>
      </c>
      <c r="E29" s="30"/>
      <c r="H29" s="4"/>
    </row>
    <row r="30" spans="2:8" ht="15.75">
      <c r="B30" s="80"/>
      <c r="C30" s="17"/>
      <c r="D30" s="81"/>
      <c r="E30" s="30"/>
      <c r="H30" s="4"/>
    </row>
    <row r="31" spans="2:5" ht="15.75">
      <c r="B31" s="50" t="s">
        <v>57</v>
      </c>
      <c r="E31" s="1"/>
    </row>
    <row r="32" ht="14.25">
      <c r="E32" s="1"/>
    </row>
    <row r="33" ht="14.25">
      <c r="E33" s="1"/>
    </row>
    <row r="34" spans="1:5" ht="18" customHeight="1">
      <c r="A34" s="284" t="s">
        <v>58</v>
      </c>
      <c r="B34" s="284"/>
      <c r="C34" s="284"/>
      <c r="D34" s="284"/>
      <c r="E34" s="284"/>
    </row>
    <row r="35" spans="1:5" ht="18">
      <c r="A35" s="32"/>
      <c r="B35" s="32"/>
      <c r="C35" s="32"/>
      <c r="D35" s="32"/>
      <c r="E35" s="32"/>
    </row>
    <row r="36" spans="1:5" ht="15.75">
      <c r="A36" s="15" t="s">
        <v>59</v>
      </c>
      <c r="B36" s="15" t="s">
        <v>0</v>
      </c>
      <c r="C36" s="15" t="s">
        <v>117</v>
      </c>
      <c r="D36" s="15" t="s">
        <v>3</v>
      </c>
      <c r="E36" s="15" t="s">
        <v>1</v>
      </c>
    </row>
    <row r="37" spans="1:5" ht="15.75">
      <c r="A37" s="36">
        <v>43556</v>
      </c>
      <c r="B37" s="96">
        <v>580.9</v>
      </c>
      <c r="C37" s="96">
        <v>115.92</v>
      </c>
      <c r="D37" s="96">
        <v>504.09</v>
      </c>
      <c r="E37" s="96">
        <v>120.38</v>
      </c>
    </row>
    <row r="38" spans="1:5" ht="15.75">
      <c r="A38" s="134">
        <v>43557</v>
      </c>
      <c r="B38" s="135">
        <v>579.75</v>
      </c>
      <c r="C38" s="135">
        <v>116.06</v>
      </c>
      <c r="D38" s="135">
        <v>503.98</v>
      </c>
      <c r="E38" s="135">
        <v>120.82</v>
      </c>
    </row>
    <row r="39" spans="1:5" ht="15.75">
      <c r="A39" s="36">
        <v>43558</v>
      </c>
      <c r="B39" s="96">
        <v>581.9</v>
      </c>
      <c r="C39" s="96">
        <v>116.29</v>
      </c>
      <c r="D39" s="96">
        <v>503.95</v>
      </c>
      <c r="E39" s="96">
        <v>120.51</v>
      </c>
    </row>
    <row r="40" spans="1:5" ht="15.75">
      <c r="A40" s="134">
        <v>43559</v>
      </c>
      <c r="B40" s="135">
        <v>581.07</v>
      </c>
      <c r="C40" s="135">
        <v>115.72</v>
      </c>
      <c r="D40" s="135">
        <v>502.29</v>
      </c>
      <c r="E40" s="135">
        <v>120.26</v>
      </c>
    </row>
    <row r="41" spans="1:5" ht="15.75">
      <c r="A41" s="36">
        <v>43560</v>
      </c>
      <c r="B41" s="96">
        <v>580.19</v>
      </c>
      <c r="C41" s="96">
        <v>115.64</v>
      </c>
      <c r="D41" s="96">
        <v>504.95</v>
      </c>
      <c r="E41" s="96">
        <v>118.09</v>
      </c>
    </row>
    <row r="42" spans="1:5" ht="15.75">
      <c r="A42" s="134">
        <v>43563</v>
      </c>
      <c r="B42" s="135">
        <v>583.3</v>
      </c>
      <c r="C42" s="135">
        <v>115.95</v>
      </c>
      <c r="D42" s="135">
        <v>503.39</v>
      </c>
      <c r="E42" s="135">
        <v>118.09</v>
      </c>
    </row>
    <row r="43" spans="1:5" ht="15.75">
      <c r="A43" s="36">
        <v>43564</v>
      </c>
      <c r="B43" s="96">
        <v>576.58</v>
      </c>
      <c r="C43" s="96">
        <v>115.07</v>
      </c>
      <c r="D43" s="96">
        <v>502.55</v>
      </c>
      <c r="E43" s="96">
        <v>117.46</v>
      </c>
    </row>
    <row r="44" spans="1:5" ht="15.75">
      <c r="A44" s="134">
        <v>43565</v>
      </c>
      <c r="B44" s="135">
        <v>583.32</v>
      </c>
      <c r="C44" s="135">
        <v>116.1</v>
      </c>
      <c r="D44" s="135">
        <v>506.43</v>
      </c>
      <c r="E44" s="135">
        <v>121.26</v>
      </c>
    </row>
    <row r="45" spans="1:5" ht="15.75">
      <c r="A45" s="36">
        <v>43566</v>
      </c>
      <c r="B45" s="96">
        <v>579.03</v>
      </c>
      <c r="C45" s="96">
        <v>115.34</v>
      </c>
      <c r="D45" s="96">
        <v>502.53</v>
      </c>
      <c r="E45" s="96">
        <v>120.76</v>
      </c>
    </row>
    <row r="46" spans="1:5" ht="15.75">
      <c r="A46" s="134">
        <v>43567</v>
      </c>
      <c r="B46" s="135">
        <v>575.13</v>
      </c>
      <c r="C46" s="135">
        <v>114.85</v>
      </c>
      <c r="D46" s="135">
        <v>501.14</v>
      </c>
      <c r="E46" s="135">
        <v>120.76</v>
      </c>
    </row>
    <row r="47" spans="1:5" ht="15.75">
      <c r="A47" s="36">
        <v>43570</v>
      </c>
      <c r="B47" s="96">
        <v>575.43</v>
      </c>
      <c r="C47" s="96">
        <v>114.97</v>
      </c>
      <c r="D47" s="96">
        <v>500.93</v>
      </c>
      <c r="E47" s="96">
        <v>120.82</v>
      </c>
    </row>
    <row r="48" spans="1:5" ht="15.75">
      <c r="A48" s="134">
        <v>43571</v>
      </c>
      <c r="B48" s="135">
        <v>575.65</v>
      </c>
      <c r="C48" s="135">
        <v>114.97</v>
      </c>
      <c r="D48" s="135">
        <v>501.56</v>
      </c>
      <c r="E48" s="135">
        <v>120.82</v>
      </c>
    </row>
    <row r="49" spans="1:5" ht="15.75">
      <c r="A49" s="36">
        <v>43572</v>
      </c>
      <c r="B49" s="96">
        <v>575.51</v>
      </c>
      <c r="C49" s="96">
        <v>115.27</v>
      </c>
      <c r="D49" s="96">
        <v>501.23</v>
      </c>
      <c r="E49" s="96">
        <v>120.76</v>
      </c>
    </row>
    <row r="50" spans="1:5" ht="15.75">
      <c r="A50" s="134">
        <v>43573</v>
      </c>
      <c r="B50" s="135">
        <v>575.29</v>
      </c>
      <c r="C50" s="135">
        <v>115.25</v>
      </c>
      <c r="D50" s="135">
        <v>501.55</v>
      </c>
      <c r="E50" s="135">
        <v>120.76</v>
      </c>
    </row>
    <row r="51" spans="1:5" ht="15.75">
      <c r="A51" s="36">
        <v>43578</v>
      </c>
      <c r="B51" s="96">
        <v>570.6</v>
      </c>
      <c r="C51" s="96">
        <v>114.43</v>
      </c>
      <c r="D51" s="96">
        <v>498.13</v>
      </c>
      <c r="E51" s="96">
        <v>120.22</v>
      </c>
    </row>
    <row r="52" spans="1:5" ht="15.75">
      <c r="A52" s="134">
        <v>43579</v>
      </c>
      <c r="B52" s="135">
        <v>569.65</v>
      </c>
      <c r="C52" s="135">
        <v>114.33</v>
      </c>
      <c r="D52" s="135">
        <v>497.92</v>
      </c>
      <c r="E52" s="135">
        <v>120.03</v>
      </c>
    </row>
    <row r="53" spans="1:5" ht="15.75">
      <c r="A53" s="36">
        <v>43580</v>
      </c>
      <c r="B53" s="96">
        <v>573.77</v>
      </c>
      <c r="C53" s="96">
        <v>114.54</v>
      </c>
      <c r="D53" s="96">
        <v>499.93</v>
      </c>
      <c r="E53" s="96">
        <v>120.29</v>
      </c>
    </row>
    <row r="54" spans="1:5" ht="15.75">
      <c r="A54" s="134">
        <v>43585</v>
      </c>
      <c r="B54" s="135">
        <v>575.06</v>
      </c>
      <c r="C54" s="135">
        <v>114.84</v>
      </c>
      <c r="D54" s="135">
        <v>504.04</v>
      </c>
      <c r="E54" s="135">
        <v>120.76</v>
      </c>
    </row>
    <row r="55" spans="1:5" ht="15.75">
      <c r="A55" s="36">
        <v>43587</v>
      </c>
      <c r="B55" s="96">
        <v>572.12</v>
      </c>
      <c r="C55" s="96">
        <v>114.34</v>
      </c>
      <c r="D55" s="96">
        <v>501.4</v>
      </c>
      <c r="E55" s="96">
        <v>120.7</v>
      </c>
    </row>
    <row r="56" spans="1:5" ht="15.75">
      <c r="A56" s="134">
        <v>43588</v>
      </c>
      <c r="B56" s="135">
        <v>571.3</v>
      </c>
      <c r="C56" s="135">
        <v>114.27</v>
      </c>
      <c r="D56" s="135">
        <v>501.04</v>
      </c>
      <c r="E56" s="135">
        <v>120.51</v>
      </c>
    </row>
    <row r="57" spans="1:5" ht="15.75">
      <c r="A57" s="36">
        <v>43592</v>
      </c>
      <c r="B57" s="96">
        <v>567.7</v>
      </c>
      <c r="C57" s="96">
        <v>113.82</v>
      </c>
      <c r="D57" s="96">
        <v>498.69</v>
      </c>
      <c r="E57" s="96">
        <v>119.9</v>
      </c>
    </row>
    <row r="58" spans="1:5" ht="15.75">
      <c r="A58" s="134">
        <v>43593</v>
      </c>
      <c r="B58" s="135">
        <v>566.97</v>
      </c>
      <c r="C58" s="135">
        <v>113.88</v>
      </c>
      <c r="D58" s="135">
        <v>499</v>
      </c>
      <c r="E58" s="135">
        <v>120.15</v>
      </c>
    </row>
    <row r="59" spans="1:5" ht="15.75">
      <c r="A59" s="36">
        <v>43594</v>
      </c>
      <c r="B59" s="96">
        <v>568.88</v>
      </c>
      <c r="C59" s="96">
        <v>114.25</v>
      </c>
      <c r="D59" s="96">
        <v>498.31</v>
      </c>
      <c r="E59" s="96">
        <v>119.71</v>
      </c>
    </row>
    <row r="60" spans="1:5" ht="15.75">
      <c r="A60" s="134">
        <v>43595</v>
      </c>
      <c r="B60" s="135">
        <v>571.54</v>
      </c>
      <c r="C60" s="135">
        <v>114.3</v>
      </c>
      <c r="D60" s="135">
        <v>498.54</v>
      </c>
      <c r="E60" s="135">
        <v>120.15</v>
      </c>
    </row>
    <row r="61" spans="1:5" ht="15.75">
      <c r="A61" s="36">
        <v>43598</v>
      </c>
      <c r="B61" s="96">
        <v>567.25</v>
      </c>
      <c r="C61" s="96">
        <v>113.61</v>
      </c>
      <c r="D61" s="96">
        <v>496.6</v>
      </c>
      <c r="E61" s="96">
        <v>120.15</v>
      </c>
    </row>
    <row r="62" spans="1:5" ht="15.75">
      <c r="A62" s="134">
        <v>43599</v>
      </c>
      <c r="B62" s="135">
        <v>563.42</v>
      </c>
      <c r="C62" s="135">
        <v>113.02</v>
      </c>
      <c r="D62" s="135">
        <v>495.14</v>
      </c>
      <c r="E62" s="135">
        <v>119.59</v>
      </c>
    </row>
    <row r="63" spans="1:5" ht="15.75">
      <c r="A63" s="36">
        <v>43600</v>
      </c>
      <c r="B63" s="96">
        <v>566.36</v>
      </c>
      <c r="C63" s="96">
        <v>113.32</v>
      </c>
      <c r="D63" s="96">
        <v>497.44</v>
      </c>
      <c r="E63" s="96">
        <v>120.21</v>
      </c>
    </row>
    <row r="64" spans="1:5" ht="15.75">
      <c r="A64" s="134">
        <v>43601</v>
      </c>
      <c r="B64" s="135">
        <v>569.12</v>
      </c>
      <c r="C64" s="135">
        <v>113.67</v>
      </c>
      <c r="D64" s="135">
        <v>498.71</v>
      </c>
      <c r="E64" s="135">
        <v>120.79</v>
      </c>
    </row>
    <row r="65" spans="1:5" ht="15.75">
      <c r="A65" s="36">
        <v>43602</v>
      </c>
      <c r="B65" s="96">
        <v>568.87</v>
      </c>
      <c r="C65" s="96">
        <v>113.76</v>
      </c>
      <c r="D65" s="96">
        <v>498.36</v>
      </c>
      <c r="E65" s="96">
        <v>121.79</v>
      </c>
    </row>
    <row r="66" spans="1:5" ht="15.75">
      <c r="A66" s="134">
        <v>43605</v>
      </c>
      <c r="B66" s="135">
        <v>569.37</v>
      </c>
      <c r="C66" s="135">
        <v>113.75</v>
      </c>
      <c r="D66" s="135">
        <v>496.74</v>
      </c>
      <c r="E66" s="135">
        <v>120.71</v>
      </c>
    </row>
    <row r="67" spans="1:5" ht="15.75">
      <c r="A67" s="36">
        <v>43606</v>
      </c>
      <c r="B67" s="96">
        <v>568.83</v>
      </c>
      <c r="C67" s="96">
        <v>113.72</v>
      </c>
      <c r="D67" s="96">
        <v>496.02</v>
      </c>
      <c r="E67" s="96">
        <v>121.09</v>
      </c>
    </row>
    <row r="68" spans="1:5" ht="15.75">
      <c r="A68" s="134">
        <v>43607</v>
      </c>
      <c r="B68" s="135">
        <v>572.95</v>
      </c>
      <c r="C68" s="135">
        <v>114.22</v>
      </c>
      <c r="D68" s="135">
        <v>498.67</v>
      </c>
      <c r="E68" s="135">
        <v>120.78</v>
      </c>
    </row>
    <row r="69" spans="1:5" ht="15.75">
      <c r="A69" s="36">
        <v>43608</v>
      </c>
      <c r="B69" s="96">
        <v>573.51</v>
      </c>
      <c r="C69" s="96">
        <v>114.65</v>
      </c>
      <c r="D69" s="96">
        <v>500.7</v>
      </c>
      <c r="E69" s="96">
        <v>121.41</v>
      </c>
    </row>
    <row r="70" spans="1:5" ht="15.75">
      <c r="A70" s="134">
        <v>43612</v>
      </c>
      <c r="B70" s="135">
        <v>572.37</v>
      </c>
      <c r="C70" s="135">
        <v>114.4</v>
      </c>
      <c r="D70" s="135">
        <v>499.53</v>
      </c>
      <c r="E70" s="135">
        <v>121.34</v>
      </c>
    </row>
    <row r="71" spans="1:5" ht="15.75">
      <c r="A71" s="36">
        <v>43613</v>
      </c>
      <c r="B71" s="96">
        <v>571.8</v>
      </c>
      <c r="C71" s="96">
        <v>114.11</v>
      </c>
      <c r="D71" s="96">
        <v>496.02</v>
      </c>
      <c r="E71" s="96">
        <v>121.34</v>
      </c>
    </row>
    <row r="72" spans="1:5" ht="15.75">
      <c r="A72" s="134">
        <v>43614</v>
      </c>
      <c r="B72" s="135">
        <v>572.56</v>
      </c>
      <c r="C72" s="135">
        <v>114.44</v>
      </c>
      <c r="D72" s="135">
        <v>498.74</v>
      </c>
      <c r="E72" s="135">
        <v>121.16</v>
      </c>
    </row>
    <row r="73" spans="1:10" ht="15.75">
      <c r="A73" s="36">
        <v>43615</v>
      </c>
      <c r="B73" s="96">
        <v>582.14</v>
      </c>
      <c r="C73" s="96">
        <v>115.51</v>
      </c>
      <c r="D73" s="96">
        <v>504</v>
      </c>
      <c r="E73" s="96">
        <v>121.28</v>
      </c>
      <c r="J73" s="11"/>
    </row>
    <row r="74" spans="1:5" ht="15.75">
      <c r="A74" s="134">
        <v>43616</v>
      </c>
      <c r="B74" s="135">
        <v>582.48</v>
      </c>
      <c r="C74" s="135">
        <v>115.71</v>
      </c>
      <c r="D74" s="135">
        <v>505.92</v>
      </c>
      <c r="E74" s="135">
        <v>121.54</v>
      </c>
    </row>
    <row r="75" spans="1:5" ht="15.75">
      <c r="A75" s="36">
        <v>43619</v>
      </c>
      <c r="B75" s="96">
        <v>580.39</v>
      </c>
      <c r="C75" s="96">
        <v>115.28</v>
      </c>
      <c r="D75" s="96">
        <v>503.2</v>
      </c>
      <c r="E75" s="96">
        <v>121.6</v>
      </c>
    </row>
    <row r="76" spans="1:5" ht="15.75">
      <c r="A76" s="134">
        <v>43620</v>
      </c>
      <c r="B76" s="135">
        <v>580.11</v>
      </c>
      <c r="C76" s="135">
        <v>115.36</v>
      </c>
      <c r="D76" s="135">
        <v>503.43</v>
      </c>
      <c r="E76" s="135">
        <v>122.23</v>
      </c>
    </row>
    <row r="77" spans="1:5" ht="15.75">
      <c r="A77" s="36">
        <v>43621</v>
      </c>
      <c r="B77" s="96">
        <v>577.63</v>
      </c>
      <c r="C77" s="96">
        <v>115.15</v>
      </c>
      <c r="D77" s="96">
        <v>502.09</v>
      </c>
      <c r="E77" s="96">
        <v>122.49</v>
      </c>
    </row>
    <row r="78" spans="1:5" ht="15.75">
      <c r="A78" s="134">
        <v>43622</v>
      </c>
      <c r="B78" s="135">
        <v>579.9</v>
      </c>
      <c r="C78" s="135">
        <v>115.41</v>
      </c>
      <c r="D78" s="135">
        <v>502.3</v>
      </c>
      <c r="E78" s="135">
        <v>122.73</v>
      </c>
    </row>
    <row r="79" spans="1:5" ht="15.75">
      <c r="A79" s="36">
        <v>43623</v>
      </c>
      <c r="B79" s="96">
        <v>576.48</v>
      </c>
      <c r="C79" s="96">
        <v>115</v>
      </c>
      <c r="D79" s="96">
        <v>502.96</v>
      </c>
      <c r="E79" s="96">
        <v>122.49</v>
      </c>
    </row>
    <row r="80" spans="1:5" ht="15.75">
      <c r="A80" s="134">
        <v>43626</v>
      </c>
      <c r="B80" s="135">
        <v>581.37</v>
      </c>
      <c r="C80" s="135">
        <v>115.52</v>
      </c>
      <c r="D80" s="135">
        <v>504.8</v>
      </c>
      <c r="E80" s="135">
        <v>123.12</v>
      </c>
    </row>
    <row r="81" spans="1:5" ht="15.75">
      <c r="A81" s="36">
        <v>43627</v>
      </c>
      <c r="B81" s="96">
        <v>580.34</v>
      </c>
      <c r="C81" s="96">
        <v>115.56</v>
      </c>
      <c r="D81" s="96">
        <v>505.93</v>
      </c>
      <c r="E81" s="96">
        <v>123.41</v>
      </c>
    </row>
    <row r="82" spans="1:5" ht="15.75">
      <c r="A82" s="134">
        <v>43628</v>
      </c>
      <c r="B82" s="135">
        <v>578.63</v>
      </c>
      <c r="C82" s="135">
        <v>115.74</v>
      </c>
      <c r="D82" s="135">
        <v>504.91</v>
      </c>
      <c r="E82" s="135">
        <v>123.47</v>
      </c>
    </row>
    <row r="83" spans="1:5" ht="15.75">
      <c r="A83" s="36">
        <v>43629</v>
      </c>
      <c r="B83" s="96">
        <v>578.71</v>
      </c>
      <c r="C83" s="96">
        <v>115.53</v>
      </c>
      <c r="D83" s="96">
        <v>504.45</v>
      </c>
      <c r="E83" s="96">
        <v>123.47</v>
      </c>
    </row>
    <row r="84" spans="1:5" ht="15.75">
      <c r="A84" s="134">
        <v>43630</v>
      </c>
      <c r="B84" s="135">
        <v>578</v>
      </c>
      <c r="C84" s="135">
        <v>115.41</v>
      </c>
      <c r="D84" s="135">
        <v>504.11</v>
      </c>
      <c r="E84" s="135">
        <v>122.9</v>
      </c>
    </row>
    <row r="85" spans="1:5" ht="15.75">
      <c r="A85" s="36">
        <v>43633</v>
      </c>
      <c r="B85" s="96">
        <v>577.21</v>
      </c>
      <c r="C85" s="96">
        <v>115.22</v>
      </c>
      <c r="D85" s="96">
        <v>502.99</v>
      </c>
      <c r="E85" s="96">
        <v>123.16</v>
      </c>
    </row>
    <row r="86" spans="1:5" ht="15.75">
      <c r="A86" s="134">
        <v>43634</v>
      </c>
      <c r="B86" s="135">
        <v>578.05</v>
      </c>
      <c r="C86" s="135">
        <v>115.21</v>
      </c>
      <c r="D86" s="135">
        <v>504.78</v>
      </c>
      <c r="E86" s="135">
        <v>123.16</v>
      </c>
    </row>
    <row r="87" spans="1:5" ht="15.75">
      <c r="A87" s="36">
        <v>43635</v>
      </c>
      <c r="B87" s="96">
        <v>579.98</v>
      </c>
      <c r="C87" s="96">
        <v>115.46</v>
      </c>
      <c r="D87" s="96">
        <v>505.57</v>
      </c>
      <c r="E87" s="96">
        <v>124.01</v>
      </c>
    </row>
    <row r="88" spans="1:5" ht="15.75">
      <c r="A88" s="134">
        <v>43636</v>
      </c>
      <c r="B88" s="135">
        <v>577.7</v>
      </c>
      <c r="C88" s="135">
        <v>115.08</v>
      </c>
      <c r="D88" s="135">
        <v>504.93</v>
      </c>
      <c r="E88" s="135">
        <v>123.05</v>
      </c>
    </row>
    <row r="89" spans="1:5" ht="15.75">
      <c r="A89" s="36">
        <v>43637</v>
      </c>
      <c r="B89" s="96">
        <v>578.86</v>
      </c>
      <c r="C89" s="96">
        <v>115.29</v>
      </c>
      <c r="D89" s="96">
        <v>505.55</v>
      </c>
      <c r="E89" s="96">
        <v>123.5</v>
      </c>
    </row>
    <row r="90" spans="1:5" ht="15.75">
      <c r="A90" s="134">
        <v>43640</v>
      </c>
      <c r="B90" s="135">
        <v>580.11</v>
      </c>
      <c r="C90" s="135">
        <v>115.42</v>
      </c>
      <c r="D90" s="135">
        <v>506.66</v>
      </c>
      <c r="E90" s="135">
        <v>123.75</v>
      </c>
    </row>
    <row r="91" spans="1:5" ht="15.75">
      <c r="A91" s="36">
        <v>43641</v>
      </c>
      <c r="B91" s="96">
        <v>575.34</v>
      </c>
      <c r="C91" s="96">
        <v>114.79</v>
      </c>
      <c r="D91" s="96">
        <v>505.07</v>
      </c>
      <c r="E91" s="96">
        <v>123.34</v>
      </c>
    </row>
    <row r="92" spans="1:5" ht="15.75">
      <c r="A92" s="134">
        <v>43642</v>
      </c>
      <c r="B92" s="135">
        <v>577.64</v>
      </c>
      <c r="C92" s="135">
        <v>114.74</v>
      </c>
      <c r="D92" s="135">
        <v>504.05</v>
      </c>
      <c r="E92" s="135">
        <v>123.59</v>
      </c>
    </row>
    <row r="93" spans="1:5" ht="15.75">
      <c r="A93" s="237">
        <v>43643</v>
      </c>
      <c r="B93" s="96">
        <v>581.94</v>
      </c>
      <c r="C93" s="96">
        <v>115.63</v>
      </c>
      <c r="D93" s="96">
        <v>507.07</v>
      </c>
      <c r="E93" s="96">
        <v>123.85</v>
      </c>
    </row>
    <row r="94" spans="1:5" ht="15.75">
      <c r="A94" s="238">
        <v>43644</v>
      </c>
      <c r="B94" s="135">
        <v>587.81</v>
      </c>
      <c r="C94" s="135">
        <v>116.33</v>
      </c>
      <c r="D94" s="135">
        <v>512.3</v>
      </c>
      <c r="E94" s="135">
        <v>125.83</v>
      </c>
    </row>
    <row r="95" spans="1:5" ht="15.75">
      <c r="A95" s="175"/>
      <c r="B95" s="176"/>
      <c r="C95" s="176"/>
      <c r="D95" s="176"/>
      <c r="E95" s="176"/>
    </row>
    <row r="96" spans="1:5" ht="15.75">
      <c r="A96" s="175"/>
      <c r="B96" s="176"/>
      <c r="C96" s="176"/>
      <c r="D96" s="176"/>
      <c r="E96" s="176"/>
    </row>
    <row r="97" spans="1:5" ht="15.75">
      <c r="A97" s="175"/>
      <c r="B97" s="176"/>
      <c r="C97" s="176"/>
      <c r="D97" s="176"/>
      <c r="E97" s="176"/>
    </row>
    <row r="98" spans="1:5" ht="18">
      <c r="A98" s="31"/>
      <c r="B98" s="20"/>
      <c r="C98" s="20"/>
      <c r="D98" s="20"/>
      <c r="E98" s="20"/>
    </row>
    <row r="99" spans="1:5" ht="18">
      <c r="A99" s="31"/>
      <c r="B99" s="20"/>
      <c r="C99" s="20"/>
      <c r="D99" s="20"/>
      <c r="E99" s="20"/>
    </row>
    <row r="100" spans="1:5" ht="18">
      <c r="A100" s="31"/>
      <c r="B100" s="20"/>
      <c r="C100" s="20"/>
      <c r="D100" s="20"/>
      <c r="E100" s="20"/>
    </row>
    <row r="101" spans="1:5" ht="18">
      <c r="A101" s="31"/>
      <c r="B101" s="20"/>
      <c r="C101" s="20"/>
      <c r="D101" s="20"/>
      <c r="E101" s="20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1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showGridLines="0" view="pageBreakPreview" zoomScale="70" zoomScaleNormal="85" zoomScaleSheetLayoutView="70" zoomScalePageLayoutView="75" workbookViewId="0" topLeftCell="A19">
      <selection activeCell="B35" sqref="B35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21.59765625" style="0" bestFit="1" customWidth="1"/>
    <col min="5" max="5" width="62" style="0" customWidth="1"/>
    <col min="6" max="6" width="18.69921875" style="0" customWidth="1"/>
  </cols>
  <sheetData>
    <row r="1" spans="2:6" ht="20.25">
      <c r="B1" s="255" t="s">
        <v>60</v>
      </c>
      <c r="C1" s="255"/>
      <c r="D1" s="255"/>
      <c r="E1" s="255"/>
      <c r="F1" s="255"/>
    </row>
    <row r="4" spans="2:6" ht="36" customHeight="1">
      <c r="B4" s="292" t="s">
        <v>112</v>
      </c>
      <c r="C4" s="292"/>
      <c r="D4" s="20"/>
      <c r="E4" s="293" t="s">
        <v>113</v>
      </c>
      <c r="F4" s="293"/>
    </row>
    <row r="5" spans="2:6" ht="18">
      <c r="B5" s="97" t="s">
        <v>18</v>
      </c>
      <c r="C5" s="28" t="s">
        <v>84</v>
      </c>
      <c r="D5" s="20"/>
      <c r="E5" s="97" t="s">
        <v>18</v>
      </c>
      <c r="F5" s="28" t="s">
        <v>17</v>
      </c>
    </row>
    <row r="6" spans="2:6" ht="18">
      <c r="B6" s="16" t="s">
        <v>212</v>
      </c>
      <c r="C6" s="24">
        <v>5806</v>
      </c>
      <c r="D6" s="20"/>
      <c r="E6" s="16" t="s">
        <v>229</v>
      </c>
      <c r="F6" s="24">
        <v>30142047.48</v>
      </c>
    </row>
    <row r="7" spans="2:6" ht="18">
      <c r="B7" s="136" t="s">
        <v>213</v>
      </c>
      <c r="C7" s="137">
        <v>3045</v>
      </c>
      <c r="D7" s="20"/>
      <c r="E7" s="136" t="s">
        <v>212</v>
      </c>
      <c r="F7" s="137">
        <v>8415115.72</v>
      </c>
    </row>
    <row r="8" spans="2:6" ht="18">
      <c r="B8" s="16" t="s">
        <v>230</v>
      </c>
      <c r="C8" s="24">
        <v>1737</v>
      </c>
      <c r="D8" s="20"/>
      <c r="E8" s="16" t="s">
        <v>213</v>
      </c>
      <c r="F8" s="24">
        <v>7926865.08</v>
      </c>
    </row>
    <row r="9" spans="2:6" ht="18">
      <c r="B9" s="136" t="s">
        <v>209</v>
      </c>
      <c r="C9" s="137">
        <v>1467</v>
      </c>
      <c r="D9" s="20"/>
      <c r="E9" s="136" t="s">
        <v>231</v>
      </c>
      <c r="F9" s="137">
        <v>6215475.77</v>
      </c>
    </row>
    <row r="10" spans="2:6" ht="18">
      <c r="B10" s="16" t="s">
        <v>232</v>
      </c>
      <c r="C10" s="24">
        <v>898</v>
      </c>
      <c r="D10" s="20"/>
      <c r="E10" s="16" t="s">
        <v>209</v>
      </c>
      <c r="F10" s="24">
        <v>5914799.43</v>
      </c>
    </row>
    <row r="11" spans="2:6" ht="18">
      <c r="B11" s="136" t="s">
        <v>233</v>
      </c>
      <c r="C11" s="137">
        <v>740</v>
      </c>
      <c r="D11" s="21"/>
      <c r="E11" s="136" t="s">
        <v>207</v>
      </c>
      <c r="F11" s="137">
        <v>5407980.06</v>
      </c>
    </row>
    <row r="12" spans="2:6" ht="18">
      <c r="B12" s="16" t="s">
        <v>231</v>
      </c>
      <c r="C12" s="24">
        <v>545</v>
      </c>
      <c r="D12" s="20"/>
      <c r="E12" s="16" t="s">
        <v>230</v>
      </c>
      <c r="F12" s="24">
        <v>4353778.14</v>
      </c>
    </row>
    <row r="13" spans="2:6" ht="18">
      <c r="B13" s="136" t="s">
        <v>234</v>
      </c>
      <c r="C13" s="137">
        <v>473</v>
      </c>
      <c r="D13" s="20"/>
      <c r="E13" s="136" t="s">
        <v>235</v>
      </c>
      <c r="F13" s="137">
        <v>2458049.09</v>
      </c>
    </row>
    <row r="14" spans="2:6" ht="18">
      <c r="B14" s="16" t="s">
        <v>207</v>
      </c>
      <c r="C14" s="24">
        <v>469</v>
      </c>
      <c r="D14" s="20"/>
      <c r="E14" s="16" t="s">
        <v>234</v>
      </c>
      <c r="F14" s="24">
        <v>2447935.64</v>
      </c>
    </row>
    <row r="15" spans="2:6" ht="18.75" thickBot="1">
      <c r="B15" s="138" t="s">
        <v>236</v>
      </c>
      <c r="C15" s="139">
        <v>318</v>
      </c>
      <c r="D15" s="20"/>
      <c r="E15" s="138" t="s">
        <v>232</v>
      </c>
      <c r="F15" s="139">
        <v>1794353.01</v>
      </c>
    </row>
    <row r="18" ht="29.25" customHeight="1"/>
    <row r="19" spans="2:5" ht="18">
      <c r="B19" s="23" t="s">
        <v>61</v>
      </c>
      <c r="C19" s="20"/>
      <c r="D19" s="20"/>
      <c r="E19" s="20"/>
    </row>
    <row r="20" spans="2:5" ht="15.75">
      <c r="B20" s="14" t="s">
        <v>18</v>
      </c>
      <c r="C20" s="15" t="s">
        <v>17</v>
      </c>
      <c r="D20" s="15" t="s">
        <v>13</v>
      </c>
      <c r="E20" s="15" t="s">
        <v>16</v>
      </c>
    </row>
    <row r="21" spans="2:5" ht="15.75">
      <c r="B21" s="16" t="s">
        <v>237</v>
      </c>
      <c r="C21" s="24">
        <v>58647.66</v>
      </c>
      <c r="D21" s="24">
        <v>13</v>
      </c>
      <c r="E21" s="24">
        <v>56579</v>
      </c>
    </row>
    <row r="22" spans="2:5" ht="15.75">
      <c r="B22" s="136" t="s">
        <v>238</v>
      </c>
      <c r="C22" s="137">
        <v>92325.88</v>
      </c>
      <c r="D22" s="137">
        <v>17</v>
      </c>
      <c r="E22" s="137">
        <v>16506</v>
      </c>
    </row>
    <row r="23" spans="2:5" ht="15.75">
      <c r="B23" s="16" t="s">
        <v>239</v>
      </c>
      <c r="C23" s="24">
        <v>213372.05</v>
      </c>
      <c r="D23" s="24">
        <v>146</v>
      </c>
      <c r="E23" s="24">
        <v>216252</v>
      </c>
    </row>
    <row r="24" spans="2:5" ht="15.75">
      <c r="B24" s="136" t="s">
        <v>240</v>
      </c>
      <c r="C24" s="137">
        <v>1153369.58</v>
      </c>
      <c r="D24" s="137">
        <v>76</v>
      </c>
      <c r="E24" s="137">
        <v>1007768</v>
      </c>
    </row>
    <row r="25" spans="2:5" ht="15.75">
      <c r="B25" s="16" t="s">
        <v>204</v>
      </c>
      <c r="C25" s="24">
        <v>44884.94</v>
      </c>
      <c r="D25" s="24">
        <v>66</v>
      </c>
      <c r="E25" s="24">
        <v>30110</v>
      </c>
    </row>
    <row r="26" spans="2:5" ht="15.75">
      <c r="B26" s="136" t="s">
        <v>208</v>
      </c>
      <c r="C26" s="137">
        <v>604928.75</v>
      </c>
      <c r="D26" s="137">
        <v>310</v>
      </c>
      <c r="E26" s="137">
        <v>308152</v>
      </c>
    </row>
    <row r="27" spans="2:5" ht="15.75">
      <c r="B27" s="16" t="s">
        <v>241</v>
      </c>
      <c r="C27" s="24">
        <v>23591.1</v>
      </c>
      <c r="D27" s="24">
        <v>26</v>
      </c>
      <c r="E27" s="24">
        <v>5429</v>
      </c>
    </row>
    <row r="28" spans="2:5" ht="15.75">
      <c r="B28" s="136" t="s">
        <v>242</v>
      </c>
      <c r="C28" s="137">
        <v>33510.95</v>
      </c>
      <c r="D28" s="137">
        <v>25</v>
      </c>
      <c r="E28" s="137">
        <v>8958</v>
      </c>
    </row>
    <row r="29" spans="2:5" ht="15.75">
      <c r="B29" s="16" t="s">
        <v>243</v>
      </c>
      <c r="C29" s="24">
        <v>817</v>
      </c>
      <c r="D29" s="24">
        <v>4</v>
      </c>
      <c r="E29" s="24">
        <v>475</v>
      </c>
    </row>
    <row r="30" spans="2:5" ht="15.75">
      <c r="B30" s="136" t="s">
        <v>244</v>
      </c>
      <c r="C30" s="137">
        <v>81902.04</v>
      </c>
      <c r="D30" s="137">
        <v>38</v>
      </c>
      <c r="E30" s="137">
        <v>60721</v>
      </c>
    </row>
    <row r="31" spans="2:5" ht="15.75">
      <c r="B31" s="16" t="s">
        <v>245</v>
      </c>
      <c r="C31" s="24">
        <v>120518.9</v>
      </c>
      <c r="D31" s="24">
        <v>97</v>
      </c>
      <c r="E31" s="24">
        <v>49907</v>
      </c>
    </row>
    <row r="32" spans="2:5" ht="15.75">
      <c r="B32" s="136" t="s">
        <v>246</v>
      </c>
      <c r="C32" s="137">
        <v>96437.41</v>
      </c>
      <c r="D32" s="137">
        <v>46</v>
      </c>
      <c r="E32" s="137">
        <v>32606</v>
      </c>
    </row>
    <row r="33" spans="2:5" ht="15.75">
      <c r="B33" s="16" t="s">
        <v>247</v>
      </c>
      <c r="C33" s="24">
        <v>19775.02</v>
      </c>
      <c r="D33" s="24">
        <v>14</v>
      </c>
      <c r="E33" s="24">
        <v>7167</v>
      </c>
    </row>
    <row r="34" spans="2:5" ht="15.75">
      <c r="B34" s="136" t="s">
        <v>248</v>
      </c>
      <c r="C34" s="137">
        <v>322545.29</v>
      </c>
      <c r="D34" s="137">
        <v>66</v>
      </c>
      <c r="E34" s="137">
        <v>206120</v>
      </c>
    </row>
    <row r="35" spans="1:5" ht="15.75">
      <c r="A35" s="3"/>
      <c r="B35" s="16" t="s">
        <v>236</v>
      </c>
      <c r="C35" s="24">
        <v>325596.94</v>
      </c>
      <c r="D35" s="24">
        <v>318</v>
      </c>
      <c r="E35" s="24">
        <v>129355</v>
      </c>
    </row>
    <row r="36" spans="1:5" ht="15.75">
      <c r="A36" s="3"/>
      <c r="B36" s="136" t="s">
        <v>234</v>
      </c>
      <c r="C36" s="137">
        <v>2447935.64</v>
      </c>
      <c r="D36" s="137">
        <v>473</v>
      </c>
      <c r="E36" s="137">
        <v>633018</v>
      </c>
    </row>
    <row r="37" spans="2:5" ht="15.75">
      <c r="B37" s="16" t="s">
        <v>229</v>
      </c>
      <c r="C37" s="24">
        <v>30142047.48</v>
      </c>
      <c r="D37" s="24">
        <v>86</v>
      </c>
      <c r="E37" s="24">
        <v>1496356</v>
      </c>
    </row>
    <row r="38" spans="2:5" ht="15.75">
      <c r="B38" s="136" t="s">
        <v>210</v>
      </c>
      <c r="C38" s="137">
        <v>1360842.48</v>
      </c>
      <c r="D38" s="137">
        <v>136</v>
      </c>
      <c r="E38" s="137">
        <v>489403</v>
      </c>
    </row>
    <row r="39" spans="2:5" ht="15.75">
      <c r="B39" s="16" t="s">
        <v>230</v>
      </c>
      <c r="C39" s="24">
        <v>4353778.14</v>
      </c>
      <c r="D39" s="24">
        <v>1737</v>
      </c>
      <c r="E39" s="24">
        <v>1692442</v>
      </c>
    </row>
    <row r="40" spans="2:5" ht="15.75">
      <c r="B40" s="136" t="s">
        <v>206</v>
      </c>
      <c r="C40" s="137">
        <v>295405.57</v>
      </c>
      <c r="D40" s="137">
        <v>188</v>
      </c>
      <c r="E40" s="137">
        <v>189749</v>
      </c>
    </row>
    <row r="41" spans="2:5" ht="15.75">
      <c r="B41" s="16" t="s">
        <v>249</v>
      </c>
      <c r="C41" s="24">
        <v>4546.68</v>
      </c>
      <c r="D41" s="24">
        <v>5</v>
      </c>
      <c r="E41" s="24">
        <v>5336</v>
      </c>
    </row>
    <row r="42" spans="2:5" ht="15.75">
      <c r="B42" s="136" t="s">
        <v>232</v>
      </c>
      <c r="C42" s="137">
        <v>1794353.01</v>
      </c>
      <c r="D42" s="137">
        <v>898</v>
      </c>
      <c r="E42" s="137">
        <v>1155285</v>
      </c>
    </row>
    <row r="43" spans="2:5" ht="15.75">
      <c r="B43" s="16" t="s">
        <v>250</v>
      </c>
      <c r="C43" s="24">
        <v>673779.94</v>
      </c>
      <c r="D43" s="24">
        <v>22</v>
      </c>
      <c r="E43" s="24">
        <v>112175</v>
      </c>
    </row>
    <row r="44" spans="2:5" ht="15.75">
      <c r="B44" s="136" t="s">
        <v>251</v>
      </c>
      <c r="C44" s="137">
        <v>328371.24</v>
      </c>
      <c r="D44" s="137">
        <v>40</v>
      </c>
      <c r="E44" s="137">
        <v>22511</v>
      </c>
    </row>
    <row r="45" spans="2:5" ht="15.75">
      <c r="B45" s="16" t="s">
        <v>235</v>
      </c>
      <c r="C45" s="24">
        <v>2458049.09</v>
      </c>
      <c r="D45" s="24">
        <v>56</v>
      </c>
      <c r="E45" s="24">
        <v>318751</v>
      </c>
    </row>
    <row r="46" spans="2:5" ht="15.75">
      <c r="B46" s="136" t="s">
        <v>252</v>
      </c>
      <c r="C46" s="137">
        <v>4254.76</v>
      </c>
      <c r="D46" s="137">
        <v>3</v>
      </c>
      <c r="E46" s="137">
        <v>102</v>
      </c>
    </row>
    <row r="47" spans="2:5" ht="15.75">
      <c r="B47" s="16" t="s">
        <v>213</v>
      </c>
      <c r="C47" s="24">
        <v>7926865.08</v>
      </c>
      <c r="D47" s="24">
        <v>3045</v>
      </c>
      <c r="E47" s="24">
        <v>3344091</v>
      </c>
    </row>
    <row r="48" spans="2:5" ht="15.75">
      <c r="B48" s="136" t="s">
        <v>231</v>
      </c>
      <c r="C48" s="137">
        <v>6215475.77</v>
      </c>
      <c r="D48" s="137">
        <v>545</v>
      </c>
      <c r="E48" s="137">
        <v>1999156</v>
      </c>
    </row>
    <row r="49" spans="2:5" ht="15.75">
      <c r="B49" s="16" t="s">
        <v>253</v>
      </c>
      <c r="C49" s="24">
        <v>3854.2</v>
      </c>
      <c r="D49" s="24">
        <v>6</v>
      </c>
      <c r="E49" s="24">
        <v>1095</v>
      </c>
    </row>
    <row r="50" spans="2:5" ht="15.75">
      <c r="B50" s="136" t="s">
        <v>209</v>
      </c>
      <c r="C50" s="137">
        <v>5914799.43</v>
      </c>
      <c r="D50" s="137">
        <v>1467</v>
      </c>
      <c r="E50" s="137">
        <v>3153381</v>
      </c>
    </row>
    <row r="51" spans="2:5" ht="15.75">
      <c r="B51" s="16" t="s">
        <v>254</v>
      </c>
      <c r="C51" s="24">
        <v>648.7</v>
      </c>
      <c r="D51" s="24">
        <v>2</v>
      </c>
      <c r="E51" s="24">
        <v>1145</v>
      </c>
    </row>
    <row r="52" spans="2:5" ht="15.75">
      <c r="B52" s="136" t="s">
        <v>255</v>
      </c>
      <c r="C52" s="137">
        <v>1088227.39</v>
      </c>
      <c r="D52" s="137">
        <v>36</v>
      </c>
      <c r="E52" s="137">
        <v>27432</v>
      </c>
    </row>
    <row r="53" spans="2:5" ht="15.75">
      <c r="B53" s="16" t="s">
        <v>212</v>
      </c>
      <c r="C53" s="24">
        <v>8415115.72</v>
      </c>
      <c r="D53" s="24">
        <v>5806</v>
      </c>
      <c r="E53" s="24">
        <v>5323834</v>
      </c>
    </row>
    <row r="54" spans="2:5" ht="15.75">
      <c r="B54" s="136" t="s">
        <v>256</v>
      </c>
      <c r="C54" s="137">
        <v>3426.8</v>
      </c>
      <c r="D54" s="137">
        <v>3</v>
      </c>
      <c r="E54" s="137">
        <v>1000</v>
      </c>
    </row>
    <row r="55" spans="2:5" ht="15.75">
      <c r="B55" s="16" t="s">
        <v>205</v>
      </c>
      <c r="C55" s="24">
        <v>246362.44</v>
      </c>
      <c r="D55" s="24">
        <v>272</v>
      </c>
      <c r="E55" s="24">
        <v>358877</v>
      </c>
    </row>
    <row r="56" spans="2:5" ht="15.75">
      <c r="B56" s="136" t="s">
        <v>207</v>
      </c>
      <c r="C56" s="137">
        <v>5407980.06</v>
      </c>
      <c r="D56" s="137">
        <v>469</v>
      </c>
      <c r="E56" s="137">
        <v>1877483</v>
      </c>
    </row>
    <row r="57" spans="2:5" ht="15.75">
      <c r="B57" s="16" t="s">
        <v>233</v>
      </c>
      <c r="C57" s="24">
        <v>919456.21</v>
      </c>
      <c r="D57" s="24">
        <v>740</v>
      </c>
      <c r="E57" s="24">
        <v>527001</v>
      </c>
    </row>
    <row r="58" spans="2:5" ht="15.75">
      <c r="B58" s="136" t="s">
        <v>257</v>
      </c>
      <c r="C58" s="137">
        <v>101927.9</v>
      </c>
      <c r="D58" s="137">
        <v>118</v>
      </c>
      <c r="E58" s="137">
        <v>44383</v>
      </c>
    </row>
    <row r="59" spans="2:5" ht="15.75">
      <c r="B59" s="16" t="s">
        <v>211</v>
      </c>
      <c r="C59" s="24">
        <v>114916.23</v>
      </c>
      <c r="D59" s="24">
        <v>164</v>
      </c>
      <c r="E59" s="24">
        <v>41301</v>
      </c>
    </row>
    <row r="60" spans="2:5" ht="15.75">
      <c r="B60" s="136" t="s">
        <v>258</v>
      </c>
      <c r="C60" s="137">
        <v>406158.45</v>
      </c>
      <c r="D60" s="137">
        <v>175</v>
      </c>
      <c r="E60" s="137">
        <v>252404</v>
      </c>
    </row>
    <row r="61" spans="2:5" ht="15.75">
      <c r="B61" s="80" t="s">
        <v>22</v>
      </c>
      <c r="C61" s="154">
        <v>83820801.92000002</v>
      </c>
      <c r="D61" s="154">
        <v>17754</v>
      </c>
      <c r="E61" s="154">
        <v>25203816</v>
      </c>
    </row>
    <row r="63" ht="14.25">
      <c r="B63" s="98" t="s">
        <v>128</v>
      </c>
    </row>
    <row r="82" ht="14.25">
      <c r="A8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="70" zoomScaleSheetLayoutView="70" zoomScalePageLayoutView="75" workbookViewId="0" topLeftCell="A1">
      <selection activeCell="D26" sqref="D26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55" t="s">
        <v>2</v>
      </c>
      <c r="B1" s="255"/>
      <c r="C1" s="255"/>
      <c r="D1" s="255"/>
      <c r="E1" s="255"/>
    </row>
    <row r="4" spans="2:3" ht="31.5">
      <c r="B4" s="239" t="s">
        <v>202</v>
      </c>
      <c r="C4" s="240">
        <v>159</v>
      </c>
    </row>
    <row r="5" spans="2:3" ht="15.75">
      <c r="B5" s="241"/>
      <c r="C5" s="241"/>
    </row>
    <row r="6" spans="2:3" ht="15.75">
      <c r="B6" s="241"/>
      <c r="C6" s="241"/>
    </row>
    <row r="7" spans="2:3" ht="15.75">
      <c r="B7" s="177" t="s">
        <v>214</v>
      </c>
      <c r="C7" s="241"/>
    </row>
    <row r="8" spans="2:4" ht="47.25">
      <c r="B8" s="245" t="s">
        <v>62</v>
      </c>
      <c r="C8" s="246" t="s">
        <v>63</v>
      </c>
      <c r="D8" s="13"/>
    </row>
    <row r="9" spans="2:4" ht="15.75">
      <c r="B9" s="201" t="s">
        <v>204</v>
      </c>
      <c r="C9" s="242">
        <v>21</v>
      </c>
      <c r="D9" s="13"/>
    </row>
    <row r="10" spans="2:4" ht="15.75">
      <c r="B10" s="243" t="s">
        <v>205</v>
      </c>
      <c r="C10" s="244">
        <v>17</v>
      </c>
      <c r="D10" s="13"/>
    </row>
    <row r="11" spans="2:4" ht="15.75">
      <c r="B11" s="79" t="s">
        <v>206</v>
      </c>
      <c r="C11" s="242">
        <v>16</v>
      </c>
      <c r="D11" s="13"/>
    </row>
    <row r="12" spans="2:4" ht="15.75">
      <c r="B12" s="243" t="s">
        <v>207</v>
      </c>
      <c r="C12" s="244">
        <v>16</v>
      </c>
      <c r="D12" s="13"/>
    </row>
    <row r="13" spans="2:4" ht="15.75">
      <c r="B13" s="201" t="s">
        <v>208</v>
      </c>
      <c r="C13" s="242">
        <v>13</v>
      </c>
      <c r="D13" s="13"/>
    </row>
    <row r="14" spans="2:4" ht="15.75">
      <c r="B14" s="243" t="s">
        <v>209</v>
      </c>
      <c r="C14" s="244">
        <v>12</v>
      </c>
      <c r="D14" s="13"/>
    </row>
    <row r="15" spans="2:4" ht="15.75">
      <c r="B15" s="201" t="s">
        <v>210</v>
      </c>
      <c r="C15" s="242">
        <v>10</v>
      </c>
      <c r="D15" s="13"/>
    </row>
    <row r="16" spans="2:4" ht="15.75">
      <c r="B16" s="243" t="s">
        <v>211</v>
      </c>
      <c r="C16" s="244">
        <v>7</v>
      </c>
      <c r="D16" s="13"/>
    </row>
    <row r="17" spans="2:4" ht="15.75">
      <c r="B17" s="201" t="s">
        <v>212</v>
      </c>
      <c r="C17" s="242">
        <v>6</v>
      </c>
      <c r="D17" s="13"/>
    </row>
    <row r="18" spans="2:4" ht="15.75">
      <c r="B18" s="243" t="s">
        <v>213</v>
      </c>
      <c r="C18" s="244">
        <v>5</v>
      </c>
      <c r="D18" s="13"/>
    </row>
    <row r="20" s="234" customFormat="1" ht="57">
      <c r="B20" s="6" t="s">
        <v>203</v>
      </c>
    </row>
    <row r="21" s="234" customFormat="1" ht="14.25"/>
    <row r="23" ht="15.75">
      <c r="B23" s="22" t="s">
        <v>64</v>
      </c>
    </row>
    <row r="24" spans="2:6" ht="47.25">
      <c r="B24" s="145"/>
      <c r="C24" s="247" t="s">
        <v>195</v>
      </c>
      <c r="D24" s="247" t="s">
        <v>215</v>
      </c>
      <c r="E24" s="247" t="s">
        <v>216</v>
      </c>
      <c r="F24" s="6"/>
    </row>
    <row r="25" spans="2:6" ht="15.75">
      <c r="B25" s="140" t="s">
        <v>65</v>
      </c>
      <c r="C25" s="111">
        <v>3009</v>
      </c>
      <c r="D25" s="111">
        <v>1685</v>
      </c>
      <c r="E25" s="141">
        <v>0.04469496021220159</v>
      </c>
      <c r="F25" s="10"/>
    </row>
    <row r="26" spans="2:6" ht="15.75">
      <c r="B26" s="100" t="s">
        <v>66</v>
      </c>
      <c r="C26" s="99">
        <v>2020</v>
      </c>
      <c r="D26" s="99">
        <v>1316</v>
      </c>
      <c r="E26" s="101">
        <v>0.14824828207727836</v>
      </c>
      <c r="F26" s="10"/>
    </row>
    <row r="27" spans="2:6" ht="15.75">
      <c r="B27" s="140" t="s">
        <v>67</v>
      </c>
      <c r="C27" s="111">
        <v>12410499.3558612</v>
      </c>
      <c r="D27" s="111">
        <v>6056847.7878</v>
      </c>
      <c r="E27" s="141">
        <v>0.14451896459484131</v>
      </c>
      <c r="F27" s="10"/>
    </row>
    <row r="28" spans="3:5" ht="14.25">
      <c r="C28" s="13"/>
      <c r="D28" s="13"/>
      <c r="E28" s="13"/>
    </row>
    <row r="31" ht="14.25">
      <c r="A31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3" r:id="rId2"/>
  <headerFooter>
    <oddHeader>&amp;C&amp;"-,Bold"&amp;18Section: COBOS&amp;R&amp;G</oddHeader>
    <oddFooter>&amp;L&amp;10 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BreakPreview" zoomScale="70" zoomScaleNormal="70" zoomScaleSheetLayoutView="70" zoomScalePageLayoutView="70" workbookViewId="0" topLeftCell="A1">
      <selection activeCell="D24" sqref="D24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55" t="s">
        <v>114</v>
      </c>
      <c r="B1" s="255"/>
      <c r="C1" s="255"/>
      <c r="D1" s="255"/>
      <c r="E1" s="255"/>
      <c r="F1" s="255"/>
      <c r="G1" s="255"/>
      <c r="H1" s="255"/>
    </row>
    <row r="3" ht="18">
      <c r="A3" s="146" t="s">
        <v>115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47" t="s">
        <v>10</v>
      </c>
      <c r="B5" s="148" t="s">
        <v>18</v>
      </c>
      <c r="C5" s="147" t="s">
        <v>68</v>
      </c>
      <c r="D5" s="74" t="s">
        <v>69</v>
      </c>
      <c r="E5" s="147" t="s">
        <v>85</v>
      </c>
      <c r="F5" s="74" t="s">
        <v>86</v>
      </c>
      <c r="G5" s="189"/>
      <c r="H5" s="189"/>
    </row>
    <row r="6" spans="1:8" ht="15.75">
      <c r="A6" s="157" t="s">
        <v>217</v>
      </c>
      <c r="B6" s="180" t="s">
        <v>218</v>
      </c>
      <c r="C6" s="155" t="s">
        <v>99</v>
      </c>
      <c r="D6" s="178">
        <v>43566</v>
      </c>
      <c r="E6" s="155" t="s">
        <v>219</v>
      </c>
      <c r="F6" s="193">
        <v>20000000</v>
      </c>
      <c r="G6" s="190"/>
      <c r="H6" s="191"/>
    </row>
    <row r="7" spans="1:8" ht="31.5">
      <c r="A7" s="158" t="s">
        <v>220</v>
      </c>
      <c r="B7" s="181" t="s">
        <v>221</v>
      </c>
      <c r="C7" s="156" t="s">
        <v>95</v>
      </c>
      <c r="D7" s="179">
        <v>43593</v>
      </c>
      <c r="E7" s="156" t="s">
        <v>219</v>
      </c>
      <c r="F7" s="185">
        <v>3990000</v>
      </c>
      <c r="G7" s="191"/>
      <c r="H7" s="191"/>
    </row>
    <row r="8" spans="1:8" ht="15.75">
      <c r="A8" s="157" t="s">
        <v>222</v>
      </c>
      <c r="B8" s="180" t="s">
        <v>223</v>
      </c>
      <c r="C8" s="155" t="s">
        <v>99</v>
      </c>
      <c r="D8" s="178">
        <v>43614</v>
      </c>
      <c r="E8" s="155" t="s">
        <v>219</v>
      </c>
      <c r="F8" s="193">
        <v>22000000</v>
      </c>
      <c r="G8" s="190"/>
      <c r="H8" s="191"/>
    </row>
    <row r="9" spans="1:8" ht="15.75">
      <c r="A9" s="158" t="s">
        <v>224</v>
      </c>
      <c r="B9" s="183" t="s">
        <v>225</v>
      </c>
      <c r="C9" s="156" t="s">
        <v>99</v>
      </c>
      <c r="D9" s="179">
        <v>43630</v>
      </c>
      <c r="E9" s="156" t="s">
        <v>219</v>
      </c>
      <c r="F9" s="185">
        <v>20000000</v>
      </c>
      <c r="G9" s="191"/>
      <c r="H9" s="191"/>
    </row>
    <row r="10" spans="1:8" ht="31.5">
      <c r="A10" s="157" t="s">
        <v>226</v>
      </c>
      <c r="B10" s="182" t="s">
        <v>227</v>
      </c>
      <c r="C10" s="155" t="s">
        <v>121</v>
      </c>
      <c r="D10" s="178">
        <v>43644</v>
      </c>
      <c r="E10" s="155" t="s">
        <v>219</v>
      </c>
      <c r="F10" s="193">
        <v>100600000</v>
      </c>
      <c r="G10" s="191"/>
      <c r="H10" s="191"/>
    </row>
    <row r="11" spans="1:8" ht="31.5">
      <c r="A11" s="158" t="s">
        <v>228</v>
      </c>
      <c r="B11" s="183" t="s">
        <v>227</v>
      </c>
      <c r="C11" s="156" t="s">
        <v>121</v>
      </c>
      <c r="D11" s="179">
        <v>43644</v>
      </c>
      <c r="E11" s="156" t="s">
        <v>219</v>
      </c>
      <c r="F11" s="185">
        <v>200000000</v>
      </c>
      <c r="G11" s="190"/>
      <c r="H11" s="191"/>
    </row>
    <row r="14" ht="18">
      <c r="A14" s="146" t="s">
        <v>116</v>
      </c>
    </row>
    <row r="16" spans="1:6" ht="15.75">
      <c r="A16" s="147" t="s">
        <v>10</v>
      </c>
      <c r="B16" s="148" t="s">
        <v>18</v>
      </c>
      <c r="C16" s="147" t="s">
        <v>68</v>
      </c>
      <c r="D16" s="74" t="s">
        <v>70</v>
      </c>
      <c r="E16" s="192"/>
      <c r="F16" s="189"/>
    </row>
    <row r="18" ht="18">
      <c r="B18" s="146" t="s">
        <v>71</v>
      </c>
    </row>
    <row r="20" spans="2:6" ht="63">
      <c r="B20" s="298" t="s">
        <v>72</v>
      </c>
      <c r="C20" s="299"/>
      <c r="D20" s="149" t="s">
        <v>73</v>
      </c>
      <c r="E20" s="149" t="s">
        <v>74</v>
      </c>
      <c r="F20" s="149" t="s">
        <v>75</v>
      </c>
    </row>
    <row r="21" spans="2:6" s="227" customFormat="1" ht="15.75">
      <c r="B21" s="296" t="s">
        <v>121</v>
      </c>
      <c r="C21" s="297"/>
      <c r="D21" s="232">
        <v>2</v>
      </c>
      <c r="E21" s="233">
        <v>0</v>
      </c>
      <c r="F21" s="232">
        <v>17</v>
      </c>
    </row>
    <row r="22" spans="2:6" ht="15.75">
      <c r="B22" s="294" t="s">
        <v>94</v>
      </c>
      <c r="C22" s="295"/>
      <c r="D22" s="221">
        <v>0</v>
      </c>
      <c r="E22" s="222">
        <v>0</v>
      </c>
      <c r="F22" s="221">
        <v>7</v>
      </c>
    </row>
    <row r="23" spans="2:6" ht="15.75">
      <c r="B23" s="296" t="s">
        <v>95</v>
      </c>
      <c r="C23" s="297"/>
      <c r="D23" s="222">
        <v>1</v>
      </c>
      <c r="E23" s="221">
        <v>0</v>
      </c>
      <c r="F23" s="222">
        <v>60</v>
      </c>
    </row>
    <row r="24" spans="2:6" ht="15.75">
      <c r="B24" s="294" t="s">
        <v>96</v>
      </c>
      <c r="C24" s="295"/>
      <c r="D24" s="221">
        <v>0</v>
      </c>
      <c r="E24" s="222">
        <v>0</v>
      </c>
      <c r="F24" s="221">
        <v>13</v>
      </c>
    </row>
    <row r="25" spans="2:6" ht="15.75">
      <c r="B25" s="296" t="s">
        <v>99</v>
      </c>
      <c r="C25" s="297"/>
      <c r="D25" s="222">
        <v>3</v>
      </c>
      <c r="E25" s="221">
        <v>0</v>
      </c>
      <c r="F25" s="222">
        <v>68</v>
      </c>
    </row>
    <row r="26" spans="2:6" ht="15.75">
      <c r="B26" s="294" t="s">
        <v>100</v>
      </c>
      <c r="C26" s="295"/>
      <c r="D26" s="221">
        <v>0</v>
      </c>
      <c r="E26" s="222">
        <v>0</v>
      </c>
      <c r="F26" s="221">
        <v>3</v>
      </c>
    </row>
    <row r="27" spans="2:6" ht="15.75">
      <c r="B27" s="296" t="s">
        <v>119</v>
      </c>
      <c r="C27" s="297"/>
      <c r="D27" s="222">
        <v>0</v>
      </c>
      <c r="E27" s="221">
        <v>0</v>
      </c>
      <c r="F27" s="222">
        <v>13</v>
      </c>
    </row>
    <row r="28" spans="2:6" ht="15.75">
      <c r="B28" s="294" t="s">
        <v>101</v>
      </c>
      <c r="C28" s="295"/>
      <c r="D28" s="221">
        <v>4</v>
      </c>
      <c r="E28" s="222">
        <v>2</v>
      </c>
      <c r="F28" s="221">
        <v>1</v>
      </c>
    </row>
    <row r="29" spans="2:6" ht="15.75">
      <c r="B29" s="296" t="s">
        <v>103</v>
      </c>
      <c r="C29" s="297"/>
      <c r="D29" s="222">
        <v>0</v>
      </c>
      <c r="E29" s="221">
        <v>0</v>
      </c>
      <c r="F29" s="222">
        <v>0</v>
      </c>
    </row>
  </sheetData>
  <sheetProtection/>
  <mergeCells count="11">
    <mergeCell ref="B27:C27"/>
    <mergeCell ref="B28:C28"/>
    <mergeCell ref="B21:C21"/>
    <mergeCell ref="A1:H1"/>
    <mergeCell ref="B22:C22"/>
    <mergeCell ref="B20:C20"/>
    <mergeCell ref="B29:C29"/>
    <mergeCell ref="B23:C23"/>
    <mergeCell ref="B24:C24"/>
    <mergeCell ref="B25:C25"/>
    <mergeCell ref="B26:C26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2021-05-19T14:55:35Z</dcterms:modified>
  <cp:category/>
  <cp:version/>
  <cp:contentType/>
  <cp:contentStatus/>
</cp:coreProperties>
</file>