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increases'!$A$2:$H$49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'Indices'!$A$2:$J$104</definedName>
    <definedName name="_xlnm.Print_Area" localSheetId="6">'InvInter'!$A$3:$F$66</definedName>
    <definedName name="_xlnm.Print_Area" localSheetId="8">'Issuers'!$A$2:$F$26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<sst xmlns="http://schemas.openxmlformats.org/spreadsheetml/2006/main" count="603" uniqueCount="348">
  <si>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</si>
  <si>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</si>
  <si>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</si>
  <si>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</si>
  <si>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</si>
  <si>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</si>
  <si>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</si>
  <si>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</si>
  <si>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</si>
  <si>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</si>
  <si>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</si>
  <si>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</si>
  <si>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</si>
  <si>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</si>
  <si>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</si>
  <si>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</si>
  <si>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</si>
  <si>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</si>
  <si>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</si>
  <si>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</si>
  <si>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</si>
  <si>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</si>
  <si>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</si>
  <si>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</si>
  <si>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</si>
  <si>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</si>
  <si>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</si>
  <si>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</si>
  <si>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</si>
  <si>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</si>
  <si>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</si>
  <si>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</si>
  <si>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</si>
  <si>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</si>
  <si>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</si>
  <si>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</si>
  <si>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</si>
  <si>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</si>
  <si>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</si>
  <si>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</si>
  <si>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</si>
  <si>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</si>
  <si>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</si>
  <si>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</si>
  <si>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</si>
  <si>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</si>
  <si>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</si>
  <si>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</si>
  <si>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</si>
  <si>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</si>
  <si>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</si>
  <si>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</si>
  <si>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</si>
  <si>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</si>
  <si>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</si>
  <si>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</si>
  <si>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</si>
  <si>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</si>
  <si>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</si>
  <si>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</si>
  <si>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</si>
  <si>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</si>
  <si>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</si>
  <si>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</si>
  <si>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</si>
  <si>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</si>
  <si>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</si>
  <si>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</si>
  <si>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</si>
  <si>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</si>
  <si>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</si>
  <si>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</si>
  <si>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</si>
  <si>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</si>
  <si>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</si>
  <si>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</si>
  <si>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</si>
  <si>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</si>
  <si>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</si>
  <si>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</si>
  <si>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</si>
  <si>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</si>
  <si>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</si>
  <si>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</si>
  <si>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</si>
  <si>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</si>
  <si>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</si>
  <si>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</si>
  <si>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</si>
  <si>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</si>
  <si>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</si>
  <si>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</si>
  <si>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</si>
  <si>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</si>
  <si>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</si>
  <si>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</si>
  <si>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</si>
  <si>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</si>
  <si>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</si>
  <si>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</si>
  <si>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</si>
  <si>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</si>
  <si>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</si>
  <si>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</si>
  <si>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</si>
  <si>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</si>
  <si>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</si>
  <si>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</si>
  <si>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</si>
  <si>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</si>
  <si>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</si>
  <si>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</si>
  <si>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</si>
  <si>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</si>
  <si>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</si>
  <si>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</si>
  <si>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</si>
  <si>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</si>
  <si>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</si>
  <si>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</si>
  <si>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</si>
  <si>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</si>
  <si>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</si>
  <si>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</si>
  <si>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</si>
  <si>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</si>
  <si>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</si>
  <si>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</si>
  <si>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</si>
  <si>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April - June 2017</t>
  </si>
  <si>
    <t>2Q ’17 (BGN)</t>
  </si>
  <si>
    <t>1Q ’17 (BGN)</t>
  </si>
  <si>
    <t>Capitalization as of  2Q ’17 (BGN)</t>
  </si>
  <si>
    <t>Change of capitalization for 2Q ’17</t>
  </si>
  <si>
    <t>* Does not include the companies that have been admitted for trading during the period April-June 2017</t>
  </si>
  <si>
    <t>4PY</t>
  </si>
  <si>
    <t>4EH</t>
  </si>
  <si>
    <t>1VX</t>
  </si>
  <si>
    <t>4KX</t>
  </si>
  <si>
    <t>C81</t>
  </si>
  <si>
    <t>6EG</t>
  </si>
  <si>
    <t>5T6</t>
  </si>
  <si>
    <t>0S8</t>
  </si>
  <si>
    <t>4KU</t>
  </si>
  <si>
    <t>3MZ</t>
  </si>
  <si>
    <t>3JL</t>
  </si>
  <si>
    <t>6AR</t>
  </si>
  <si>
    <t>5EO</t>
  </si>
  <si>
    <t>A4L</t>
  </si>
  <si>
    <t>5BD</t>
  </si>
  <si>
    <t>Prime Property BG REIT-Sofia</t>
  </si>
  <si>
    <t>Eurohold Bulgaria AD-Sofia</t>
  </si>
  <si>
    <t>Velgraf Asset Management AD-Sofia</t>
  </si>
  <si>
    <t>Korado Bulgaria AD-Strazhitsa</t>
  </si>
  <si>
    <t>CBA Asset Management AD-Veliko Tarnovo</t>
  </si>
  <si>
    <t>Energoremont Holding AD-Sofia</t>
  </si>
  <si>
    <t>Todoroff AD-Sofia</t>
  </si>
  <si>
    <t>Solarpro Holding AD-Sofia</t>
  </si>
  <si>
    <t>Kauchuk AD-Sofia</t>
  </si>
  <si>
    <t>Svilosa AD-Svishtov</t>
  </si>
  <si>
    <t>Slanchev Bryag AD-Slanchev Bryag</t>
  </si>
  <si>
    <t>Aroma AD-Sofia</t>
  </si>
  <si>
    <t>Etropal AD-Etropole</t>
  </si>
  <si>
    <t>Allterco AD-Sofia</t>
  </si>
  <si>
    <t>Bulland Investments REIT-Sofia</t>
  </si>
  <si>
    <t>BPT</t>
  </si>
  <si>
    <t>4IC</t>
  </si>
  <si>
    <t>6A8</t>
  </si>
  <si>
    <t>4PX</t>
  </si>
  <si>
    <t>3NB</t>
  </si>
  <si>
    <t>4HI</t>
  </si>
  <si>
    <t>6F3</t>
  </si>
  <si>
    <t>6L1</t>
  </si>
  <si>
    <t>4I8</t>
  </si>
  <si>
    <t>6S7</t>
  </si>
  <si>
    <t>4F6</t>
  </si>
  <si>
    <t>6S6</t>
  </si>
  <si>
    <t>6AG</t>
  </si>
  <si>
    <t>T57</t>
  </si>
  <si>
    <t>A72</t>
  </si>
  <si>
    <t>Bulgarian Private Equity Fund AD-Sofia</t>
  </si>
  <si>
    <t>Intercapital Property Development REIT-Sofia</t>
  </si>
  <si>
    <t>Advance Equity Holding AD-Sofia</t>
  </si>
  <si>
    <t>Yuri Gagarin PLC-Plovdiv</t>
  </si>
  <si>
    <t>Neochim AD-Dimitrovgrad</t>
  </si>
  <si>
    <t>Hydroizomat AD-Sofia</t>
  </si>
  <si>
    <t>FairPlay Properties REIT-Sofia</t>
  </si>
  <si>
    <t>Lomsko Pivo AD-Lom</t>
  </si>
  <si>
    <t>Industrial Capital Holding AD-Sofia</t>
  </si>
  <si>
    <t>Synergon Holding AD-Sofia</t>
  </si>
  <si>
    <t>Fazerles AD-Silistra</t>
  </si>
  <si>
    <t>Sopharma Properties REIT-Sofia</t>
  </si>
  <si>
    <t>Agro Finance REIT-Plovdiv</t>
  </si>
  <si>
    <t>Trace Group Hold AD-Sofia</t>
  </si>
  <si>
    <t>Agria Group Holding AD-Varna</t>
  </si>
  <si>
    <t>2Q ’17</t>
  </si>
  <si>
    <t>Capital increase (rights)</t>
  </si>
  <si>
    <t>CB "Eurobank Bulgaria" AD</t>
  </si>
  <si>
    <t>Inv. Intermediary "Sofia International Securities"</t>
  </si>
  <si>
    <t>Inv. Intermediary "Zagora Finakorp"</t>
  </si>
  <si>
    <t>Inv. Intermediary "Real Finance"</t>
  </si>
  <si>
    <t>Inv. Intermediary "Elana Trading"</t>
  </si>
  <si>
    <t>CB "First Investment Bank"</t>
  </si>
  <si>
    <t>Inv. Intermediary "First Financial Brokerage House"</t>
  </si>
  <si>
    <t>Inv. Intermediary "AVS Finans"</t>
  </si>
  <si>
    <t>Inv. Intermediary "Varchev Finance"</t>
  </si>
  <si>
    <t>CB "Piraeus Вank Bulgaria"</t>
  </si>
  <si>
    <t>1Q ’17</t>
  </si>
  <si>
    <t>Share in the total trade during 2Q'17</t>
  </si>
  <si>
    <t>2PH</t>
  </si>
  <si>
    <t>Pharmhold AD-Varna</t>
  </si>
  <si>
    <t>BGN</t>
  </si>
  <si>
    <t>8EVA</t>
  </si>
  <si>
    <t>Energo-Pro Varna EAD-Varna</t>
  </si>
  <si>
    <t>EUR</t>
  </si>
  <si>
    <t>GH0A</t>
  </si>
  <si>
    <t>Greenhouse Properties AD-Sofia</t>
  </si>
  <si>
    <t>R8IB</t>
  </si>
  <si>
    <t>Reserve Capital REIT-Sofia</t>
  </si>
  <si>
    <t>Inv. Intermediary "Karoll"</t>
  </si>
  <si>
    <t>Inv. Intermediary "BenchMark Finance"</t>
  </si>
  <si>
    <t>Inv. Intermediary "UG Market"</t>
  </si>
  <si>
    <t>Inv. Intermediary "Euro - Finance"</t>
  </si>
  <si>
    <t>Inv. Intermediary "Capman"</t>
  </si>
  <si>
    <t>Inv. Intermediary "De Novo" EAD</t>
  </si>
  <si>
    <t>Inv. Intermediary "Bulbrokers"</t>
  </si>
  <si>
    <t>Inv. Intermediary "ABV Investments" LTD</t>
  </si>
  <si>
    <t>CB "Allianz Bank Bulgaria"</t>
  </si>
  <si>
    <t>CB "Central Cooperative Bank"</t>
  </si>
  <si>
    <t>CB "DSK Bank"</t>
  </si>
  <si>
    <t>CB "International Asset Bank"</t>
  </si>
  <si>
    <t>CB "Investbank"</t>
  </si>
  <si>
    <t>CB "Municipal Bank"</t>
  </si>
  <si>
    <t>CB "Raiffeisen Bank Bulgaria"</t>
  </si>
  <si>
    <t>CB "Texim Bank"</t>
  </si>
  <si>
    <t>CB "UniCredit Bulbank" AD</t>
  </si>
  <si>
    <t>CB "United Bulgarian Bank"</t>
  </si>
  <si>
    <t>CB "Victoria"</t>
  </si>
  <si>
    <t>Inv. Intermediary "Aval IN"</t>
  </si>
  <si>
    <t>Inv. Intermediary "Balkan Advisory Company IP"</t>
  </si>
  <si>
    <t>Inv. Intermediary "Balkan Investment Company"</t>
  </si>
  <si>
    <t>Inv. Intermediary "Beta Corp"</t>
  </si>
  <si>
    <t>Inv. Intermediary "Capital Markets"</t>
  </si>
  <si>
    <t>Inv. Intermediary "Dealing Financial Company"</t>
  </si>
  <si>
    <t>Inv. Intermediary "D.I.S.L. Securities"</t>
  </si>
  <si>
    <t>Inv. Intermediary "DV Invest"</t>
  </si>
  <si>
    <t>Inv. Intermediary "Factory"</t>
  </si>
  <si>
    <t>Inv. Intermediary "FH Ever"</t>
  </si>
  <si>
    <t>Inv. Intermediary "Focal Point Investments"</t>
  </si>
  <si>
    <t>Inv. Intermediary "Intercapital Markets"</t>
  </si>
  <si>
    <t>Inv. Intermediary "IP Favorit"</t>
  </si>
  <si>
    <t>Inv. Intermediary "Up Trend"</t>
  </si>
  <si>
    <t>Wholesale and retail trade; repair of motor vehicles and motorcycles</t>
  </si>
  <si>
    <t>Accommodation and food service activities</t>
  </si>
  <si>
    <t>Transportation and storage</t>
  </si>
  <si>
    <t>Manufacturing</t>
  </si>
  <si>
    <t>Financial and insurance activities</t>
  </si>
  <si>
    <t>Construction</t>
  </si>
  <si>
    <t>Real estate activities</t>
  </si>
  <si>
    <t>Professional, scientific and technical activities</t>
  </si>
  <si>
    <t>Mining and quarrying</t>
  </si>
  <si>
    <t>Electricity,gas,steam and air conditioning supply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</si>
  <si>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</si>
  <si>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</si>
  <si>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</si>
  <si>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</si>
  <si>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</si>
  <si>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</si>
  <si>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</si>
  <si>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</si>
  <si>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</si>
  <si>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</si>
  <si>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</si>
  <si>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</si>
  <si>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6C4</t>
  </si>
  <si>
    <t>Chimimport AD-Sofia</t>
  </si>
  <si>
    <t>3JR</t>
  </si>
  <si>
    <t>Sopharma AD-Sofia</t>
  </si>
  <si>
    <t>6A6</t>
  </si>
  <si>
    <t>Advance Terrafund REIT-Sofia</t>
  </si>
  <si>
    <t>5DOV</t>
  </si>
  <si>
    <t>Doverie United Holding PLC-Sofia</t>
  </si>
  <si>
    <t>5F4</t>
  </si>
  <si>
    <t>CB First Investment Bank AD-Sofia</t>
  </si>
  <si>
    <t>3CZ</t>
  </si>
  <si>
    <t>CEZ Distribution Bulgaria AD-Sofia</t>
  </si>
  <si>
    <t>4CF</t>
  </si>
  <si>
    <t>CB Central Cooperative Bank AD-Sofia</t>
  </si>
  <si>
    <t>5CP</t>
  </si>
  <si>
    <t>CB Texim Bank AD-Sofia</t>
  </si>
  <si>
    <t>5SR</t>
  </si>
  <si>
    <t>Stara Planina Hold AD-Sofia</t>
  </si>
  <si>
    <t>SO5</t>
  </si>
  <si>
    <t>Sopharma Trading AD-Sofia</t>
  </si>
  <si>
    <t>SKK</t>
  </si>
  <si>
    <t>Sirma Group Holding JSC-Sofia</t>
  </si>
  <si>
    <t>5MB</t>
  </si>
  <si>
    <t>Monbat AD-Sofia</t>
  </si>
  <si>
    <t>0SP</t>
  </si>
  <si>
    <t>Speedy AD-Sofia</t>
  </si>
  <si>
    <t>5BU</t>
  </si>
  <si>
    <t>Bulgarian Real Estate Fund REIT-Sofia</t>
  </si>
  <si>
    <t>T43</t>
  </si>
  <si>
    <t>Zarneni Hrani Bulgaria AD-Sofia</t>
  </si>
  <si>
    <t>6AB</t>
  </si>
  <si>
    <t>Albena AD-Albena</t>
  </si>
  <si>
    <t>RGL</t>
  </si>
  <si>
    <t>Regala Invest AD-Varna</t>
  </si>
  <si>
    <t>GTH</t>
  </si>
  <si>
    <t>Galata Investment Company AD-Varna</t>
  </si>
  <si>
    <t>57B</t>
  </si>
  <si>
    <t>Bulgartabac Holding AD-Sofia</t>
  </si>
  <si>
    <t>5IC</t>
  </si>
  <si>
    <t>Insurance Company Euroins-Sofia</t>
  </si>
  <si>
    <t>5BP</t>
  </si>
  <si>
    <t>Billboard AD-Sofia</t>
  </si>
  <si>
    <t>3NJ</t>
  </si>
  <si>
    <t>SS Konstantine And Elena Holding AD-Varna</t>
  </si>
  <si>
    <t>4ID</t>
  </si>
  <si>
    <t>Industrial Holding Bulgaria PLC-Sofia</t>
  </si>
  <si>
    <t>BSO</t>
  </si>
  <si>
    <t>Bulgarian Stock Exchange-Sofia</t>
  </si>
  <si>
    <t>EHN</t>
  </si>
  <si>
    <t>Synthetica AD-Sofia</t>
  </si>
  <si>
    <t>6AM</t>
  </si>
  <si>
    <t>Alcomet AD-Shumen</t>
  </si>
  <si>
    <t>5V2</t>
  </si>
  <si>
    <t>Holding Varna AD-Varna</t>
  </si>
  <si>
    <t>4HE</t>
  </si>
  <si>
    <t>Hydraulic Elements and Systems AD-Yambol</t>
  </si>
  <si>
    <t>5MH</t>
  </si>
  <si>
    <t>M+S Hydraulic AD-Kazanlak</t>
  </si>
  <si>
    <t>0EA</t>
  </si>
  <si>
    <t>Elana Agrocredit AD-Sofia</t>
  </si>
  <si>
    <t>178B</t>
  </si>
  <si>
    <t>Neo London Capital PLC-Sofia</t>
  </si>
  <si>
    <t>7TH</t>
  </si>
  <si>
    <t>Tchaikapharma High Quality Medicines AD-Sofia</t>
  </si>
  <si>
    <t>5BN</t>
  </si>
  <si>
    <t>CB Bulgarian American Credit Bank AD-Sofia</t>
  </si>
  <si>
    <t>4BI</t>
  </si>
  <si>
    <t>Bulstrad Vienna Insurance Group AD-Sofia</t>
  </si>
  <si>
    <t>1CZ</t>
  </si>
  <si>
    <t>CEZ Electro Bulgaria AD-Sofia</t>
  </si>
  <si>
    <t>58E</t>
  </si>
  <si>
    <t>Himsnab Bulgaria AD-Sofia</t>
  </si>
  <si>
    <t>5H4</t>
  </si>
  <si>
    <t>Balkan and Sea Properties REIT-Varna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</si>
</sst>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4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215" fontId="16" fillId="0" borderId="0" xfId="0" applyNumberFormat="1" applyFont="1" applyFill="1" applyAlignment="1">
      <alignment horizontal="center" vertical="center"/>
    </xf>
    <xf numFmtId="215" fontId="16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7" fillId="39" borderId="28" xfId="0" applyFont="1" applyFill="1" applyBorder="1" applyAlignment="1">
      <alignment horizontal="center" vertical="center" wrapText="1"/>
    </xf>
    <xf numFmtId="3" fontId="17" fillId="39" borderId="28" xfId="0" applyNumberFormat="1" applyFont="1" applyFill="1" applyBorder="1" applyAlignment="1">
      <alignment horizontal="center" vertical="center"/>
    </xf>
    <xf numFmtId="3" fontId="17" fillId="39" borderId="29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0" fontId="70" fillId="33" borderId="15" xfId="0" applyFont="1" applyFill="1" applyBorder="1" applyAlignment="1">
      <alignment horizontal="center" vertical="center" wrapText="1"/>
    </xf>
    <xf numFmtId="14" fontId="70" fillId="33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2" fillId="0" borderId="30" xfId="0" applyFont="1" applyBorder="1" applyAlignment="1">
      <alignment wrapText="1"/>
    </xf>
    <xf numFmtId="3" fontId="32" fillId="34" borderId="3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5" xfId="0" applyFont="1" applyFill="1" applyBorder="1" applyAlignment="1">
      <alignment horizontal="left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Indices!$A$37:$A$96</c:f>
              <c:strCache/>
            </c:strRef>
          </c:cat>
          <c:val>
            <c:numRef>
              <c:f>Indices!$B$37:$B$96</c:f>
              <c:numCache/>
            </c:numRef>
          </c:val>
          <c:smooth val="0"/>
        </c:ser>
        <c:marker val="1"/>
        <c:axId val="48153264"/>
        <c:axId val="30726193"/>
      </c:lineChart>
      <c:dateAx>
        <c:axId val="4815326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072619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726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5326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Indices!$C$37:$C$96</c:f>
              <c:numCache/>
            </c:numRef>
          </c:val>
          <c:smooth val="0"/>
        </c:ser>
        <c:marker val="1"/>
        <c:axId val="8100282"/>
        <c:axId val="5793675"/>
      </c:lineChart>
      <c:dateAx>
        <c:axId val="810028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79367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93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0028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Indices!$D$37:$D$96</c:f>
              <c:numCache/>
            </c:numRef>
          </c:val>
          <c:smooth val="0"/>
        </c:ser>
        <c:marker val="1"/>
        <c:axId val="52143076"/>
        <c:axId val="66634501"/>
      </c:lineChart>
      <c:dateAx>
        <c:axId val="5214307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663450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634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43076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Indices!$E$37:$E$96</c:f>
              <c:numCache/>
            </c:numRef>
          </c:val>
          <c:smooth val="0"/>
        </c:ser>
        <c:marker val="1"/>
        <c:axId val="62839598"/>
        <c:axId val="28685471"/>
      </c:lineChart>
      <c:dateAx>
        <c:axId val="6283959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868547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685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39598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101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5" zoomScaleSheetLayoutView="75" zoomScalePageLayoutView="75" workbookViewId="0" topLeftCell="A13">
      <selection activeCell="A47" sqref="A47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5" t="s">
        <v>37</v>
      </c>
    </row>
    <row r="20" s="203" customFormat="1" ht="25.5">
      <c r="A20" s="145" t="s">
        <v>99</v>
      </c>
    </row>
    <row r="21" ht="18">
      <c r="A21" s="231" t="s">
        <v>129</v>
      </c>
    </row>
    <row r="34" ht="20.25">
      <c r="A34" s="143"/>
    </row>
    <row r="40" ht="14.25">
      <c r="A40" s="13"/>
    </row>
    <row r="41" ht="14.25">
      <c r="A41" s="144"/>
    </row>
    <row r="42" ht="14.25">
      <c r="A42" s="144"/>
    </row>
    <row r="43" ht="14.25">
      <c r="A43" s="144"/>
    </row>
    <row r="44" ht="14.25">
      <c r="A44" s="144"/>
    </row>
    <row r="45" ht="14.25">
      <c r="A45" s="144"/>
    </row>
    <row r="46" ht="14.25">
      <c r="A46" s="144"/>
    </row>
    <row r="47" ht="14.25">
      <c r="A47" s="144"/>
    </row>
    <row r="48" ht="14.25">
      <c r="A48" s="144"/>
    </row>
    <row r="49" ht="14.25">
      <c r="A49" s="144"/>
    </row>
    <row r="50" ht="14.25">
      <c r="A50" s="144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&amp;L1000 Sofia, 6 Tri ushi St.
Tel: (+359 2) 9370934; Fax: (+359 2) 9370946;
http://www.bse-sofia.bg; e-mail: bse@bse-sofia.bg&amp;RAPRIL - JUNE 2017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21" sqref="A21"/>
    </sheetView>
  </sheetViews>
  <sheetFormatPr defaultColWidth="8.796875" defaultRowHeight="14.25"/>
  <cols>
    <col min="1" max="1" width="23.09765625" style="192" bestFit="1" customWidth="1"/>
    <col min="2" max="2" width="57.296875" style="192" bestFit="1" customWidth="1"/>
    <col min="3" max="16384" width="8.8984375" style="192" customWidth="1"/>
  </cols>
  <sheetData>
    <row r="1" ht="15.75">
      <c r="A1" s="191" t="s">
        <v>82</v>
      </c>
    </row>
    <row r="3" spans="1:2" ht="15.75">
      <c r="A3" s="191" t="s">
        <v>83</v>
      </c>
      <c r="B3" s="193" t="s">
        <v>84</v>
      </c>
    </row>
    <row r="4" spans="1:2" ht="15.75">
      <c r="A4" s="191" t="s">
        <v>4</v>
      </c>
      <c r="B4" s="194" t="s">
        <v>85</v>
      </c>
    </row>
    <row r="5" spans="1:2" ht="15.75">
      <c r="A5" s="191" t="s">
        <v>95</v>
      </c>
      <c r="B5" s="193" t="s">
        <v>96</v>
      </c>
    </row>
    <row r="6" spans="1:2" ht="15.75">
      <c r="A6" s="191" t="s">
        <v>34</v>
      </c>
      <c r="B6" s="193" t="s">
        <v>97</v>
      </c>
    </row>
    <row r="7" spans="1:2" ht="15.75">
      <c r="A7" s="191" t="s">
        <v>86</v>
      </c>
      <c r="B7" s="193" t="s">
        <v>87</v>
      </c>
    </row>
    <row r="8" spans="1:2" ht="15.75">
      <c r="A8" s="191" t="s">
        <v>5</v>
      </c>
      <c r="B8" s="193" t="s">
        <v>88</v>
      </c>
    </row>
    <row r="9" spans="1:2" ht="15.75">
      <c r="A9" s="191" t="s">
        <v>6</v>
      </c>
      <c r="B9" s="193" t="s">
        <v>89</v>
      </c>
    </row>
    <row r="10" spans="1:2" ht="15.75">
      <c r="A10" s="191" t="s">
        <v>7</v>
      </c>
      <c r="B10" s="192" t="s">
        <v>90</v>
      </c>
    </row>
    <row r="11" spans="1:2" ht="15.75">
      <c r="A11" s="191" t="s">
        <v>8</v>
      </c>
      <c r="B11" s="192" t="s">
        <v>91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40">
      <selection activeCell="F64" sqref="F64:H64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64" t="s">
        <v>100</v>
      </c>
      <c r="B1" s="264"/>
      <c r="C1" s="264"/>
      <c r="D1" s="264"/>
      <c r="E1" s="264"/>
      <c r="F1" s="264"/>
      <c r="G1" s="264"/>
      <c r="H1" s="264"/>
      <c r="I1" s="264"/>
    </row>
    <row r="3" ht="15" thickBot="1"/>
    <row r="4" spans="1:6" ht="47.25">
      <c r="A4" s="53"/>
      <c r="B4" s="204" t="s">
        <v>101</v>
      </c>
      <c r="C4" s="229" t="s">
        <v>130</v>
      </c>
      <c r="D4" s="229" t="s">
        <v>131</v>
      </c>
      <c r="E4" s="229" t="s">
        <v>39</v>
      </c>
      <c r="F4" s="54" t="s">
        <v>9</v>
      </c>
    </row>
    <row r="5" spans="1:6" ht="15.75">
      <c r="A5" s="248" t="s">
        <v>104</v>
      </c>
      <c r="B5" s="249"/>
      <c r="C5" s="209">
        <v>635235956.45</v>
      </c>
      <c r="D5" s="209">
        <v>638955380.62</v>
      </c>
      <c r="E5" s="210">
        <v>-0.0058211015711157705</v>
      </c>
      <c r="F5" s="209">
        <v>637095668.5350001</v>
      </c>
    </row>
    <row r="6" spans="1:6" ht="15.75">
      <c r="A6" s="250" t="s">
        <v>102</v>
      </c>
      <c r="B6" s="251"/>
      <c r="C6" s="151">
        <v>2290374504.44</v>
      </c>
      <c r="D6" s="151">
        <v>2003377358.25</v>
      </c>
      <c r="E6" s="152">
        <v>0.1432566585661621</v>
      </c>
      <c r="F6" s="153">
        <v>2146875931.345</v>
      </c>
    </row>
    <row r="7" spans="1:6" ht="15.75">
      <c r="A7" s="252" t="s">
        <v>103</v>
      </c>
      <c r="B7" s="253"/>
      <c r="C7" s="206">
        <v>6625015567.65</v>
      </c>
      <c r="D7" s="206">
        <v>6159163358.38</v>
      </c>
      <c r="E7" s="207">
        <v>0.07563563136155058</v>
      </c>
      <c r="F7" s="208">
        <v>6392089463.014999</v>
      </c>
    </row>
    <row r="8" spans="1:6" ht="15.75">
      <c r="A8" s="254"/>
      <c r="B8" s="255"/>
      <c r="C8" s="151"/>
      <c r="D8" s="151"/>
      <c r="E8" s="152"/>
      <c r="F8" s="154"/>
    </row>
    <row r="9" spans="1:6" ht="16.5" thickBot="1">
      <c r="A9" s="256" t="s">
        <v>23</v>
      </c>
      <c r="B9" s="257"/>
      <c r="C9" s="211">
        <v>9550626028.54</v>
      </c>
      <c r="D9" s="211">
        <v>8801496097.25</v>
      </c>
      <c r="E9" s="212">
        <v>0.0851139309740834</v>
      </c>
      <c r="F9" s="211">
        <v>9176061062.895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65" t="s">
        <v>105</v>
      </c>
      <c r="B40" s="266"/>
      <c r="C40" s="267"/>
      <c r="E40" s="261" t="s">
        <v>38</v>
      </c>
      <c r="F40" s="262"/>
      <c r="G40" s="262"/>
      <c r="H40" s="262"/>
      <c r="I40" s="262"/>
    </row>
    <row r="41" spans="1:9" ht="47.25">
      <c r="A41" s="38" t="s">
        <v>10</v>
      </c>
      <c r="B41" s="58" t="s">
        <v>18</v>
      </c>
      <c r="C41" s="225" t="s">
        <v>132</v>
      </c>
      <c r="E41" s="55" t="s">
        <v>10</v>
      </c>
      <c r="F41" s="258" t="s">
        <v>18</v>
      </c>
      <c r="G41" s="258"/>
      <c r="H41" s="258"/>
      <c r="I41" s="226" t="s">
        <v>133</v>
      </c>
    </row>
    <row r="42" spans="1:9" ht="15.75" customHeight="1">
      <c r="A42" s="56" t="s">
        <v>276</v>
      </c>
      <c r="B42" s="56" t="s">
        <v>277</v>
      </c>
      <c r="C42" s="57">
        <v>609556099.28</v>
      </c>
      <c r="E42" s="200" t="s">
        <v>135</v>
      </c>
      <c r="F42" s="244" t="s">
        <v>150</v>
      </c>
      <c r="G42" s="244"/>
      <c r="H42" s="244"/>
      <c r="I42" s="200">
        <v>0.42424242424242437</v>
      </c>
    </row>
    <row r="43" spans="1:9" ht="15.75" customHeight="1">
      <c r="A43" s="105" t="s">
        <v>282</v>
      </c>
      <c r="B43" s="105" t="s">
        <v>283</v>
      </c>
      <c r="C43" s="106">
        <v>596860000</v>
      </c>
      <c r="E43" s="199" t="s">
        <v>136</v>
      </c>
      <c r="F43" s="243" t="s">
        <v>151</v>
      </c>
      <c r="G43" s="243"/>
      <c r="H43" s="243"/>
      <c r="I43" s="199">
        <v>0.42070484581497797</v>
      </c>
    </row>
    <row r="44" spans="1:9" ht="15.75" customHeight="1">
      <c r="A44" s="56" t="s">
        <v>284</v>
      </c>
      <c r="B44" s="56" t="s">
        <v>285</v>
      </c>
      <c r="C44" s="57">
        <v>505136000</v>
      </c>
      <c r="E44" s="200" t="s">
        <v>137</v>
      </c>
      <c r="F44" s="244" t="s">
        <v>152</v>
      </c>
      <c r="G44" s="244"/>
      <c r="H44" s="244"/>
      <c r="I44" s="200">
        <v>0.42054741127262024</v>
      </c>
    </row>
    <row r="45" spans="1:9" ht="15.75" customHeight="1">
      <c r="A45" s="105" t="s">
        <v>336</v>
      </c>
      <c r="B45" s="105" t="s">
        <v>337</v>
      </c>
      <c r="C45" s="106">
        <v>479678000</v>
      </c>
      <c r="E45" s="199" t="s">
        <v>138</v>
      </c>
      <c r="F45" s="243" t="s">
        <v>153</v>
      </c>
      <c r="G45" s="243"/>
      <c r="H45" s="243"/>
      <c r="I45" s="199">
        <v>0.3707692307692307</v>
      </c>
    </row>
    <row r="46" spans="1:9" ht="15.75">
      <c r="A46" s="56" t="s">
        <v>296</v>
      </c>
      <c r="B46" s="56" t="s">
        <v>297</v>
      </c>
      <c r="C46" s="57">
        <v>462150000</v>
      </c>
      <c r="E46" s="200" t="s">
        <v>139</v>
      </c>
      <c r="F46" s="244" t="s">
        <v>154</v>
      </c>
      <c r="G46" s="244"/>
      <c r="H46" s="244"/>
      <c r="I46" s="200">
        <v>0.36363636363636365</v>
      </c>
    </row>
    <row r="47" spans="1:9" ht="15.75" customHeight="1">
      <c r="A47" s="105" t="s">
        <v>274</v>
      </c>
      <c r="B47" s="105" t="s">
        <v>275</v>
      </c>
      <c r="C47" s="106">
        <v>429446110.46</v>
      </c>
      <c r="E47" s="199" t="s">
        <v>140</v>
      </c>
      <c r="F47" s="243" t="s">
        <v>155</v>
      </c>
      <c r="G47" s="243"/>
      <c r="H47" s="243"/>
      <c r="I47" s="199">
        <v>0.3567857142857142</v>
      </c>
    </row>
    <row r="48" spans="1:9" ht="15.75" customHeight="1">
      <c r="A48" s="56" t="s">
        <v>330</v>
      </c>
      <c r="B48" s="56" t="s">
        <v>331</v>
      </c>
      <c r="C48" s="57">
        <v>328844784</v>
      </c>
      <c r="E48" s="200" t="s">
        <v>141</v>
      </c>
      <c r="F48" s="244" t="s">
        <v>156</v>
      </c>
      <c r="G48" s="244"/>
      <c r="H48" s="244"/>
      <c r="I48" s="200">
        <v>0.3333333333333333</v>
      </c>
    </row>
    <row r="49" spans="1:9" ht="15.75" customHeight="1">
      <c r="A49" s="105" t="s">
        <v>324</v>
      </c>
      <c r="B49" s="105" t="s">
        <v>325</v>
      </c>
      <c r="C49" s="106">
        <v>328539149.7</v>
      </c>
      <c r="E49" s="199" t="s">
        <v>142</v>
      </c>
      <c r="F49" s="243" t="s">
        <v>157</v>
      </c>
      <c r="G49" s="243"/>
      <c r="H49" s="243"/>
      <c r="I49" s="199">
        <v>0.29666666673794717</v>
      </c>
    </row>
    <row r="50" spans="1:9" ht="15.75" customHeight="1">
      <c r="A50" s="56" t="s">
        <v>310</v>
      </c>
      <c r="B50" s="56" t="s">
        <v>311</v>
      </c>
      <c r="C50" s="57">
        <v>302056102</v>
      </c>
      <c r="E50" s="200" t="s">
        <v>143</v>
      </c>
      <c r="F50" s="244" t="s">
        <v>158</v>
      </c>
      <c r="G50" s="244"/>
      <c r="H50" s="244"/>
      <c r="I50" s="200">
        <v>0.25</v>
      </c>
    </row>
    <row r="51" spans="1:9" ht="15.75" customHeight="1">
      <c r="A51" s="105" t="s">
        <v>304</v>
      </c>
      <c r="B51" s="105" t="s">
        <v>305</v>
      </c>
      <c r="C51" s="106">
        <v>275616627</v>
      </c>
      <c r="E51" s="199" t="s">
        <v>144</v>
      </c>
      <c r="F51" s="243" t="s">
        <v>159</v>
      </c>
      <c r="G51" s="243"/>
      <c r="H51" s="243"/>
      <c r="I51" s="199">
        <v>0.22545454545454546</v>
      </c>
    </row>
    <row r="52" spans="1:9" ht="15.75">
      <c r="A52" s="56" t="s">
        <v>137</v>
      </c>
      <c r="B52" s="56" t="s">
        <v>152</v>
      </c>
      <c r="C52" s="57">
        <v>269012227.4</v>
      </c>
      <c r="E52" s="200" t="s">
        <v>145</v>
      </c>
      <c r="F52" s="244" t="s">
        <v>160</v>
      </c>
      <c r="G52" s="244"/>
      <c r="H52" s="244"/>
      <c r="I52" s="200">
        <v>0.2222222222222222</v>
      </c>
    </row>
    <row r="53" spans="1:9" ht="15.75" customHeight="1">
      <c r="A53" s="105" t="s">
        <v>292</v>
      </c>
      <c r="B53" s="105" t="s">
        <v>293</v>
      </c>
      <c r="C53" s="106">
        <v>268537778.45</v>
      </c>
      <c r="E53" s="199" t="s">
        <v>146</v>
      </c>
      <c r="F53" s="243" t="s">
        <v>161</v>
      </c>
      <c r="G53" s="243"/>
      <c r="H53" s="243"/>
      <c r="I53" s="199">
        <v>0.21445042269147346</v>
      </c>
    </row>
    <row r="54" spans="1:9" ht="15.75" customHeight="1">
      <c r="A54" s="56" t="s">
        <v>298</v>
      </c>
      <c r="B54" s="56" t="s">
        <v>299</v>
      </c>
      <c r="C54" s="57">
        <v>229444517</v>
      </c>
      <c r="E54" s="200" t="s">
        <v>147</v>
      </c>
      <c r="F54" s="244" t="s">
        <v>162</v>
      </c>
      <c r="G54" s="244"/>
      <c r="H54" s="244"/>
      <c r="I54" s="200">
        <v>0.2026458208057727</v>
      </c>
    </row>
    <row r="55" spans="1:9" ht="15.75">
      <c r="A55" s="105" t="s">
        <v>136</v>
      </c>
      <c r="B55" s="105" t="s">
        <v>151</v>
      </c>
      <c r="C55" s="106">
        <v>208135050</v>
      </c>
      <c r="E55" s="199" t="s">
        <v>148</v>
      </c>
      <c r="F55" s="243" t="s">
        <v>163</v>
      </c>
      <c r="G55" s="243"/>
      <c r="H55" s="243"/>
      <c r="I55" s="199">
        <v>0.19627659574468084</v>
      </c>
    </row>
    <row r="56" spans="1:9" ht="16.5" thickBot="1">
      <c r="A56" s="56" t="s">
        <v>286</v>
      </c>
      <c r="B56" s="56" t="s">
        <v>287</v>
      </c>
      <c r="C56" s="57">
        <v>192362294.7</v>
      </c>
      <c r="E56" s="201" t="s">
        <v>149</v>
      </c>
      <c r="F56" s="245" t="s">
        <v>164</v>
      </c>
      <c r="G56" s="246"/>
      <c r="H56" s="246"/>
      <c r="I56" s="201">
        <v>0.195209580361452</v>
      </c>
    </row>
    <row r="57" spans="1:9" ht="15.75">
      <c r="A57" s="105" t="s">
        <v>278</v>
      </c>
      <c r="B57" s="105" t="s">
        <v>279</v>
      </c>
      <c r="C57" s="106">
        <v>183837796.56</v>
      </c>
      <c r="E57" s="196" t="s">
        <v>165</v>
      </c>
      <c r="F57" s="247" t="s">
        <v>180</v>
      </c>
      <c r="G57" s="247"/>
      <c r="H57" s="247"/>
      <c r="I57" s="197">
        <v>-0.5945114634146341</v>
      </c>
    </row>
    <row r="58" spans="1:9" ht="15.75">
      <c r="A58" s="56" t="s">
        <v>326</v>
      </c>
      <c r="B58" s="56" t="s">
        <v>327</v>
      </c>
      <c r="C58" s="57">
        <v>180638550</v>
      </c>
      <c r="E58" s="198" t="s">
        <v>166</v>
      </c>
      <c r="F58" s="241" t="s">
        <v>181</v>
      </c>
      <c r="G58" s="241"/>
      <c r="H58" s="241"/>
      <c r="I58" s="199">
        <v>-0.2411347577137685</v>
      </c>
    </row>
    <row r="59" spans="1:9" ht="15.75">
      <c r="A59" s="105" t="s">
        <v>290</v>
      </c>
      <c r="B59" s="105" t="s">
        <v>291</v>
      </c>
      <c r="C59" s="106">
        <v>174300000</v>
      </c>
      <c r="E59" s="196" t="s">
        <v>167</v>
      </c>
      <c r="F59" s="242" t="s">
        <v>182</v>
      </c>
      <c r="G59" s="242"/>
      <c r="H59" s="242"/>
      <c r="I59" s="197">
        <v>-0.20370370370370366</v>
      </c>
    </row>
    <row r="60" spans="1:9" ht="15.75">
      <c r="A60" s="56" t="s">
        <v>338</v>
      </c>
      <c r="B60" s="56" t="s">
        <v>339</v>
      </c>
      <c r="C60" s="57">
        <v>171604625.35</v>
      </c>
      <c r="E60" s="198" t="s">
        <v>168</v>
      </c>
      <c r="F60" s="241" t="s">
        <v>183</v>
      </c>
      <c r="G60" s="241"/>
      <c r="H60" s="241"/>
      <c r="I60" s="199">
        <v>-0.12884090918146468</v>
      </c>
    </row>
    <row r="61" spans="1:9" ht="15.75">
      <c r="A61" s="105" t="s">
        <v>169</v>
      </c>
      <c r="B61" s="105" t="s">
        <v>184</v>
      </c>
      <c r="C61" s="106">
        <v>159261480</v>
      </c>
      <c r="E61" s="196" t="s">
        <v>169</v>
      </c>
      <c r="F61" s="242" t="s">
        <v>184</v>
      </c>
      <c r="G61" s="242"/>
      <c r="H61" s="242"/>
      <c r="I61" s="197">
        <v>-0.1111111111111111</v>
      </c>
    </row>
    <row r="62" spans="1:9" ht="15.75" customHeight="1">
      <c r="A62" s="56" t="s">
        <v>340</v>
      </c>
      <c r="B62" s="56" t="s">
        <v>341</v>
      </c>
      <c r="C62" s="57">
        <v>136914423</v>
      </c>
      <c r="E62" s="198" t="s">
        <v>170</v>
      </c>
      <c r="F62" s="241" t="s">
        <v>185</v>
      </c>
      <c r="G62" s="241"/>
      <c r="H62" s="241"/>
      <c r="I62" s="199">
        <v>-0.10428571428571434</v>
      </c>
    </row>
    <row r="63" spans="1:9" ht="30" customHeight="1">
      <c r="A63" s="105" t="s">
        <v>342</v>
      </c>
      <c r="B63" s="105" t="s">
        <v>343</v>
      </c>
      <c r="C63" s="106">
        <v>125000000</v>
      </c>
      <c r="E63" s="196" t="s">
        <v>171</v>
      </c>
      <c r="F63" s="242" t="s">
        <v>186</v>
      </c>
      <c r="G63" s="242"/>
      <c r="H63" s="242"/>
      <c r="I63" s="197">
        <v>-0.10310559006211177</v>
      </c>
    </row>
    <row r="64" spans="1:9" ht="15.75" customHeight="1">
      <c r="A64" s="56" t="s">
        <v>308</v>
      </c>
      <c r="B64" s="56" t="s">
        <v>309</v>
      </c>
      <c r="C64" s="57">
        <v>120685371.84</v>
      </c>
      <c r="E64" s="198" t="s">
        <v>172</v>
      </c>
      <c r="F64" s="241" t="s">
        <v>187</v>
      </c>
      <c r="G64" s="241"/>
      <c r="H64" s="241"/>
      <c r="I64" s="199">
        <v>-0.07754442649434572</v>
      </c>
    </row>
    <row r="65" spans="1:9" ht="15.75" customHeight="1">
      <c r="A65" s="105" t="s">
        <v>176</v>
      </c>
      <c r="B65" s="105" t="s">
        <v>191</v>
      </c>
      <c r="C65" s="106">
        <v>120355806.25</v>
      </c>
      <c r="E65" s="196" t="s">
        <v>173</v>
      </c>
      <c r="F65" s="242" t="s">
        <v>188</v>
      </c>
      <c r="G65" s="242"/>
      <c r="H65" s="242"/>
      <c r="I65" s="197">
        <v>-0.07608695652173914</v>
      </c>
    </row>
    <row r="66" spans="1:9" ht="15.75" customHeight="1">
      <c r="A66" s="56" t="s">
        <v>322</v>
      </c>
      <c r="B66" s="56" t="s">
        <v>323</v>
      </c>
      <c r="C66" s="57">
        <v>120000000</v>
      </c>
      <c r="E66" s="198" t="s">
        <v>174</v>
      </c>
      <c r="F66" s="241" t="s">
        <v>189</v>
      </c>
      <c r="G66" s="241"/>
      <c r="H66" s="241"/>
      <c r="I66" s="199">
        <v>-0.07258064516129033</v>
      </c>
    </row>
    <row r="67" spans="1:9" ht="15.75" customHeight="1">
      <c r="A67" s="105" t="s">
        <v>178</v>
      </c>
      <c r="B67" s="105" t="s">
        <v>193</v>
      </c>
      <c r="C67" s="106">
        <v>108900000</v>
      </c>
      <c r="E67" s="196" t="s">
        <v>175</v>
      </c>
      <c r="F67" s="242" t="s">
        <v>190</v>
      </c>
      <c r="G67" s="242"/>
      <c r="H67" s="242"/>
      <c r="I67" s="197">
        <v>-0.07143367383384527</v>
      </c>
    </row>
    <row r="68" spans="1:9" ht="15.75" customHeight="1">
      <c r="A68" s="56" t="s">
        <v>144</v>
      </c>
      <c r="B68" s="56" t="s">
        <v>159</v>
      </c>
      <c r="C68" s="57">
        <v>107014161.28</v>
      </c>
      <c r="E68" s="198" t="s">
        <v>176</v>
      </c>
      <c r="F68" s="241" t="s">
        <v>191</v>
      </c>
      <c r="G68" s="241"/>
      <c r="H68" s="241"/>
      <c r="I68" s="199">
        <v>-0.06716417910447758</v>
      </c>
    </row>
    <row r="69" spans="1:9" ht="15.75" customHeight="1">
      <c r="A69" s="105" t="s">
        <v>344</v>
      </c>
      <c r="B69" s="105" t="s">
        <v>345</v>
      </c>
      <c r="C69" s="106">
        <v>102279871</v>
      </c>
      <c r="E69" s="196" t="s">
        <v>177</v>
      </c>
      <c r="F69" s="242" t="s">
        <v>192</v>
      </c>
      <c r="G69" s="242"/>
      <c r="H69" s="242"/>
      <c r="I69" s="197">
        <v>-0.06000000002387458</v>
      </c>
    </row>
    <row r="70" spans="1:9" ht="15.75" customHeight="1">
      <c r="A70" s="56" t="s">
        <v>346</v>
      </c>
      <c r="B70" s="56" t="s">
        <v>347</v>
      </c>
      <c r="C70" s="57">
        <v>101217274</v>
      </c>
      <c r="E70" s="198" t="s">
        <v>178</v>
      </c>
      <c r="F70" s="241" t="s">
        <v>193</v>
      </c>
      <c r="G70" s="241"/>
      <c r="H70" s="241"/>
      <c r="I70" s="199">
        <v>-0.047820567075751164</v>
      </c>
    </row>
    <row r="71" spans="1:9" ht="31.5" customHeight="1">
      <c r="A71" s="105" t="s">
        <v>328</v>
      </c>
      <c r="B71" s="105" t="s">
        <v>329</v>
      </c>
      <c r="C71" s="106">
        <v>97227410.69</v>
      </c>
      <c r="E71" s="196" t="s">
        <v>179</v>
      </c>
      <c r="F71" s="242" t="s">
        <v>194</v>
      </c>
      <c r="G71" s="242"/>
      <c r="H71" s="242"/>
      <c r="I71" s="197">
        <v>-0.04552238805970149</v>
      </c>
    </row>
    <row r="72" spans="1:9" ht="15.75">
      <c r="A72" s="48"/>
      <c r="B72" s="48"/>
      <c r="C72" s="49"/>
      <c r="E72" s="19"/>
      <c r="F72" s="263"/>
      <c r="G72" s="263"/>
      <c r="H72" s="263"/>
      <c r="I72" s="50"/>
    </row>
    <row r="73" spans="2:9" ht="33.75" customHeight="1">
      <c r="B73" s="18"/>
      <c r="C73" s="18"/>
      <c r="E73" s="259" t="s">
        <v>134</v>
      </c>
      <c r="F73" s="260"/>
      <c r="G73" s="260"/>
      <c r="H73" s="260"/>
      <c r="I73" s="260"/>
    </row>
    <row r="74" spans="1:9" ht="15.75">
      <c r="A74" s="46"/>
      <c r="B74" s="18"/>
      <c r="C74" s="18"/>
      <c r="E74" s="18"/>
      <c r="F74" s="18"/>
      <c r="G74" s="18"/>
      <c r="H74" s="18"/>
      <c r="I74" s="52"/>
    </row>
    <row r="109" ht="14.2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73">
      <selection activeCell="D24" sqref="D24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64" t="s">
        <v>106</v>
      </c>
      <c r="B1" s="264"/>
      <c r="C1" s="264"/>
      <c r="D1" s="264"/>
      <c r="E1" s="264"/>
      <c r="F1" s="264"/>
      <c r="G1" s="264"/>
      <c r="H1" s="264"/>
      <c r="I1" s="264"/>
    </row>
    <row r="4" spans="2:3" ht="15.75">
      <c r="B4" s="37" t="s">
        <v>11</v>
      </c>
      <c r="C4" s="18"/>
    </row>
    <row r="5" spans="2:3" ht="15.75">
      <c r="B5" s="107" t="s">
        <v>12</v>
      </c>
      <c r="C5" s="108">
        <v>60</v>
      </c>
    </row>
    <row r="6" spans="2:3" ht="15.75">
      <c r="B6" s="18"/>
      <c r="C6" s="18"/>
    </row>
    <row r="7" ht="15" thickBot="1"/>
    <row r="8" spans="1:8" ht="15.75">
      <c r="A8" s="53"/>
      <c r="B8" s="53"/>
      <c r="C8" s="270" t="s">
        <v>13</v>
      </c>
      <c r="D8" s="271"/>
      <c r="E8" s="270" t="s">
        <v>17</v>
      </c>
      <c r="F8" s="271"/>
      <c r="G8" s="270" t="s">
        <v>16</v>
      </c>
      <c r="H8" s="271"/>
    </row>
    <row r="9" spans="1:8" ht="31.5">
      <c r="A9" s="38"/>
      <c r="B9" s="214" t="s">
        <v>101</v>
      </c>
      <c r="C9" s="224" t="s">
        <v>195</v>
      </c>
      <c r="D9" s="195" t="s">
        <v>14</v>
      </c>
      <c r="E9" s="224" t="s">
        <v>195</v>
      </c>
      <c r="F9" s="225" t="s">
        <v>14</v>
      </c>
      <c r="G9" s="224" t="s">
        <v>195</v>
      </c>
      <c r="H9" s="39" t="s">
        <v>14</v>
      </c>
    </row>
    <row r="10" spans="1:8" ht="15.75">
      <c r="A10" s="109">
        <v>1</v>
      </c>
      <c r="B10" s="215" t="s">
        <v>102</v>
      </c>
      <c r="C10" s="111">
        <v>6745</v>
      </c>
      <c r="D10" s="112">
        <v>112.41666666666667</v>
      </c>
      <c r="E10" s="111">
        <v>33512835.946</v>
      </c>
      <c r="F10" s="112">
        <v>558547.2657666666</v>
      </c>
      <c r="G10" s="111">
        <v>12635861</v>
      </c>
      <c r="H10" s="112">
        <v>210597.68333333332</v>
      </c>
    </row>
    <row r="11" spans="1:8" ht="15.75">
      <c r="A11" s="60"/>
      <c r="B11" s="61"/>
      <c r="C11" s="40"/>
      <c r="D11" s="44"/>
      <c r="E11" s="40"/>
      <c r="F11" s="44"/>
      <c r="G11" s="40"/>
      <c r="H11" s="44"/>
    </row>
    <row r="12" spans="1:8" ht="15.75">
      <c r="A12" s="109">
        <v>2</v>
      </c>
      <c r="B12" s="110" t="s">
        <v>103</v>
      </c>
      <c r="C12" s="111">
        <v>9739</v>
      </c>
      <c r="D12" s="112">
        <v>162.31666666666666</v>
      </c>
      <c r="E12" s="111">
        <v>57000341.778</v>
      </c>
      <c r="F12" s="112">
        <v>950005.6963</v>
      </c>
      <c r="G12" s="111">
        <v>25311082</v>
      </c>
      <c r="H12" s="112">
        <v>421851.36666666664</v>
      </c>
    </row>
    <row r="13" spans="1:8" ht="15.75">
      <c r="A13" s="60"/>
      <c r="B13" s="61"/>
      <c r="C13" s="41"/>
      <c r="D13" s="44"/>
      <c r="E13" s="41"/>
      <c r="F13" s="44"/>
      <c r="G13" s="41"/>
      <c r="H13" s="44"/>
    </row>
    <row r="14" spans="1:8" ht="15.75">
      <c r="A14" s="109">
        <v>3</v>
      </c>
      <c r="B14" s="215" t="s">
        <v>104</v>
      </c>
      <c r="C14" s="111">
        <v>2466</v>
      </c>
      <c r="D14" s="112">
        <v>41.1</v>
      </c>
      <c r="E14" s="111">
        <v>10549952.263</v>
      </c>
      <c r="F14" s="112">
        <v>175832.53771666667</v>
      </c>
      <c r="G14" s="111">
        <v>5859263</v>
      </c>
      <c r="H14" s="112">
        <v>97654.38333333333</v>
      </c>
    </row>
    <row r="15" spans="1:8" ht="15.75">
      <c r="A15" s="62"/>
      <c r="B15" s="63"/>
      <c r="C15" s="42"/>
      <c r="D15" s="44"/>
      <c r="E15" s="42"/>
      <c r="F15" s="44"/>
      <c r="G15" s="42"/>
      <c r="H15" s="44"/>
    </row>
    <row r="16" spans="1:8" ht="15.75">
      <c r="A16" s="109">
        <v>4</v>
      </c>
      <c r="B16" s="110" t="s">
        <v>107</v>
      </c>
      <c r="C16" s="111">
        <v>53</v>
      </c>
      <c r="D16" s="112">
        <v>0.8833333333333333</v>
      </c>
      <c r="E16" s="111">
        <v>9897409.645</v>
      </c>
      <c r="F16" s="112">
        <v>164956.82741666667</v>
      </c>
      <c r="G16" s="111">
        <v>6545</v>
      </c>
      <c r="H16" s="112">
        <v>109.08333333333333</v>
      </c>
    </row>
    <row r="17" spans="1:8" ht="15.75">
      <c r="A17" s="42"/>
      <c r="B17" s="64"/>
      <c r="C17" s="42"/>
      <c r="D17" s="44"/>
      <c r="E17" s="42"/>
      <c r="F17" s="44"/>
      <c r="G17" s="42"/>
      <c r="H17" s="44"/>
    </row>
    <row r="18" spans="1:8" ht="15.75">
      <c r="A18" s="109">
        <v>5</v>
      </c>
      <c r="B18" s="215" t="s">
        <v>108</v>
      </c>
      <c r="C18" s="111">
        <v>504</v>
      </c>
      <c r="D18" s="112">
        <v>8.4</v>
      </c>
      <c r="E18" s="111">
        <v>914501.632</v>
      </c>
      <c r="F18" s="112">
        <v>15241.693866666667</v>
      </c>
      <c r="G18" s="111">
        <v>2954831</v>
      </c>
      <c r="H18" s="112">
        <v>49247.183333333334</v>
      </c>
    </row>
    <row r="19" spans="1:8" ht="15.75">
      <c r="A19" s="65"/>
      <c r="B19" s="66"/>
      <c r="C19" s="42"/>
      <c r="D19" s="44"/>
      <c r="E19" s="42"/>
      <c r="F19" s="44"/>
      <c r="G19" s="42"/>
      <c r="H19" s="44"/>
    </row>
    <row r="20" spans="1:8" ht="15.75">
      <c r="A20" s="109">
        <v>6</v>
      </c>
      <c r="B20" s="215" t="s">
        <v>127</v>
      </c>
      <c r="C20" s="111">
        <v>246</v>
      </c>
      <c r="D20" s="112">
        <v>4.1</v>
      </c>
      <c r="E20" s="111">
        <v>325974.622</v>
      </c>
      <c r="F20" s="112">
        <v>5432.910366666666</v>
      </c>
      <c r="G20" s="111">
        <v>542764</v>
      </c>
      <c r="H20" s="112">
        <v>9046.066666666668</v>
      </c>
    </row>
    <row r="21" spans="1:8" ht="15.75">
      <c r="A21" s="62"/>
      <c r="B21" s="63"/>
      <c r="C21" s="42"/>
      <c r="D21" s="44"/>
      <c r="E21" s="42"/>
      <c r="F21" s="44"/>
      <c r="G21" s="42"/>
      <c r="H21" s="44"/>
    </row>
    <row r="22" spans="1:8" ht="15.75">
      <c r="A22" s="109">
        <v>7</v>
      </c>
      <c r="B22" s="215" t="s">
        <v>109</v>
      </c>
      <c r="C22" s="111">
        <v>34</v>
      </c>
      <c r="D22" s="112">
        <v>0.5666666666666667</v>
      </c>
      <c r="E22" s="111">
        <v>48254.433</v>
      </c>
      <c r="F22" s="112">
        <v>804.24055</v>
      </c>
      <c r="G22" s="111">
        <v>32540028</v>
      </c>
      <c r="H22" s="112">
        <v>542333.8</v>
      </c>
    </row>
    <row r="23" spans="1:8" ht="15.75">
      <c r="A23" s="62"/>
      <c r="B23" s="63"/>
      <c r="C23" s="42"/>
      <c r="D23" s="44"/>
      <c r="E23" s="41"/>
      <c r="F23" s="44"/>
      <c r="G23" s="42"/>
      <c r="H23" s="44"/>
    </row>
    <row r="24" spans="1:8" s="205" customFormat="1" ht="15.75">
      <c r="A24" s="109">
        <v>8</v>
      </c>
      <c r="B24" s="215" t="s">
        <v>110</v>
      </c>
      <c r="C24" s="111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</row>
    <row r="25" spans="1:8" s="205" customFormat="1" ht="15.75">
      <c r="A25" s="62"/>
      <c r="B25" s="63"/>
      <c r="C25" s="42"/>
      <c r="D25" s="44"/>
      <c r="E25" s="41"/>
      <c r="F25" s="44"/>
      <c r="G25" s="42"/>
      <c r="H25" s="44"/>
    </row>
    <row r="26" spans="1:8" s="205" customFormat="1" ht="15.75">
      <c r="A26" s="109">
        <v>9</v>
      </c>
      <c r="B26" s="215" t="s">
        <v>111</v>
      </c>
      <c r="C26" s="111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</row>
    <row r="27" spans="1:8" s="205" customFormat="1" ht="15.75">
      <c r="A27" s="62"/>
      <c r="B27" s="63"/>
      <c r="C27" s="42"/>
      <c r="D27" s="44"/>
      <c r="E27" s="41"/>
      <c r="F27" s="44"/>
      <c r="G27" s="42"/>
      <c r="H27" s="44"/>
    </row>
    <row r="28" spans="1:8" ht="15.75">
      <c r="A28" s="109">
        <v>10</v>
      </c>
      <c r="B28" s="110" t="s">
        <v>28</v>
      </c>
      <c r="C28" s="111">
        <v>19787</v>
      </c>
      <c r="D28" s="112">
        <v>329.78333333333336</v>
      </c>
      <c r="E28" s="111">
        <v>112249270.31899998</v>
      </c>
      <c r="F28" s="112">
        <v>1870821.1719833328</v>
      </c>
      <c r="G28" s="111">
        <v>79850374</v>
      </c>
      <c r="H28" s="112">
        <v>1330839.5666666667</v>
      </c>
    </row>
    <row r="29" spans="1:8" ht="15.75">
      <c r="A29" s="62"/>
      <c r="B29" s="63"/>
      <c r="C29" s="42"/>
      <c r="D29" s="43"/>
      <c r="E29" s="180"/>
      <c r="F29" s="43"/>
      <c r="G29" s="42"/>
      <c r="H29" s="43"/>
    </row>
    <row r="30" spans="1:8" ht="16.5" thickBot="1">
      <c r="A30" s="216">
        <v>11</v>
      </c>
      <c r="B30" s="213" t="s">
        <v>27</v>
      </c>
      <c r="C30" s="217">
        <v>489</v>
      </c>
      <c r="D30" s="218">
        <v>8.15</v>
      </c>
      <c r="E30" s="217">
        <v>309554415.05</v>
      </c>
      <c r="F30" s="218">
        <v>5159240.2508333335</v>
      </c>
      <c r="G30" s="217">
        <v>92272412</v>
      </c>
      <c r="H30" s="218">
        <v>1537873.5333333334</v>
      </c>
    </row>
    <row r="34" spans="1:9" ht="14.25">
      <c r="A34" s="3"/>
      <c r="I34" s="8"/>
    </row>
    <row r="35" ht="14.25">
      <c r="A35" s="3"/>
    </row>
    <row r="38" spans="1:9" ht="30.75" customHeight="1">
      <c r="A38" s="261" t="s">
        <v>112</v>
      </c>
      <c r="B38" s="272"/>
      <c r="C38" s="272"/>
      <c r="D38" s="18"/>
      <c r="E38" s="261" t="s">
        <v>113</v>
      </c>
      <c r="F38" s="258"/>
      <c r="G38" s="258"/>
      <c r="H38" s="258"/>
      <c r="I38" s="18"/>
    </row>
    <row r="39" spans="1:9" s="2" customFormat="1" ht="33" customHeight="1">
      <c r="A39" s="55" t="s">
        <v>10</v>
      </c>
      <c r="B39" s="55" t="s">
        <v>40</v>
      </c>
      <c r="C39" s="55" t="s">
        <v>13</v>
      </c>
      <c r="D39" s="18"/>
      <c r="E39" s="55" t="s">
        <v>10</v>
      </c>
      <c r="F39" s="258" t="s">
        <v>18</v>
      </c>
      <c r="G39" s="258"/>
      <c r="H39" s="55" t="s">
        <v>17</v>
      </c>
      <c r="I39" s="18"/>
    </row>
    <row r="40" spans="1:9" s="2" customFormat="1" ht="15.75">
      <c r="A40" s="67" t="s">
        <v>274</v>
      </c>
      <c r="B40" s="45" t="s">
        <v>275</v>
      </c>
      <c r="C40" s="68">
        <v>3283</v>
      </c>
      <c r="D40" s="18"/>
      <c r="E40" s="67" t="s">
        <v>274</v>
      </c>
      <c r="F40" s="268" t="s">
        <v>275</v>
      </c>
      <c r="G40" s="262">
        <v>120779942.2</v>
      </c>
      <c r="H40" s="67">
        <v>13943190.8</v>
      </c>
      <c r="I40" s="18"/>
    </row>
    <row r="41" spans="1:9" s="2" customFormat="1" ht="15.75" customHeight="1">
      <c r="A41" s="113" t="s">
        <v>276</v>
      </c>
      <c r="B41" s="114" t="s">
        <v>277</v>
      </c>
      <c r="C41" s="115">
        <v>1577</v>
      </c>
      <c r="D41" s="18"/>
      <c r="E41" s="113" t="s">
        <v>276</v>
      </c>
      <c r="F41" s="269" t="s">
        <v>277</v>
      </c>
      <c r="G41" s="262">
        <v>120779942.2</v>
      </c>
      <c r="H41" s="113">
        <v>11390593.77</v>
      </c>
      <c r="I41" s="18"/>
    </row>
    <row r="42" spans="1:9" s="2" customFormat="1" ht="15.75">
      <c r="A42" s="67" t="s">
        <v>278</v>
      </c>
      <c r="B42" s="45" t="s">
        <v>279</v>
      </c>
      <c r="C42" s="68">
        <v>1485</v>
      </c>
      <c r="D42" s="18"/>
      <c r="E42" s="67" t="s">
        <v>136</v>
      </c>
      <c r="F42" s="268" t="s">
        <v>151</v>
      </c>
      <c r="G42" s="262">
        <v>120779942.2</v>
      </c>
      <c r="H42" s="67">
        <v>8002058.43</v>
      </c>
      <c r="I42" s="18"/>
    </row>
    <row r="43" spans="1:9" s="2" customFormat="1" ht="31.5" customHeight="1">
      <c r="A43" s="113" t="s">
        <v>280</v>
      </c>
      <c r="B43" s="114" t="s">
        <v>281</v>
      </c>
      <c r="C43" s="115">
        <v>1260</v>
      </c>
      <c r="D43" s="18"/>
      <c r="E43" s="113" t="s">
        <v>278</v>
      </c>
      <c r="F43" s="269" t="s">
        <v>279</v>
      </c>
      <c r="G43" s="262">
        <v>120779942.2</v>
      </c>
      <c r="H43" s="113">
        <v>7792265.11</v>
      </c>
      <c r="I43" s="18"/>
    </row>
    <row r="44" spans="1:9" s="2" customFormat="1" ht="15.75" customHeight="1">
      <c r="A44" s="67" t="s">
        <v>136</v>
      </c>
      <c r="B44" s="45" t="s">
        <v>151</v>
      </c>
      <c r="C44" s="68">
        <v>887</v>
      </c>
      <c r="D44" s="18"/>
      <c r="E44" s="67" t="s">
        <v>280</v>
      </c>
      <c r="F44" s="268" t="s">
        <v>281</v>
      </c>
      <c r="G44" s="262">
        <v>120779942.2</v>
      </c>
      <c r="H44" s="67">
        <v>5228578.19</v>
      </c>
      <c r="I44" s="18"/>
    </row>
    <row r="45" spans="1:9" s="2" customFormat="1" ht="15.75" customHeight="1">
      <c r="A45" s="113" t="s">
        <v>282</v>
      </c>
      <c r="B45" s="114" t="s">
        <v>283</v>
      </c>
      <c r="C45" s="115">
        <v>880</v>
      </c>
      <c r="D45" s="18"/>
      <c r="E45" s="113" t="s">
        <v>284</v>
      </c>
      <c r="F45" s="269" t="s">
        <v>285</v>
      </c>
      <c r="G45" s="262">
        <v>120779942.2</v>
      </c>
      <c r="H45" s="113">
        <v>4831110.99</v>
      </c>
      <c r="I45" s="18"/>
    </row>
    <row r="46" spans="1:9" s="2" customFormat="1" ht="15.75">
      <c r="A46" s="67" t="s">
        <v>286</v>
      </c>
      <c r="B46" s="45" t="s">
        <v>287</v>
      </c>
      <c r="C46" s="68">
        <v>554</v>
      </c>
      <c r="D46" s="18"/>
      <c r="E46" s="67" t="s">
        <v>288</v>
      </c>
      <c r="F46" s="268" t="s">
        <v>289</v>
      </c>
      <c r="G46" s="262">
        <v>120779942.2</v>
      </c>
      <c r="H46" s="67">
        <v>4312530.62</v>
      </c>
      <c r="I46" s="18"/>
    </row>
    <row r="47" spans="1:9" s="2" customFormat="1" ht="15.75">
      <c r="A47" s="113" t="s">
        <v>290</v>
      </c>
      <c r="B47" s="114" t="s">
        <v>291</v>
      </c>
      <c r="C47" s="115">
        <v>522</v>
      </c>
      <c r="D47" s="18"/>
      <c r="E47" s="113" t="s">
        <v>292</v>
      </c>
      <c r="F47" s="269" t="s">
        <v>293</v>
      </c>
      <c r="G47" s="262">
        <v>120779942.2</v>
      </c>
      <c r="H47" s="113">
        <v>3893077.12</v>
      </c>
      <c r="I47" s="18"/>
    </row>
    <row r="48" spans="1:9" s="2" customFormat="1" ht="15.75" customHeight="1">
      <c r="A48" s="67" t="s">
        <v>294</v>
      </c>
      <c r="B48" s="45" t="s">
        <v>295</v>
      </c>
      <c r="C48" s="68">
        <v>492</v>
      </c>
      <c r="D48" s="18"/>
      <c r="E48" s="67" t="s">
        <v>282</v>
      </c>
      <c r="F48" s="268" t="s">
        <v>283</v>
      </c>
      <c r="G48" s="262">
        <v>120779942.2</v>
      </c>
      <c r="H48" s="67">
        <v>3880612.73</v>
      </c>
      <c r="I48" s="18"/>
    </row>
    <row r="49" spans="1:9" s="2" customFormat="1" ht="15.75" customHeight="1">
      <c r="A49" s="113" t="s">
        <v>296</v>
      </c>
      <c r="B49" s="114" t="s">
        <v>297</v>
      </c>
      <c r="C49" s="115">
        <v>451</v>
      </c>
      <c r="D49" s="18"/>
      <c r="E49" s="113" t="s">
        <v>298</v>
      </c>
      <c r="F49" s="269" t="s">
        <v>299</v>
      </c>
      <c r="G49" s="262">
        <v>120779942.2</v>
      </c>
      <c r="H49" s="113">
        <v>3685253.85</v>
      </c>
      <c r="I49" s="18"/>
    </row>
    <row r="50" spans="1:9" s="2" customFormat="1" ht="15.75" customHeight="1">
      <c r="A50" s="67" t="s">
        <v>292</v>
      </c>
      <c r="B50" s="45" t="s">
        <v>293</v>
      </c>
      <c r="C50" s="68">
        <v>436</v>
      </c>
      <c r="D50" s="18"/>
      <c r="E50" s="67" t="s">
        <v>296</v>
      </c>
      <c r="F50" s="268" t="s">
        <v>297</v>
      </c>
      <c r="G50" s="262">
        <v>120779942.2</v>
      </c>
      <c r="H50" s="67">
        <v>3007355.69</v>
      </c>
      <c r="I50" s="18"/>
    </row>
    <row r="51" spans="1:9" s="2" customFormat="1" ht="15.75">
      <c r="A51" s="113" t="s">
        <v>300</v>
      </c>
      <c r="B51" s="114" t="s">
        <v>301</v>
      </c>
      <c r="C51" s="115">
        <v>424</v>
      </c>
      <c r="D51" s="18"/>
      <c r="E51" s="113" t="s">
        <v>294</v>
      </c>
      <c r="F51" s="269" t="s">
        <v>295</v>
      </c>
      <c r="G51" s="262">
        <v>120779942.2</v>
      </c>
      <c r="H51" s="113">
        <v>1799093.97</v>
      </c>
      <c r="I51" s="18"/>
    </row>
    <row r="52" spans="1:9" s="2" customFormat="1" ht="15.75" customHeight="1">
      <c r="A52" s="67" t="s">
        <v>302</v>
      </c>
      <c r="B52" s="45" t="s">
        <v>303</v>
      </c>
      <c r="C52" s="68">
        <v>378</v>
      </c>
      <c r="D52" s="18"/>
      <c r="E52" s="67" t="s">
        <v>290</v>
      </c>
      <c r="F52" s="268" t="s">
        <v>291</v>
      </c>
      <c r="G52" s="262">
        <v>120779942.2</v>
      </c>
      <c r="H52" s="67">
        <v>1676787.69</v>
      </c>
      <c r="I52" s="18"/>
    </row>
    <row r="53" spans="1:9" s="2" customFormat="1" ht="15.75" customHeight="1">
      <c r="A53" s="113" t="s">
        <v>304</v>
      </c>
      <c r="B53" s="114" t="s">
        <v>305</v>
      </c>
      <c r="C53" s="115">
        <v>348</v>
      </c>
      <c r="D53" s="18"/>
      <c r="E53" s="113" t="s">
        <v>306</v>
      </c>
      <c r="F53" s="269" t="s">
        <v>307</v>
      </c>
      <c r="G53" s="262">
        <v>120779942.2</v>
      </c>
      <c r="H53" s="113">
        <v>1675871.71</v>
      </c>
      <c r="I53" s="18"/>
    </row>
    <row r="54" spans="1:9" s="2" customFormat="1" ht="15.75" customHeight="1">
      <c r="A54" s="67" t="s">
        <v>284</v>
      </c>
      <c r="B54" s="45" t="s">
        <v>285</v>
      </c>
      <c r="C54" s="68">
        <v>340</v>
      </c>
      <c r="D54" s="18"/>
      <c r="E54" s="67" t="s">
        <v>308</v>
      </c>
      <c r="F54" s="268" t="s">
        <v>309</v>
      </c>
      <c r="G54" s="262">
        <v>120779942.2</v>
      </c>
      <c r="H54" s="67">
        <v>1568882.5</v>
      </c>
      <c r="I54" s="18"/>
    </row>
    <row r="55" spans="1:9" s="2" customFormat="1" ht="15.75" customHeight="1">
      <c r="A55" s="113" t="s">
        <v>310</v>
      </c>
      <c r="B55" s="114" t="s">
        <v>311</v>
      </c>
      <c r="C55" s="115">
        <v>307</v>
      </c>
      <c r="D55" s="18"/>
      <c r="E55" s="113" t="s">
        <v>312</v>
      </c>
      <c r="F55" s="269" t="s">
        <v>313</v>
      </c>
      <c r="G55" s="262">
        <v>120779942.2</v>
      </c>
      <c r="H55" s="113">
        <v>1560394.63</v>
      </c>
      <c r="I55" s="18"/>
    </row>
    <row r="56" spans="1:9" s="2" customFormat="1" ht="15.75">
      <c r="A56" s="67" t="s">
        <v>314</v>
      </c>
      <c r="B56" s="45" t="s">
        <v>315</v>
      </c>
      <c r="C56" s="68">
        <v>300</v>
      </c>
      <c r="D56" s="18"/>
      <c r="E56" s="67" t="s">
        <v>316</v>
      </c>
      <c r="F56" s="268" t="s">
        <v>317</v>
      </c>
      <c r="G56" s="262">
        <v>120779942.2</v>
      </c>
      <c r="H56" s="67">
        <v>1461018.55</v>
      </c>
      <c r="I56" s="18"/>
    </row>
    <row r="57" spans="1:9" s="2" customFormat="1" ht="15.75" customHeight="1">
      <c r="A57" s="113" t="s">
        <v>318</v>
      </c>
      <c r="B57" s="114" t="s">
        <v>319</v>
      </c>
      <c r="C57" s="115">
        <v>296</v>
      </c>
      <c r="D57" s="18"/>
      <c r="E57" s="113" t="s">
        <v>300</v>
      </c>
      <c r="F57" s="269" t="s">
        <v>301</v>
      </c>
      <c r="G57" s="262">
        <v>120779942.2</v>
      </c>
      <c r="H57" s="113">
        <v>1392332.79</v>
      </c>
      <c r="I57" s="18"/>
    </row>
    <row r="58" spans="1:9" s="2" customFormat="1" ht="15.75" customHeight="1">
      <c r="A58" s="67" t="s">
        <v>138</v>
      </c>
      <c r="B58" s="45" t="s">
        <v>153</v>
      </c>
      <c r="C58" s="68">
        <v>278</v>
      </c>
      <c r="D58" s="18"/>
      <c r="E58" s="67" t="s">
        <v>137</v>
      </c>
      <c r="F58" s="268" t="s">
        <v>152</v>
      </c>
      <c r="G58" s="262">
        <v>120779942.2</v>
      </c>
      <c r="H58" s="67">
        <v>1356831.26</v>
      </c>
      <c r="I58" s="18"/>
    </row>
    <row r="59" spans="1:9" s="2" customFormat="1" ht="15.75" customHeight="1">
      <c r="A59" s="113" t="s">
        <v>312</v>
      </c>
      <c r="B59" s="114" t="s">
        <v>313</v>
      </c>
      <c r="C59" s="115">
        <v>276</v>
      </c>
      <c r="D59" s="18"/>
      <c r="E59" s="113" t="s">
        <v>304</v>
      </c>
      <c r="F59" s="269" t="s">
        <v>305</v>
      </c>
      <c r="G59" s="262">
        <v>120779942.2</v>
      </c>
      <c r="H59" s="113">
        <v>1333215.35</v>
      </c>
      <c r="I59" s="18"/>
    </row>
    <row r="60" spans="1:9" s="2" customFormat="1" ht="15.75" customHeight="1">
      <c r="A60" s="67" t="s">
        <v>320</v>
      </c>
      <c r="B60" s="45" t="s">
        <v>321</v>
      </c>
      <c r="C60" s="68">
        <v>263</v>
      </c>
      <c r="D60" s="18"/>
      <c r="E60" s="67" t="s">
        <v>322</v>
      </c>
      <c r="F60" s="268" t="s">
        <v>323</v>
      </c>
      <c r="G60" s="262">
        <v>120779942.2</v>
      </c>
      <c r="H60" s="67">
        <v>1331444.5</v>
      </c>
      <c r="I60" s="18"/>
    </row>
    <row r="61" spans="1:9" s="2" customFormat="1" ht="31.5" customHeight="1">
      <c r="A61" s="113" t="s">
        <v>178</v>
      </c>
      <c r="B61" s="114" t="s">
        <v>193</v>
      </c>
      <c r="C61" s="115">
        <v>233</v>
      </c>
      <c r="D61" s="18"/>
      <c r="E61" s="113" t="s">
        <v>286</v>
      </c>
      <c r="F61" s="269" t="s">
        <v>287</v>
      </c>
      <c r="G61" s="262">
        <v>120779942.2</v>
      </c>
      <c r="H61" s="113">
        <v>1291082.97</v>
      </c>
      <c r="I61" s="18"/>
    </row>
    <row r="62" spans="1:9" s="2" customFormat="1" ht="15.75" customHeight="1">
      <c r="A62" s="67" t="s">
        <v>169</v>
      </c>
      <c r="B62" s="45" t="s">
        <v>184</v>
      </c>
      <c r="C62" s="68">
        <v>232</v>
      </c>
      <c r="D62" s="18"/>
      <c r="E62" s="67" t="s">
        <v>318</v>
      </c>
      <c r="F62" s="268" t="s">
        <v>319</v>
      </c>
      <c r="G62" s="262">
        <v>120779942.2</v>
      </c>
      <c r="H62" s="67">
        <v>1284703.59</v>
      </c>
      <c r="I62" s="18"/>
    </row>
    <row r="63" spans="1:9" s="2" customFormat="1" ht="15.75">
      <c r="A63" s="113" t="s">
        <v>324</v>
      </c>
      <c r="B63" s="114" t="s">
        <v>325</v>
      </c>
      <c r="C63" s="115">
        <v>192</v>
      </c>
      <c r="D63" s="18"/>
      <c r="E63" s="119" t="s">
        <v>326</v>
      </c>
      <c r="F63" s="269" t="s">
        <v>327</v>
      </c>
      <c r="G63" s="262">
        <v>120779942.2</v>
      </c>
      <c r="H63" s="113">
        <v>1161472.15</v>
      </c>
      <c r="I63" s="18"/>
    </row>
    <row r="64" spans="1:9" s="2" customFormat="1" ht="15.75">
      <c r="A64" s="67" t="s">
        <v>328</v>
      </c>
      <c r="B64" s="45" t="s">
        <v>329</v>
      </c>
      <c r="C64" s="68">
        <v>170</v>
      </c>
      <c r="D64" s="18"/>
      <c r="E64" s="67" t="s">
        <v>330</v>
      </c>
      <c r="F64" s="268" t="s">
        <v>331</v>
      </c>
      <c r="G64" s="262">
        <v>120779942.2</v>
      </c>
      <c r="H64" s="67">
        <v>1051951.75</v>
      </c>
      <c r="I64" s="18"/>
    </row>
    <row r="65" spans="1:9" s="2" customFormat="1" ht="15.75">
      <c r="A65" s="113" t="s">
        <v>144</v>
      </c>
      <c r="B65" s="114" t="s">
        <v>159</v>
      </c>
      <c r="C65" s="115">
        <v>162</v>
      </c>
      <c r="D65" s="18"/>
      <c r="E65" s="113" t="s">
        <v>324</v>
      </c>
      <c r="F65" s="269" t="s">
        <v>325</v>
      </c>
      <c r="G65" s="262">
        <v>120779942.2</v>
      </c>
      <c r="H65" s="113">
        <v>1048619.1</v>
      </c>
      <c r="I65" s="18"/>
    </row>
    <row r="66" spans="1:9" s="2" customFormat="1" ht="15.75" customHeight="1">
      <c r="A66" s="67" t="s">
        <v>332</v>
      </c>
      <c r="B66" s="45" t="s">
        <v>333</v>
      </c>
      <c r="C66" s="68">
        <v>159</v>
      </c>
      <c r="D66" s="18"/>
      <c r="E66" s="67" t="s">
        <v>179</v>
      </c>
      <c r="F66" s="268" t="s">
        <v>194</v>
      </c>
      <c r="G66" s="262">
        <v>120779942.2</v>
      </c>
      <c r="H66" s="67">
        <v>865684.45</v>
      </c>
      <c r="I66" s="18"/>
    </row>
    <row r="67" spans="1:9" s="2" customFormat="1" ht="15.75" customHeight="1">
      <c r="A67" s="113" t="s">
        <v>174</v>
      </c>
      <c r="B67" s="114" t="s">
        <v>189</v>
      </c>
      <c r="C67" s="115">
        <v>154</v>
      </c>
      <c r="D67" s="18"/>
      <c r="E67" s="113" t="s">
        <v>328</v>
      </c>
      <c r="F67" s="269" t="s">
        <v>329</v>
      </c>
      <c r="G67" s="262">
        <v>120779942.2</v>
      </c>
      <c r="H67" s="113">
        <v>809641.22</v>
      </c>
      <c r="I67" s="18"/>
    </row>
    <row r="68" spans="1:9" s="2" customFormat="1" ht="15.75" customHeight="1">
      <c r="A68" s="67" t="s">
        <v>330</v>
      </c>
      <c r="B68" s="45" t="s">
        <v>331</v>
      </c>
      <c r="C68" s="68">
        <v>154</v>
      </c>
      <c r="D68" s="18"/>
      <c r="E68" s="67" t="s">
        <v>334</v>
      </c>
      <c r="F68" s="268" t="s">
        <v>335</v>
      </c>
      <c r="G68" s="262">
        <v>120779942.2</v>
      </c>
      <c r="H68" s="67">
        <v>450225</v>
      </c>
      <c r="I68" s="18"/>
    </row>
    <row r="69" spans="1:9" s="2" customFormat="1" ht="15.75" customHeight="1">
      <c r="A69" s="113" t="s">
        <v>176</v>
      </c>
      <c r="B69" s="114" t="s">
        <v>191</v>
      </c>
      <c r="C69" s="115">
        <v>151</v>
      </c>
      <c r="D69" s="18"/>
      <c r="E69" s="113" t="s">
        <v>310</v>
      </c>
      <c r="F69" s="269" t="s">
        <v>311</v>
      </c>
      <c r="G69" s="262">
        <v>120779942.2</v>
      </c>
      <c r="H69" s="113">
        <v>444189.42</v>
      </c>
      <c r="I69" s="18"/>
    </row>
    <row r="70" spans="1:9" s="2" customFormat="1" ht="15.75">
      <c r="A70" s="18"/>
      <c r="B70" s="18"/>
      <c r="C70" s="18"/>
      <c r="D70" s="18"/>
      <c r="E70" s="18"/>
      <c r="F70" s="18"/>
      <c r="G70" s="18"/>
      <c r="H70" s="18"/>
      <c r="I70" s="18"/>
    </row>
    <row r="71" spans="1:9" s="2" customFormat="1" ht="15.75">
      <c r="A71" s="18"/>
      <c r="B71" s="18"/>
      <c r="C71" s="18"/>
      <c r="D71" s="18"/>
      <c r="E71" s="18"/>
      <c r="F71" s="18"/>
      <c r="G71" s="18"/>
      <c r="H71" s="18"/>
      <c r="I71" s="18"/>
    </row>
    <row r="72" spans="1:9" s="2" customFormat="1" ht="15.75">
      <c r="A72" s="46"/>
      <c r="B72" s="18"/>
      <c r="C72" s="18"/>
      <c r="D72" s="18"/>
      <c r="E72" s="18"/>
      <c r="F72" s="18"/>
      <c r="G72" s="18"/>
      <c r="H72" s="18"/>
      <c r="I72" s="47"/>
    </row>
    <row r="73" s="2" customFormat="1" ht="13.5" thickBot="1"/>
    <row r="74" spans="1:3" s="2" customFormat="1" ht="15.75">
      <c r="A74" s="265" t="s">
        <v>114</v>
      </c>
      <c r="B74" s="266"/>
      <c r="C74" s="266"/>
    </row>
    <row r="75" spans="1:3" s="2" customFormat="1" ht="15.75">
      <c r="A75" s="38"/>
      <c r="B75" s="58" t="s">
        <v>101</v>
      </c>
      <c r="C75" s="226" t="s">
        <v>195</v>
      </c>
    </row>
    <row r="76" spans="1:3" s="2" customFormat="1" ht="15.75">
      <c r="A76" s="116">
        <v>1</v>
      </c>
      <c r="B76" s="273" t="s">
        <v>15</v>
      </c>
      <c r="C76" s="273"/>
    </row>
    <row r="77" spans="1:3" s="2" customFormat="1" ht="15.75">
      <c r="A77" s="72" t="s">
        <v>24</v>
      </c>
      <c r="B77" s="202" t="s">
        <v>98</v>
      </c>
      <c r="C77" s="71">
        <v>16484</v>
      </c>
    </row>
    <row r="78" spans="1:3" s="2" customFormat="1" ht="15.75">
      <c r="A78" s="72" t="s">
        <v>25</v>
      </c>
      <c r="B78" s="70" t="s">
        <v>31</v>
      </c>
      <c r="C78" s="71">
        <v>53</v>
      </c>
    </row>
    <row r="79" spans="1:3" s="2" customFormat="1" ht="15.75">
      <c r="A79" s="72" t="s">
        <v>26</v>
      </c>
      <c r="B79" s="70" t="s">
        <v>32</v>
      </c>
      <c r="C79" s="71">
        <v>2466</v>
      </c>
    </row>
    <row r="80" spans="1:3" s="2" customFormat="1" ht="15.75">
      <c r="A80" s="72" t="s">
        <v>29</v>
      </c>
      <c r="B80" s="70" t="s">
        <v>35</v>
      </c>
      <c r="C80" s="71">
        <v>504</v>
      </c>
    </row>
    <row r="81" spans="1:3" s="2" customFormat="1" ht="15.75">
      <c r="A81" s="72" t="s">
        <v>30</v>
      </c>
      <c r="B81" s="70" t="s">
        <v>33</v>
      </c>
      <c r="C81" s="71">
        <v>34</v>
      </c>
    </row>
    <row r="82" spans="1:3" s="2" customFormat="1" ht="15.75">
      <c r="A82" s="219" t="s">
        <v>115</v>
      </c>
      <c r="B82" s="202" t="s">
        <v>128</v>
      </c>
      <c r="C82" s="71">
        <v>246</v>
      </c>
    </row>
    <row r="83" spans="1:3" s="2" customFormat="1" ht="15.75">
      <c r="A83" s="72"/>
      <c r="B83" s="70"/>
      <c r="C83" s="73"/>
    </row>
    <row r="84" spans="1:3" s="2" customFormat="1" ht="15.75">
      <c r="A84" s="116">
        <v>2</v>
      </c>
      <c r="B84" s="273" t="s">
        <v>16</v>
      </c>
      <c r="C84" s="273"/>
    </row>
    <row r="85" spans="1:3" s="2" customFormat="1" ht="15.75">
      <c r="A85" s="72" t="s">
        <v>24</v>
      </c>
      <c r="B85" s="202" t="s">
        <v>98</v>
      </c>
      <c r="C85" s="71">
        <v>37946943</v>
      </c>
    </row>
    <row r="86" spans="1:3" s="2" customFormat="1" ht="15.75">
      <c r="A86" s="72" t="s">
        <v>25</v>
      </c>
      <c r="B86" s="70" t="s">
        <v>31</v>
      </c>
      <c r="C86" s="71">
        <v>6545</v>
      </c>
    </row>
    <row r="87" spans="1:3" s="2" customFormat="1" ht="15.75">
      <c r="A87" s="72" t="s">
        <v>26</v>
      </c>
      <c r="B87" s="70" t="s">
        <v>32</v>
      </c>
      <c r="C87" s="71">
        <v>5859263</v>
      </c>
    </row>
    <row r="88" spans="1:3" s="2" customFormat="1" ht="15.75">
      <c r="A88" s="72" t="s">
        <v>29</v>
      </c>
      <c r="B88" s="70" t="s">
        <v>35</v>
      </c>
      <c r="C88" s="71">
        <v>2954831</v>
      </c>
    </row>
    <row r="89" spans="1:3" s="2" customFormat="1" ht="15.75">
      <c r="A89" s="72" t="s">
        <v>30</v>
      </c>
      <c r="B89" s="70" t="s">
        <v>33</v>
      </c>
      <c r="C89" s="71">
        <v>32540028</v>
      </c>
    </row>
    <row r="90" spans="1:3" s="2" customFormat="1" ht="15.75">
      <c r="A90" s="219" t="s">
        <v>115</v>
      </c>
      <c r="B90" s="202" t="s">
        <v>128</v>
      </c>
      <c r="C90" s="71">
        <v>542764</v>
      </c>
    </row>
    <row r="91" spans="1:3" s="2" customFormat="1" ht="15.75">
      <c r="A91" s="69"/>
      <c r="B91" s="70"/>
      <c r="C91" s="73"/>
    </row>
    <row r="92" spans="1:3" s="2" customFormat="1" ht="15.75">
      <c r="A92" s="116">
        <v>3</v>
      </c>
      <c r="B92" s="273" t="s">
        <v>17</v>
      </c>
      <c r="C92" s="273"/>
    </row>
    <row r="93" spans="1:3" s="2" customFormat="1" ht="15.75">
      <c r="A93" s="72" t="s">
        <v>24</v>
      </c>
      <c r="B93" s="202" t="s">
        <v>98</v>
      </c>
      <c r="C93" s="71">
        <v>90513177.72399999</v>
      </c>
    </row>
    <row r="94" spans="1:3" s="2" customFormat="1" ht="15.75">
      <c r="A94" s="72" t="s">
        <v>25</v>
      </c>
      <c r="B94" s="70" t="s">
        <v>31</v>
      </c>
      <c r="C94" s="71">
        <v>9897409.645</v>
      </c>
    </row>
    <row r="95" spans="1:3" s="2" customFormat="1" ht="15.75">
      <c r="A95" s="72" t="s">
        <v>26</v>
      </c>
      <c r="B95" s="70" t="s">
        <v>32</v>
      </c>
      <c r="C95" s="71">
        <v>10549952.263</v>
      </c>
    </row>
    <row r="96" spans="1:3" s="2" customFormat="1" ht="15.75">
      <c r="A96" s="72" t="s">
        <v>29</v>
      </c>
      <c r="B96" s="70" t="s">
        <v>35</v>
      </c>
      <c r="C96" s="71">
        <v>914501.632</v>
      </c>
    </row>
    <row r="97" spans="1:3" s="2" customFormat="1" ht="15.75">
      <c r="A97" s="72" t="s">
        <v>30</v>
      </c>
      <c r="B97" s="70" t="s">
        <v>33</v>
      </c>
      <c r="C97" s="71">
        <v>48254.433</v>
      </c>
    </row>
    <row r="98" spans="1:3" s="2" customFormat="1" ht="15.75">
      <c r="A98" s="220" t="s">
        <v>115</v>
      </c>
      <c r="B98" s="202" t="s">
        <v>128</v>
      </c>
      <c r="C98" s="221">
        <v>325974.622</v>
      </c>
    </row>
    <row r="99" s="2" customFormat="1" ht="12.75"/>
    <row r="100" s="2" customFormat="1" ht="12.75"/>
    <row r="101" spans="1:9" s="2" customFormat="1" ht="14.2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67:G67"/>
    <mergeCell ref="F58:G58"/>
    <mergeCell ref="F69:G69"/>
    <mergeCell ref="B76:C76"/>
    <mergeCell ref="F68:G68"/>
    <mergeCell ref="F65:G65"/>
    <mergeCell ref="F62:G62"/>
    <mergeCell ref="F48:G48"/>
    <mergeCell ref="F56:G56"/>
    <mergeCell ref="F59:G59"/>
    <mergeCell ref="F57:G57"/>
    <mergeCell ref="F51:G51"/>
    <mergeCell ref="F54:G54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4:G44"/>
    <mergeCell ref="A1:I1"/>
    <mergeCell ref="F40:G40"/>
    <mergeCell ref="F41:G41"/>
    <mergeCell ref="E38:H38"/>
    <mergeCell ref="F39:G39"/>
    <mergeCell ref="G8:H8"/>
    <mergeCell ref="A38:C38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C6" sqref="C6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64" t="s">
        <v>116</v>
      </c>
      <c r="B1" s="264"/>
      <c r="C1" s="264"/>
      <c r="D1" s="264"/>
      <c r="E1" s="264"/>
      <c r="F1" s="264"/>
      <c r="G1" s="264"/>
      <c r="H1" s="264"/>
      <c r="I1" s="264"/>
      <c r="J1" s="120"/>
    </row>
    <row r="4" spans="1:8" ht="18">
      <c r="A4" s="104" t="s">
        <v>117</v>
      </c>
      <c r="B4" s="13"/>
      <c r="C4" s="13"/>
      <c r="D4" s="13"/>
      <c r="E4" s="13"/>
      <c r="F4" s="13"/>
      <c r="G4" s="13"/>
      <c r="H4" s="13"/>
    </row>
    <row r="5" spans="1:9" ht="63.75" customHeight="1">
      <c r="A5" s="74" t="s">
        <v>10</v>
      </c>
      <c r="B5" s="75" t="s">
        <v>18</v>
      </c>
      <c r="C5" s="76" t="s">
        <v>41</v>
      </c>
      <c r="D5" s="76" t="s">
        <v>19</v>
      </c>
      <c r="E5" s="76" t="s">
        <v>42</v>
      </c>
      <c r="F5" s="76" t="s">
        <v>43</v>
      </c>
      <c r="G5" s="76" t="s">
        <v>44</v>
      </c>
      <c r="H5" s="76" t="s">
        <v>20</v>
      </c>
      <c r="I5" s="6"/>
    </row>
    <row r="6" spans="1:9" ht="15.75">
      <c r="A6" s="77" t="s">
        <v>165</v>
      </c>
      <c r="B6" s="77" t="s">
        <v>180</v>
      </c>
      <c r="C6" s="163">
        <v>1275006</v>
      </c>
      <c r="D6" s="164">
        <v>1</v>
      </c>
      <c r="E6" s="163">
        <v>1275006</v>
      </c>
      <c r="F6" s="163">
        <v>3325006</v>
      </c>
      <c r="G6" s="165">
        <v>42877</v>
      </c>
      <c r="H6" s="166" t="s">
        <v>196</v>
      </c>
      <c r="I6" s="7"/>
    </row>
    <row r="7" spans="2:7" ht="18.75" thickBot="1">
      <c r="B7" s="274" t="s">
        <v>45</v>
      </c>
      <c r="C7" s="274"/>
      <c r="D7" s="274"/>
      <c r="E7" s="117"/>
      <c r="F7" s="275">
        <v>1275006</v>
      </c>
      <c r="G7" s="275"/>
    </row>
    <row r="14" spans="1:8" ht="14.25">
      <c r="A14" s="3"/>
      <c r="H14" s="8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31">
      <selection activeCell="D17" sqref="D17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64" t="s">
        <v>46</v>
      </c>
      <c r="C1" s="264"/>
      <c r="D1" s="264"/>
      <c r="E1" s="264"/>
    </row>
    <row r="4" ht="15.75">
      <c r="B4" s="12" t="s">
        <v>118</v>
      </c>
    </row>
    <row r="6" spans="2:5" ht="15.75">
      <c r="B6" s="75" t="s">
        <v>21</v>
      </c>
      <c r="C6" s="33" t="s">
        <v>13</v>
      </c>
      <c r="D6" s="34" t="s">
        <v>16</v>
      </c>
      <c r="E6" s="33" t="s">
        <v>17</v>
      </c>
    </row>
    <row r="7" spans="2:7" ht="15.75">
      <c r="B7" s="78" t="s">
        <v>252</v>
      </c>
      <c r="C7" s="79">
        <v>885</v>
      </c>
      <c r="D7" s="79">
        <v>1502659</v>
      </c>
      <c r="E7" s="79">
        <v>4326057.218</v>
      </c>
      <c r="F7" s="35"/>
      <c r="G7" s="35"/>
    </row>
    <row r="8" spans="2:7" ht="15.75">
      <c r="B8" s="118" t="s">
        <v>253</v>
      </c>
      <c r="C8" s="119">
        <v>366</v>
      </c>
      <c r="D8" s="119">
        <v>22228</v>
      </c>
      <c r="E8" s="119">
        <v>1339472.801</v>
      </c>
      <c r="F8" s="35"/>
      <c r="G8" s="35"/>
    </row>
    <row r="9" spans="2:7" ht="15.75">
      <c r="B9" s="78" t="s">
        <v>254</v>
      </c>
      <c r="C9" s="79">
        <v>110</v>
      </c>
      <c r="D9" s="79">
        <v>107656</v>
      </c>
      <c r="E9" s="79">
        <v>3698395.06</v>
      </c>
      <c r="F9" s="35"/>
      <c r="G9" s="35"/>
    </row>
    <row r="10" spans="2:7" ht="15.75">
      <c r="B10" s="118" t="s">
        <v>255</v>
      </c>
      <c r="C10" s="119">
        <v>4307</v>
      </c>
      <c r="D10" s="119">
        <v>4137064</v>
      </c>
      <c r="E10" s="119">
        <v>19664726.959</v>
      </c>
      <c r="F10" s="35"/>
      <c r="G10" s="35"/>
    </row>
    <row r="11" spans="2:7" ht="15.75">
      <c r="B11" s="78" t="s">
        <v>256</v>
      </c>
      <c r="C11" s="79">
        <v>11632</v>
      </c>
      <c r="D11" s="79">
        <v>33635089</v>
      </c>
      <c r="E11" s="79">
        <v>56745785.31</v>
      </c>
      <c r="F11" s="35"/>
      <c r="G11" s="35"/>
    </row>
    <row r="12" spans="2:7" ht="15.75">
      <c r="B12" s="118" t="s">
        <v>257</v>
      </c>
      <c r="C12" s="119">
        <v>275</v>
      </c>
      <c r="D12" s="119">
        <v>136816</v>
      </c>
      <c r="E12" s="119">
        <v>316001.06</v>
      </c>
      <c r="F12" s="35"/>
      <c r="G12" s="35"/>
    </row>
    <row r="13" spans="2:7" ht="15.75">
      <c r="B13" s="78" t="s">
        <v>258</v>
      </c>
      <c r="C13" s="79">
        <v>263</v>
      </c>
      <c r="D13" s="79">
        <v>2347557</v>
      </c>
      <c r="E13" s="79">
        <v>7047078.687</v>
      </c>
      <c r="F13" s="35"/>
      <c r="G13" s="35"/>
    </row>
    <row r="14" spans="2:7" ht="15.75">
      <c r="B14" s="118" t="s">
        <v>259</v>
      </c>
      <c r="C14" s="119">
        <v>654</v>
      </c>
      <c r="D14" s="119">
        <v>1869221</v>
      </c>
      <c r="E14" s="119">
        <v>2785905.04</v>
      </c>
      <c r="F14" s="35"/>
      <c r="G14" s="35"/>
    </row>
    <row r="15" spans="2:7" ht="15.75">
      <c r="B15" s="78" t="s">
        <v>260</v>
      </c>
      <c r="C15" s="79">
        <v>111</v>
      </c>
      <c r="D15" s="79">
        <v>27877</v>
      </c>
      <c r="E15" s="79">
        <v>195568.612</v>
      </c>
      <c r="F15" s="35"/>
      <c r="G15" s="35"/>
    </row>
    <row r="16" spans="2:7" ht="15.75">
      <c r="B16" s="118" t="s">
        <v>261</v>
      </c>
      <c r="C16" s="119">
        <v>344</v>
      </c>
      <c r="D16" s="119">
        <v>19934</v>
      </c>
      <c r="E16" s="119">
        <v>4942832.99</v>
      </c>
      <c r="F16" s="35"/>
      <c r="G16" s="35"/>
    </row>
    <row r="17" spans="2:7" ht="15.75">
      <c r="B17" s="78" t="s">
        <v>262</v>
      </c>
      <c r="C17" s="79">
        <v>3</v>
      </c>
      <c r="D17" s="79">
        <v>105</v>
      </c>
      <c r="E17" s="79">
        <v>1306.25</v>
      </c>
      <c r="F17" s="35"/>
      <c r="G17" s="35"/>
    </row>
    <row r="18" spans="2:7" ht="15.75">
      <c r="B18" s="118" t="s">
        <v>263</v>
      </c>
      <c r="C18" s="119">
        <v>0</v>
      </c>
      <c r="D18" s="119">
        <v>0</v>
      </c>
      <c r="E18" s="119">
        <v>0</v>
      </c>
      <c r="F18" s="35"/>
      <c r="G18" s="35"/>
    </row>
    <row r="19" spans="2:7" ht="15.75">
      <c r="B19" s="78" t="s">
        <v>264</v>
      </c>
      <c r="C19" s="79">
        <v>0</v>
      </c>
      <c r="D19" s="79">
        <v>0</v>
      </c>
      <c r="E19" s="79">
        <v>0</v>
      </c>
      <c r="F19" s="35"/>
      <c r="G19" s="35"/>
    </row>
    <row r="20" spans="2:7" ht="15.75">
      <c r="B20" s="118" t="s">
        <v>265</v>
      </c>
      <c r="C20" s="119">
        <v>0</v>
      </c>
      <c r="D20" s="119">
        <v>0</v>
      </c>
      <c r="E20" s="119">
        <v>0</v>
      </c>
      <c r="F20" s="35"/>
      <c r="G20" s="35"/>
    </row>
    <row r="21" spans="2:7" ht="15.75">
      <c r="B21" s="78" t="s">
        <v>266</v>
      </c>
      <c r="C21" s="79">
        <v>0</v>
      </c>
      <c r="D21" s="79">
        <v>0</v>
      </c>
      <c r="E21" s="79">
        <v>0</v>
      </c>
      <c r="F21" s="35"/>
      <c r="G21" s="35"/>
    </row>
    <row r="22" spans="2:7" ht="15.75">
      <c r="B22" s="118" t="s">
        <v>267</v>
      </c>
      <c r="C22" s="119">
        <v>0</v>
      </c>
      <c r="D22" s="119">
        <v>0</v>
      </c>
      <c r="E22" s="119">
        <v>0</v>
      </c>
      <c r="F22" s="35"/>
      <c r="G22" s="35"/>
    </row>
    <row r="23" spans="2:7" ht="15.75">
      <c r="B23" s="78" t="s">
        <v>268</v>
      </c>
      <c r="C23" s="79">
        <v>0</v>
      </c>
      <c r="D23" s="79">
        <v>0</v>
      </c>
      <c r="E23" s="79">
        <v>0</v>
      </c>
      <c r="F23" s="35"/>
      <c r="G23" s="35"/>
    </row>
    <row r="24" spans="2:7" ht="15.75">
      <c r="B24" s="118" t="s">
        <v>269</v>
      </c>
      <c r="C24" s="119">
        <v>0</v>
      </c>
      <c r="D24" s="119">
        <v>0</v>
      </c>
      <c r="E24" s="119">
        <v>0</v>
      </c>
      <c r="F24" s="35"/>
      <c r="G24" s="35"/>
    </row>
    <row r="25" spans="2:7" ht="15.75">
      <c r="B25" s="78" t="s">
        <v>270</v>
      </c>
      <c r="C25" s="79">
        <v>0</v>
      </c>
      <c r="D25" s="79">
        <v>0</v>
      </c>
      <c r="E25" s="79">
        <v>0</v>
      </c>
      <c r="F25" s="35"/>
      <c r="G25" s="35"/>
    </row>
    <row r="26" spans="2:7" ht="31.5">
      <c r="B26" s="118" t="s">
        <v>271</v>
      </c>
      <c r="C26" s="119">
        <v>0</v>
      </c>
      <c r="D26" s="119">
        <v>0</v>
      </c>
      <c r="E26" s="119">
        <v>0</v>
      </c>
      <c r="F26" s="35"/>
      <c r="G26" s="35"/>
    </row>
    <row r="27" spans="2:7" ht="15.75">
      <c r="B27" s="78" t="s">
        <v>272</v>
      </c>
      <c r="C27" s="79">
        <v>0</v>
      </c>
      <c r="D27" s="79">
        <v>0</v>
      </c>
      <c r="E27" s="79">
        <v>0</v>
      </c>
      <c r="F27" s="35"/>
      <c r="G27" s="35"/>
    </row>
    <row r="28" spans="2:7" ht="16.5" thickBot="1">
      <c r="B28" s="118" t="s">
        <v>273</v>
      </c>
      <c r="C28" s="119">
        <v>0</v>
      </c>
      <c r="D28" s="119">
        <v>0</v>
      </c>
      <c r="E28" s="119">
        <v>0</v>
      </c>
      <c r="F28" s="35"/>
      <c r="G28" s="35"/>
    </row>
    <row r="29" spans="2:5" ht="16.5" thickBot="1">
      <c r="B29" s="167" t="s">
        <v>22</v>
      </c>
      <c r="C29" s="168">
        <v>18950</v>
      </c>
      <c r="D29" s="168">
        <v>43806206</v>
      </c>
      <c r="E29" s="168">
        <v>101063129.98700002</v>
      </c>
    </row>
    <row r="31" spans="1:10" ht="15.75">
      <c r="A31" s="3"/>
      <c r="B31" s="51" t="s">
        <v>47</v>
      </c>
      <c r="J31" s="8"/>
    </row>
    <row r="33" ht="15.75">
      <c r="B33" s="9" t="s">
        <v>119</v>
      </c>
    </row>
    <row r="35" spans="2:5" ht="47.25">
      <c r="B35" s="80" t="s">
        <v>21</v>
      </c>
      <c r="C35" s="80" t="s">
        <v>36</v>
      </c>
      <c r="D35" s="76" t="s">
        <v>48</v>
      </c>
      <c r="E35" s="29"/>
    </row>
    <row r="36" spans="2:5" ht="15.75">
      <c r="B36" s="81" t="s">
        <v>252</v>
      </c>
      <c r="C36" s="160">
        <v>435174289.37</v>
      </c>
      <c r="D36" s="169">
        <v>0.04556500150561596</v>
      </c>
      <c r="E36" s="29"/>
    </row>
    <row r="37" spans="2:5" ht="15.75">
      <c r="B37" s="121" t="s">
        <v>254</v>
      </c>
      <c r="C37" s="161">
        <v>254440588.8</v>
      </c>
      <c r="D37" s="170">
        <v>0.02664124718522732</v>
      </c>
      <c r="E37" s="29"/>
    </row>
    <row r="38" spans="2:5" ht="15.75">
      <c r="B38" s="81" t="s">
        <v>253</v>
      </c>
      <c r="C38" s="160">
        <v>296532438.52</v>
      </c>
      <c r="D38" s="169">
        <v>0.03104848180987051</v>
      </c>
      <c r="E38" s="29"/>
    </row>
    <row r="39" spans="2:5" ht="15.75">
      <c r="B39" s="121" t="s">
        <v>255</v>
      </c>
      <c r="C39" s="161">
        <v>3294755611.77</v>
      </c>
      <c r="D39" s="170">
        <v>0.3449779733730887</v>
      </c>
      <c r="E39" s="29"/>
    </row>
    <row r="40" spans="2:5" ht="15.75">
      <c r="B40" s="81" t="s">
        <v>256</v>
      </c>
      <c r="C40" s="160">
        <v>3465091203.33</v>
      </c>
      <c r="D40" s="169">
        <v>0.3628129918369034</v>
      </c>
      <c r="E40" s="29"/>
    </row>
    <row r="41" spans="2:5" ht="15.75">
      <c r="B41" s="121" t="s">
        <v>258</v>
      </c>
      <c r="C41" s="161">
        <v>713682784.82</v>
      </c>
      <c r="D41" s="170">
        <v>0.07472628314492809</v>
      </c>
      <c r="E41" s="29"/>
    </row>
    <row r="42" spans="2:5" ht="15.75">
      <c r="B42" s="81" t="s">
        <v>257</v>
      </c>
      <c r="C42" s="160">
        <v>110774378.88</v>
      </c>
      <c r="D42" s="169">
        <v>0.011598651077842909</v>
      </c>
      <c r="E42" s="29"/>
    </row>
    <row r="43" spans="2:5" ht="15.75">
      <c r="B43" s="121" t="s">
        <v>260</v>
      </c>
      <c r="C43" s="161">
        <v>85596434</v>
      </c>
      <c r="D43" s="170">
        <v>0.00896238987310501</v>
      </c>
      <c r="E43" s="29"/>
    </row>
    <row r="44" spans="2:5" ht="15.75">
      <c r="B44" s="81" t="s">
        <v>262</v>
      </c>
      <c r="C44" s="160">
        <v>39055964.5</v>
      </c>
      <c r="D44" s="169">
        <v>0.004089361721764586</v>
      </c>
      <c r="E44" s="29"/>
    </row>
    <row r="45" spans="2:5" ht="15.75">
      <c r="B45" s="121" t="s">
        <v>259</v>
      </c>
      <c r="C45" s="161">
        <v>225386334.55</v>
      </c>
      <c r="D45" s="170">
        <v>0.023599116317242583</v>
      </c>
      <c r="E45" s="29"/>
    </row>
    <row r="46" spans="2:5" ht="15.75">
      <c r="B46" s="81" t="s">
        <v>261</v>
      </c>
      <c r="C46" s="160">
        <v>630136000</v>
      </c>
      <c r="D46" s="169">
        <v>0.06597850215441099</v>
      </c>
      <c r="E46" s="29"/>
    </row>
    <row r="47" spans="2:5" ht="15.75">
      <c r="B47" s="121" t="s">
        <v>263</v>
      </c>
      <c r="C47" s="161">
        <v>0</v>
      </c>
      <c r="D47" s="170">
        <v>0</v>
      </c>
      <c r="E47" s="29"/>
    </row>
    <row r="48" spans="2:5" ht="15.75">
      <c r="B48" s="81" t="s">
        <v>264</v>
      </c>
      <c r="C48" s="160">
        <v>0</v>
      </c>
      <c r="D48" s="169">
        <v>0</v>
      </c>
      <c r="E48" s="29"/>
    </row>
    <row r="49" spans="2:5" ht="15.75">
      <c r="B49" s="121" t="s">
        <v>265</v>
      </c>
      <c r="C49" s="161">
        <v>0</v>
      </c>
      <c r="D49" s="170">
        <v>0</v>
      </c>
      <c r="E49" s="29"/>
    </row>
    <row r="50" spans="2:5" ht="15.75">
      <c r="B50" s="81" t="s">
        <v>266</v>
      </c>
      <c r="C50" s="160">
        <v>0</v>
      </c>
      <c r="D50" s="169">
        <v>0</v>
      </c>
      <c r="E50" s="29"/>
    </row>
    <row r="51" spans="2:5" ht="15.75">
      <c r="B51" s="121" t="s">
        <v>267</v>
      </c>
      <c r="C51" s="161">
        <v>0</v>
      </c>
      <c r="D51" s="170">
        <v>0</v>
      </c>
      <c r="E51" s="29"/>
    </row>
    <row r="52" spans="2:5" ht="15.75">
      <c r="B52" s="81" t="s">
        <v>268</v>
      </c>
      <c r="C52" s="160">
        <v>0</v>
      </c>
      <c r="D52" s="169">
        <v>0</v>
      </c>
      <c r="E52" s="29"/>
    </row>
    <row r="53" spans="2:5" ht="15.75">
      <c r="B53" s="121" t="s">
        <v>269</v>
      </c>
      <c r="C53" s="161">
        <v>0</v>
      </c>
      <c r="D53" s="170">
        <v>0</v>
      </c>
      <c r="E53" s="29"/>
    </row>
    <row r="54" spans="2:5" ht="15.75">
      <c r="B54" s="81" t="s">
        <v>270</v>
      </c>
      <c r="C54" s="160">
        <v>0</v>
      </c>
      <c r="D54" s="169">
        <v>0</v>
      </c>
      <c r="E54" s="29"/>
    </row>
    <row r="55" spans="2:5" ht="31.5">
      <c r="B55" s="121" t="s">
        <v>271</v>
      </c>
      <c r="C55" s="161">
        <v>0</v>
      </c>
      <c r="D55" s="170">
        <v>0</v>
      </c>
      <c r="E55" s="29"/>
    </row>
    <row r="56" spans="2:5" ht="15.75">
      <c r="B56" s="81" t="s">
        <v>272</v>
      </c>
      <c r="C56" s="160">
        <v>0</v>
      </c>
      <c r="D56" s="169">
        <v>0</v>
      </c>
      <c r="E56" s="29"/>
    </row>
    <row r="57" spans="2:5" ht="16.5" thickBot="1">
      <c r="B57" s="121" t="s">
        <v>273</v>
      </c>
      <c r="C57" s="161">
        <v>0</v>
      </c>
      <c r="D57" s="170">
        <v>0</v>
      </c>
      <c r="E57" s="29"/>
    </row>
    <row r="58" spans="2:4" ht="16.5" thickBot="1">
      <c r="B58" s="171" t="s">
        <v>22</v>
      </c>
      <c r="C58" s="168">
        <v>9550626028.539999</v>
      </c>
      <c r="D58" s="162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5"/>
  <sheetViews>
    <sheetView showGridLines="0" view="pageBreakPreview" zoomScale="70" zoomScaleNormal="85" zoomScaleSheetLayoutView="70" zoomScalePageLayoutView="75" workbookViewId="0" topLeftCell="A64">
      <selection activeCell="D92" sqref="D92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64" t="s">
        <v>49</v>
      </c>
      <c r="B1" s="264"/>
      <c r="C1" s="264"/>
      <c r="D1" s="264"/>
      <c r="E1" s="264"/>
      <c r="F1" s="264"/>
      <c r="G1" s="264"/>
      <c r="H1" s="264"/>
      <c r="I1" s="264"/>
      <c r="J1" s="264"/>
    </row>
    <row r="3" spans="1:10" ht="20.25">
      <c r="A3" s="84"/>
      <c r="B3" s="84"/>
      <c r="C3" s="84"/>
      <c r="D3" s="84"/>
      <c r="E3" s="84"/>
      <c r="F3" s="84"/>
      <c r="G3" s="84"/>
      <c r="H3" s="84"/>
      <c r="I3" s="84"/>
      <c r="J3" s="84"/>
    </row>
    <row r="5" ht="15.75">
      <c r="B5" s="22" t="s">
        <v>50</v>
      </c>
    </row>
    <row r="6" ht="15" thickBot="1"/>
    <row r="7" spans="2:6" ht="15.75">
      <c r="B7" s="281"/>
      <c r="C7" s="277" t="s">
        <v>51</v>
      </c>
      <c r="D7" s="277"/>
      <c r="E7" s="280" t="s">
        <v>52</v>
      </c>
      <c r="F7" s="278" t="s">
        <v>53</v>
      </c>
    </row>
    <row r="8" spans="2:6" ht="27.75" customHeight="1">
      <c r="B8" s="282"/>
      <c r="C8" s="230">
        <v>42916.71875</v>
      </c>
      <c r="D8" s="230">
        <v>42825.71875</v>
      </c>
      <c r="E8" s="261"/>
      <c r="F8" s="279"/>
    </row>
    <row r="9" spans="2:6" ht="15.75">
      <c r="B9" s="25" t="s">
        <v>0</v>
      </c>
      <c r="C9" s="85">
        <v>703.46</v>
      </c>
      <c r="D9" s="86">
        <v>633.99</v>
      </c>
      <c r="E9" s="87">
        <v>69.47000000000003</v>
      </c>
      <c r="F9" s="88">
        <v>0.10957586081799402</v>
      </c>
    </row>
    <row r="10" spans="2:6" ht="15.75">
      <c r="B10" s="122" t="s">
        <v>125</v>
      </c>
      <c r="C10" s="123">
        <v>134.22</v>
      </c>
      <c r="D10" s="123">
        <v>124.9</v>
      </c>
      <c r="E10" s="124">
        <v>9.319999999999993</v>
      </c>
      <c r="F10" s="125">
        <v>0.07461969575660522</v>
      </c>
    </row>
    <row r="11" spans="2:6" ht="15.75">
      <c r="B11" s="25" t="s">
        <v>3</v>
      </c>
      <c r="C11" s="85">
        <v>535.47</v>
      </c>
      <c r="D11" s="85">
        <v>503.81</v>
      </c>
      <c r="E11" s="87">
        <v>31.660000000000025</v>
      </c>
      <c r="F11" s="88">
        <v>0.06284115043369529</v>
      </c>
    </row>
    <row r="12" spans="2:6" ht="16.5" thickBot="1">
      <c r="B12" s="126" t="s">
        <v>1</v>
      </c>
      <c r="C12" s="127">
        <v>113.78</v>
      </c>
      <c r="D12" s="127">
        <v>108.59</v>
      </c>
      <c r="E12" s="128">
        <v>5.189999999999998</v>
      </c>
      <c r="F12" s="129">
        <v>0.04779445621143749</v>
      </c>
    </row>
    <row r="13" ht="14.25">
      <c r="E13" s="1"/>
    </row>
    <row r="14" spans="2:5" ht="15.75">
      <c r="B14" s="22" t="s">
        <v>54</v>
      </c>
      <c r="E14" s="1"/>
    </row>
    <row r="15" ht="15" thickBot="1">
      <c r="E15" s="1"/>
    </row>
    <row r="16" spans="2:8" ht="15.75">
      <c r="B16" s="26"/>
      <c r="C16" s="277" t="s">
        <v>13</v>
      </c>
      <c r="D16" s="277"/>
      <c r="E16" s="283" t="s">
        <v>17</v>
      </c>
      <c r="F16" s="283"/>
      <c r="G16" s="277" t="s">
        <v>16</v>
      </c>
      <c r="H16" s="278"/>
    </row>
    <row r="17" spans="2:8" ht="31.5">
      <c r="B17" s="27"/>
      <c r="C17" s="89" t="s">
        <v>55</v>
      </c>
      <c r="D17" s="90" t="s">
        <v>56</v>
      </c>
      <c r="E17" s="89" t="s">
        <v>55</v>
      </c>
      <c r="F17" s="58" t="s">
        <v>57</v>
      </c>
      <c r="G17" s="89" t="s">
        <v>55</v>
      </c>
      <c r="H17" s="91" t="s">
        <v>58</v>
      </c>
    </row>
    <row r="18" spans="2:8" ht="21.75" customHeight="1">
      <c r="B18" s="94" t="s">
        <v>0</v>
      </c>
      <c r="C18" s="92">
        <v>11161</v>
      </c>
      <c r="D18" s="93">
        <v>0.5889709762532982</v>
      </c>
      <c r="E18" s="92">
        <v>57448803.74</v>
      </c>
      <c r="F18" s="93">
        <v>0.5684447309882886</v>
      </c>
      <c r="G18" s="92">
        <v>26404026</v>
      </c>
      <c r="H18" s="93">
        <v>0.6027462410234751</v>
      </c>
    </row>
    <row r="19" spans="2:8" ht="15.75">
      <c r="B19" s="122" t="s">
        <v>125</v>
      </c>
      <c r="C19" s="119">
        <v>17344</v>
      </c>
      <c r="D19" s="133">
        <v>0.9152506596306068</v>
      </c>
      <c r="E19" s="119">
        <v>85319016.74</v>
      </c>
      <c r="F19" s="133">
        <v>0.8442150638758382</v>
      </c>
      <c r="G19" s="119">
        <v>36781974</v>
      </c>
      <c r="H19" s="133">
        <v>0.8396521260024208</v>
      </c>
    </row>
    <row r="20" spans="2:8" ht="15.75">
      <c r="B20" s="25" t="s">
        <v>3</v>
      </c>
      <c r="C20" s="92">
        <v>14874</v>
      </c>
      <c r="D20" s="93">
        <v>0.7849076517150396</v>
      </c>
      <c r="E20" s="92">
        <v>81586339.91</v>
      </c>
      <c r="F20" s="93">
        <v>0.807280953183152</v>
      </c>
      <c r="G20" s="92">
        <v>35496530</v>
      </c>
      <c r="H20" s="93">
        <v>0.8103082471921901</v>
      </c>
    </row>
    <row r="21" spans="2:8" ht="16.5" thickBot="1">
      <c r="B21" s="126" t="s">
        <v>1</v>
      </c>
      <c r="C21" s="130">
        <v>2151</v>
      </c>
      <c r="D21" s="131">
        <v>0.11350923482849604</v>
      </c>
      <c r="E21" s="130">
        <v>10687216.58</v>
      </c>
      <c r="F21" s="131">
        <v>0.10574792786506294</v>
      </c>
      <c r="G21" s="130">
        <v>4666507</v>
      </c>
      <c r="H21" s="131">
        <v>0.10652616206936524</v>
      </c>
    </row>
    <row r="23" ht="15.75">
      <c r="B23" s="174" t="s">
        <v>126</v>
      </c>
    </row>
    <row r="24" spans="3:5" ht="16.5" thickBot="1">
      <c r="C24" s="29"/>
      <c r="D24" s="29"/>
      <c r="E24" s="30"/>
    </row>
    <row r="25" spans="2:5" ht="31.5">
      <c r="B25" s="95"/>
      <c r="C25" s="59" t="s">
        <v>55</v>
      </c>
      <c r="D25" s="96" t="s">
        <v>59</v>
      </c>
      <c r="E25" s="30"/>
    </row>
    <row r="26" spans="2:5" ht="15.75">
      <c r="B26" s="94" t="s">
        <v>0</v>
      </c>
      <c r="C26" s="92">
        <v>4240578271.7</v>
      </c>
      <c r="D26" s="97">
        <v>0.44401050350290544</v>
      </c>
      <c r="E26" s="30"/>
    </row>
    <row r="27" spans="2:5" ht="15.75">
      <c r="B27" s="122" t="s">
        <v>125</v>
      </c>
      <c r="C27" s="119">
        <v>6788912367.28</v>
      </c>
      <c r="D27" s="134">
        <v>0.7108342790297504</v>
      </c>
      <c r="E27" s="30"/>
    </row>
    <row r="28" spans="2:5" ht="15.75">
      <c r="B28" s="25" t="s">
        <v>3</v>
      </c>
      <c r="C28" s="92">
        <v>5790072105.34</v>
      </c>
      <c r="D28" s="97">
        <v>0.6062505314350713</v>
      </c>
      <c r="E28" s="30"/>
    </row>
    <row r="29" spans="2:8" ht="16.5" thickBot="1">
      <c r="B29" s="126" t="s">
        <v>1</v>
      </c>
      <c r="C29" s="130">
        <v>424103022.61</v>
      </c>
      <c r="D29" s="132">
        <v>0.044405782546888435</v>
      </c>
      <c r="E29" s="30"/>
      <c r="H29" s="4"/>
    </row>
    <row r="30" spans="2:8" ht="15.75">
      <c r="B30" s="82"/>
      <c r="C30" s="17"/>
      <c r="D30" s="83"/>
      <c r="E30" s="30"/>
      <c r="H30" s="4"/>
    </row>
    <row r="31" spans="2:5" ht="15.75">
      <c r="B31" s="51" t="s">
        <v>60</v>
      </c>
      <c r="E31" s="1"/>
    </row>
    <row r="32" ht="14.25">
      <c r="E32" s="1"/>
    </row>
    <row r="33" ht="14.25">
      <c r="E33" s="1"/>
    </row>
    <row r="34" spans="1:5" ht="18" customHeight="1">
      <c r="A34" s="276" t="s">
        <v>61</v>
      </c>
      <c r="B34" s="276"/>
      <c r="C34" s="276"/>
      <c r="D34" s="276"/>
      <c r="E34" s="276"/>
    </row>
    <row r="35" spans="1:5" ht="18">
      <c r="A35" s="32"/>
      <c r="B35" s="32"/>
      <c r="C35" s="32"/>
      <c r="D35" s="32"/>
      <c r="E35" s="32"/>
    </row>
    <row r="36" spans="1:5" ht="15.75">
      <c r="A36" s="15" t="s">
        <v>62</v>
      </c>
      <c r="B36" s="15" t="s">
        <v>0</v>
      </c>
      <c r="C36" s="15" t="s">
        <v>125</v>
      </c>
      <c r="D36" s="15" t="s">
        <v>3</v>
      </c>
      <c r="E36" s="15" t="s">
        <v>1</v>
      </c>
    </row>
    <row r="37" spans="1:5" ht="15.75">
      <c r="A37" s="36">
        <v>42828</v>
      </c>
      <c r="B37" s="98">
        <v>633.13</v>
      </c>
      <c r="C37" s="98">
        <v>124.79</v>
      </c>
      <c r="D37" s="98">
        <v>503.17</v>
      </c>
      <c r="E37" s="98">
        <v>108.69</v>
      </c>
    </row>
    <row r="38" spans="1:5" ht="15.75">
      <c r="A38" s="135">
        <v>42829</v>
      </c>
      <c r="B38" s="136">
        <v>636.03</v>
      </c>
      <c r="C38" s="136">
        <v>125.4</v>
      </c>
      <c r="D38" s="136">
        <v>504.48</v>
      </c>
      <c r="E38" s="136">
        <v>108.73</v>
      </c>
    </row>
    <row r="39" spans="1:5" ht="15.75">
      <c r="A39" s="36">
        <v>42830</v>
      </c>
      <c r="B39" s="98">
        <v>641.77</v>
      </c>
      <c r="C39" s="98">
        <v>126.33</v>
      </c>
      <c r="D39" s="98">
        <v>507.66</v>
      </c>
      <c r="E39" s="98">
        <v>108.96</v>
      </c>
    </row>
    <row r="40" spans="1:5" ht="15.75">
      <c r="A40" s="135">
        <v>42831</v>
      </c>
      <c r="B40" s="136">
        <v>643.93</v>
      </c>
      <c r="C40" s="136">
        <v>126.95</v>
      </c>
      <c r="D40" s="136">
        <v>509.38</v>
      </c>
      <c r="E40" s="136">
        <v>108.76</v>
      </c>
    </row>
    <row r="41" spans="1:5" ht="15.75">
      <c r="A41" s="36">
        <v>42832</v>
      </c>
      <c r="B41" s="98">
        <v>658.23</v>
      </c>
      <c r="C41" s="98">
        <v>129.06</v>
      </c>
      <c r="D41" s="98">
        <v>519.88</v>
      </c>
      <c r="E41" s="98">
        <v>108.84</v>
      </c>
    </row>
    <row r="42" spans="1:5" ht="15.75">
      <c r="A42" s="135">
        <v>42835</v>
      </c>
      <c r="B42" s="136">
        <v>654.24</v>
      </c>
      <c r="C42" s="136">
        <v>128.52</v>
      </c>
      <c r="D42" s="136">
        <v>518.48</v>
      </c>
      <c r="E42" s="136">
        <v>108.89</v>
      </c>
    </row>
    <row r="43" spans="1:5" ht="15.75">
      <c r="A43" s="36">
        <v>42836</v>
      </c>
      <c r="B43" s="98">
        <v>656.45</v>
      </c>
      <c r="C43" s="98">
        <v>128.96</v>
      </c>
      <c r="D43" s="98">
        <v>518.38</v>
      </c>
      <c r="E43" s="98">
        <v>108.96</v>
      </c>
    </row>
    <row r="44" spans="1:5" ht="15.75">
      <c r="A44" s="135">
        <v>42837</v>
      </c>
      <c r="B44" s="136">
        <v>656.59</v>
      </c>
      <c r="C44" s="136">
        <v>128.93</v>
      </c>
      <c r="D44" s="136">
        <v>512.55</v>
      </c>
      <c r="E44" s="136">
        <v>109.11</v>
      </c>
    </row>
    <row r="45" spans="1:5" ht="15.75">
      <c r="A45" s="36">
        <v>42838</v>
      </c>
      <c r="B45" s="98">
        <v>657.79</v>
      </c>
      <c r="C45" s="98">
        <v>129.33</v>
      </c>
      <c r="D45" s="98">
        <v>514.23</v>
      </c>
      <c r="E45" s="98">
        <v>108.99</v>
      </c>
    </row>
    <row r="46" spans="1:5" ht="15.75">
      <c r="A46" s="135">
        <v>42843</v>
      </c>
      <c r="B46" s="136">
        <v>652.89</v>
      </c>
      <c r="C46" s="136">
        <v>128.44</v>
      </c>
      <c r="D46" s="136">
        <v>510.79</v>
      </c>
      <c r="E46" s="136">
        <v>109.12</v>
      </c>
    </row>
    <row r="47" spans="1:5" ht="15.75">
      <c r="A47" s="36">
        <v>42844</v>
      </c>
      <c r="B47" s="98">
        <v>658.61</v>
      </c>
      <c r="C47" s="98">
        <v>129.48</v>
      </c>
      <c r="D47" s="98">
        <v>513.9</v>
      </c>
      <c r="E47" s="98">
        <v>109.27</v>
      </c>
    </row>
    <row r="48" spans="1:5" ht="15.75">
      <c r="A48" s="135">
        <v>42845</v>
      </c>
      <c r="B48" s="136">
        <v>653.62</v>
      </c>
      <c r="C48" s="136">
        <v>128.47</v>
      </c>
      <c r="D48" s="136">
        <v>514.57</v>
      </c>
      <c r="E48" s="136">
        <v>109.01</v>
      </c>
    </row>
    <row r="49" spans="1:5" ht="15.75">
      <c r="A49" s="36">
        <v>42846</v>
      </c>
      <c r="B49" s="98">
        <v>657.97</v>
      </c>
      <c r="C49" s="98">
        <v>129.55</v>
      </c>
      <c r="D49" s="98">
        <v>516.82</v>
      </c>
      <c r="E49" s="98">
        <v>108.83</v>
      </c>
    </row>
    <row r="50" spans="1:5" ht="15.75">
      <c r="A50" s="135">
        <v>42849</v>
      </c>
      <c r="B50" s="136">
        <v>657.93</v>
      </c>
      <c r="C50" s="136">
        <v>129.87</v>
      </c>
      <c r="D50" s="136">
        <v>516.07</v>
      </c>
      <c r="E50" s="136">
        <v>108.75</v>
      </c>
    </row>
    <row r="51" spans="1:5" ht="15.75">
      <c r="A51" s="36">
        <v>42850</v>
      </c>
      <c r="B51" s="98">
        <v>653.76</v>
      </c>
      <c r="C51" s="98">
        <v>129.01</v>
      </c>
      <c r="D51" s="98">
        <v>513.6</v>
      </c>
      <c r="E51" s="98">
        <v>108.72</v>
      </c>
    </row>
    <row r="52" spans="1:5" ht="15.75">
      <c r="A52" s="135">
        <v>42851</v>
      </c>
      <c r="B52" s="136">
        <v>650.75</v>
      </c>
      <c r="C52" s="136">
        <v>128.38</v>
      </c>
      <c r="D52" s="136">
        <v>513.28</v>
      </c>
      <c r="E52" s="136">
        <v>108.03</v>
      </c>
    </row>
    <row r="53" spans="1:5" ht="15.75">
      <c r="A53" s="36">
        <v>42852</v>
      </c>
      <c r="B53" s="98">
        <v>649.47</v>
      </c>
      <c r="C53" s="98">
        <v>128.39</v>
      </c>
      <c r="D53" s="98">
        <v>513.35</v>
      </c>
      <c r="E53" s="98">
        <v>108.09</v>
      </c>
    </row>
    <row r="54" spans="1:5" ht="15.75">
      <c r="A54" s="135">
        <v>42853</v>
      </c>
      <c r="B54" s="136">
        <v>657.29</v>
      </c>
      <c r="C54" s="136">
        <v>130.25</v>
      </c>
      <c r="D54" s="136">
        <v>519.92</v>
      </c>
      <c r="E54" s="136">
        <v>108.39</v>
      </c>
    </row>
    <row r="55" spans="1:5" ht="15.75">
      <c r="A55" s="36">
        <v>42857</v>
      </c>
      <c r="B55" s="98">
        <v>660.53</v>
      </c>
      <c r="C55" s="98">
        <v>130.9</v>
      </c>
      <c r="D55" s="98">
        <v>520.63</v>
      </c>
      <c r="E55" s="98">
        <v>108.43</v>
      </c>
    </row>
    <row r="56" spans="1:5" ht="15.75">
      <c r="A56" s="135">
        <v>42858</v>
      </c>
      <c r="B56" s="136">
        <v>664.71</v>
      </c>
      <c r="C56" s="136">
        <v>131.86</v>
      </c>
      <c r="D56" s="136">
        <v>522.13</v>
      </c>
      <c r="E56" s="136">
        <v>109.23</v>
      </c>
    </row>
    <row r="57" spans="1:5" ht="15.75">
      <c r="A57" s="36">
        <v>42859</v>
      </c>
      <c r="B57" s="98">
        <v>663.54</v>
      </c>
      <c r="C57" s="98">
        <v>131.71</v>
      </c>
      <c r="D57" s="98">
        <v>522.58</v>
      </c>
      <c r="E57" s="98">
        <v>109.66</v>
      </c>
    </row>
    <row r="58" spans="1:5" ht="15.75">
      <c r="A58" s="135">
        <v>42860</v>
      </c>
      <c r="B58" s="136">
        <v>660.81</v>
      </c>
      <c r="C58" s="136">
        <v>131.16</v>
      </c>
      <c r="D58" s="136">
        <v>520.5</v>
      </c>
      <c r="E58" s="136">
        <v>109.66</v>
      </c>
    </row>
    <row r="59" spans="1:5" ht="15.75">
      <c r="A59" s="36">
        <v>42864</v>
      </c>
      <c r="B59" s="98">
        <v>659.89</v>
      </c>
      <c r="C59" s="98">
        <v>130.96</v>
      </c>
      <c r="D59" s="98">
        <v>519.96</v>
      </c>
      <c r="E59" s="98">
        <v>109.98</v>
      </c>
    </row>
    <row r="60" spans="1:5" ht="15.75">
      <c r="A60" s="135">
        <v>42865</v>
      </c>
      <c r="B60" s="136">
        <v>658.06</v>
      </c>
      <c r="C60" s="136">
        <v>130.01</v>
      </c>
      <c r="D60" s="136">
        <v>515.71</v>
      </c>
      <c r="E60" s="136">
        <v>109.9</v>
      </c>
    </row>
    <row r="61" spans="1:5" ht="15.75">
      <c r="A61" s="36">
        <v>42866</v>
      </c>
      <c r="B61" s="98">
        <v>654.25</v>
      </c>
      <c r="C61" s="98">
        <v>129.51</v>
      </c>
      <c r="D61" s="98">
        <v>514.38</v>
      </c>
      <c r="E61" s="98">
        <v>109.89</v>
      </c>
    </row>
    <row r="62" spans="1:5" ht="15.75">
      <c r="A62" s="135">
        <v>42867</v>
      </c>
      <c r="B62" s="136">
        <v>654.97</v>
      </c>
      <c r="C62" s="136">
        <v>130.11</v>
      </c>
      <c r="D62" s="136">
        <v>514.97</v>
      </c>
      <c r="E62" s="136">
        <v>110.36</v>
      </c>
    </row>
    <row r="63" spans="1:5" ht="15.75">
      <c r="A63" s="36">
        <v>42870</v>
      </c>
      <c r="B63" s="98">
        <v>655.77</v>
      </c>
      <c r="C63" s="98">
        <v>130.8</v>
      </c>
      <c r="D63" s="98">
        <v>515.06</v>
      </c>
      <c r="E63" s="98">
        <v>110.14</v>
      </c>
    </row>
    <row r="64" spans="1:5" ht="15.75">
      <c r="A64" s="135">
        <v>42871</v>
      </c>
      <c r="B64" s="136">
        <v>660.87</v>
      </c>
      <c r="C64" s="136">
        <v>131.57</v>
      </c>
      <c r="D64" s="136">
        <v>517.69</v>
      </c>
      <c r="E64" s="136">
        <v>110.24</v>
      </c>
    </row>
    <row r="65" spans="1:5" ht="15.75">
      <c r="A65" s="36">
        <v>42872</v>
      </c>
      <c r="B65" s="98">
        <v>661.97</v>
      </c>
      <c r="C65" s="98">
        <v>131.48</v>
      </c>
      <c r="D65" s="98">
        <v>516.72</v>
      </c>
      <c r="E65" s="98">
        <v>110.04</v>
      </c>
    </row>
    <row r="66" spans="1:5" ht="15.75">
      <c r="A66" s="135">
        <v>42873</v>
      </c>
      <c r="B66" s="136">
        <v>659.51</v>
      </c>
      <c r="C66" s="136">
        <v>131.12</v>
      </c>
      <c r="D66" s="136">
        <v>515.07</v>
      </c>
      <c r="E66" s="136">
        <v>110.66</v>
      </c>
    </row>
    <row r="67" spans="1:5" ht="15.75">
      <c r="A67" s="36">
        <v>42874</v>
      </c>
      <c r="B67" s="98">
        <v>658.8</v>
      </c>
      <c r="C67" s="98">
        <v>130.62</v>
      </c>
      <c r="D67" s="98">
        <v>515.87</v>
      </c>
      <c r="E67" s="98">
        <v>110.93</v>
      </c>
    </row>
    <row r="68" spans="1:5" ht="15.75">
      <c r="A68" s="135">
        <v>42877</v>
      </c>
      <c r="B68" s="136">
        <v>655</v>
      </c>
      <c r="C68" s="136">
        <v>130.45</v>
      </c>
      <c r="D68" s="136">
        <v>515.03</v>
      </c>
      <c r="E68" s="136">
        <v>110.46</v>
      </c>
    </row>
    <row r="69" spans="1:5" ht="15.75">
      <c r="A69" s="36">
        <v>42878</v>
      </c>
      <c r="B69" s="98">
        <v>660.74</v>
      </c>
      <c r="C69" s="98">
        <v>130.91</v>
      </c>
      <c r="D69" s="98">
        <v>516.52</v>
      </c>
      <c r="E69" s="98">
        <v>110.86</v>
      </c>
    </row>
    <row r="70" spans="1:5" ht="15.75">
      <c r="A70" s="135">
        <v>42880</v>
      </c>
      <c r="B70" s="136">
        <v>658.5</v>
      </c>
      <c r="C70" s="136">
        <v>130.64</v>
      </c>
      <c r="D70" s="136">
        <v>516.5</v>
      </c>
      <c r="E70" s="136">
        <v>110.97</v>
      </c>
    </row>
    <row r="71" spans="1:5" ht="15.75">
      <c r="A71" s="36">
        <v>42881</v>
      </c>
      <c r="B71" s="98">
        <v>659.5</v>
      </c>
      <c r="C71" s="98">
        <v>130.69</v>
      </c>
      <c r="D71" s="98">
        <v>516.62</v>
      </c>
      <c r="E71" s="98">
        <v>110.83</v>
      </c>
    </row>
    <row r="72" spans="1:5" ht="15.75">
      <c r="A72" s="135">
        <v>42884</v>
      </c>
      <c r="B72" s="136">
        <v>655.51</v>
      </c>
      <c r="C72" s="136">
        <v>130.04</v>
      </c>
      <c r="D72" s="136">
        <v>514.73</v>
      </c>
      <c r="E72" s="136">
        <v>110.92</v>
      </c>
    </row>
    <row r="73" spans="1:10" ht="15.75">
      <c r="A73" s="36">
        <v>42885</v>
      </c>
      <c r="B73" s="98">
        <v>659.35</v>
      </c>
      <c r="C73" s="98">
        <v>130.64</v>
      </c>
      <c r="D73" s="98">
        <v>516.33</v>
      </c>
      <c r="E73" s="98">
        <v>110.91</v>
      </c>
      <c r="J73" s="11"/>
    </row>
    <row r="74" spans="1:5" ht="15.75">
      <c r="A74" s="135">
        <v>42886</v>
      </c>
      <c r="B74" s="136">
        <v>661.23</v>
      </c>
      <c r="C74" s="136">
        <v>130.61</v>
      </c>
      <c r="D74" s="136">
        <v>516.72</v>
      </c>
      <c r="E74" s="136">
        <v>111.12</v>
      </c>
    </row>
    <row r="75" spans="1:5" ht="15.75">
      <c r="A75" s="36">
        <v>42887</v>
      </c>
      <c r="B75" s="98">
        <v>664.08</v>
      </c>
      <c r="C75" s="98">
        <v>131</v>
      </c>
      <c r="D75" s="98">
        <v>517.94</v>
      </c>
      <c r="E75" s="98">
        <v>110.61</v>
      </c>
    </row>
    <row r="76" spans="1:5" ht="15.75">
      <c r="A76" s="135">
        <v>42888</v>
      </c>
      <c r="B76" s="136">
        <v>670.48</v>
      </c>
      <c r="C76" s="136">
        <v>132.09</v>
      </c>
      <c r="D76" s="136">
        <v>519.25</v>
      </c>
      <c r="E76" s="136">
        <v>110.42</v>
      </c>
    </row>
    <row r="77" spans="1:5" ht="15.75">
      <c r="A77" s="36">
        <v>42891</v>
      </c>
      <c r="B77" s="98">
        <v>673.8</v>
      </c>
      <c r="C77" s="98">
        <v>132.18</v>
      </c>
      <c r="D77" s="98">
        <v>520.22</v>
      </c>
      <c r="E77" s="98">
        <v>110.55</v>
      </c>
    </row>
    <row r="78" spans="1:5" ht="15.75">
      <c r="A78" s="135">
        <v>42892</v>
      </c>
      <c r="B78" s="136">
        <v>675.82</v>
      </c>
      <c r="C78" s="136">
        <v>132.23</v>
      </c>
      <c r="D78" s="136">
        <v>517.64</v>
      </c>
      <c r="E78" s="136">
        <v>110.14</v>
      </c>
    </row>
    <row r="79" spans="1:5" ht="15.75">
      <c r="A79" s="36">
        <v>42893</v>
      </c>
      <c r="B79" s="98">
        <v>681.1</v>
      </c>
      <c r="C79" s="98">
        <v>132.75</v>
      </c>
      <c r="D79" s="98">
        <v>518.2</v>
      </c>
      <c r="E79" s="98">
        <v>110.15</v>
      </c>
    </row>
    <row r="80" spans="1:5" ht="15.75">
      <c r="A80" s="135">
        <v>42894</v>
      </c>
      <c r="B80" s="136">
        <v>677.39</v>
      </c>
      <c r="C80" s="136">
        <v>132</v>
      </c>
      <c r="D80" s="136">
        <v>514.97</v>
      </c>
      <c r="E80" s="136">
        <v>109.75</v>
      </c>
    </row>
    <row r="81" spans="1:5" ht="15.75">
      <c r="A81" s="36">
        <v>42895</v>
      </c>
      <c r="B81" s="98">
        <v>675.83</v>
      </c>
      <c r="C81" s="98">
        <v>131.59</v>
      </c>
      <c r="D81" s="98">
        <v>516.28</v>
      </c>
      <c r="E81" s="98">
        <v>111.35</v>
      </c>
    </row>
    <row r="82" spans="1:5" ht="15.75">
      <c r="A82" s="135">
        <v>42898</v>
      </c>
      <c r="B82" s="136">
        <v>681.39</v>
      </c>
      <c r="C82" s="136">
        <v>130.8</v>
      </c>
      <c r="D82" s="136">
        <v>516.7</v>
      </c>
      <c r="E82" s="136">
        <v>111.21</v>
      </c>
    </row>
    <row r="83" spans="1:5" ht="15.75">
      <c r="A83" s="36">
        <v>42899</v>
      </c>
      <c r="B83" s="98">
        <v>681.05</v>
      </c>
      <c r="C83" s="98">
        <v>131.14</v>
      </c>
      <c r="D83" s="98">
        <v>516.33</v>
      </c>
      <c r="E83" s="98">
        <v>111.46</v>
      </c>
    </row>
    <row r="84" spans="1:5" ht="15.75">
      <c r="A84" s="135">
        <v>42900</v>
      </c>
      <c r="B84" s="136">
        <v>681.81</v>
      </c>
      <c r="C84" s="136">
        <v>131.23</v>
      </c>
      <c r="D84" s="136">
        <v>517.88</v>
      </c>
      <c r="E84" s="136">
        <v>111.4</v>
      </c>
    </row>
    <row r="85" spans="1:5" ht="15.75">
      <c r="A85" s="36">
        <v>42901</v>
      </c>
      <c r="B85" s="98">
        <v>683.66</v>
      </c>
      <c r="C85" s="98">
        <v>131.31</v>
      </c>
      <c r="D85" s="98">
        <v>520.29</v>
      </c>
      <c r="E85" s="98">
        <v>111.33</v>
      </c>
    </row>
    <row r="86" spans="1:5" ht="15.75">
      <c r="A86" s="135">
        <v>42902</v>
      </c>
      <c r="B86" s="136">
        <v>685.12</v>
      </c>
      <c r="C86" s="136">
        <v>131.3</v>
      </c>
      <c r="D86" s="136">
        <v>520.2</v>
      </c>
      <c r="E86" s="136">
        <v>110.8</v>
      </c>
    </row>
    <row r="87" spans="1:5" ht="15.75">
      <c r="A87" s="36">
        <v>42905</v>
      </c>
      <c r="B87" s="98">
        <v>685.96</v>
      </c>
      <c r="C87" s="98">
        <v>131.42</v>
      </c>
      <c r="D87" s="98">
        <v>521.57</v>
      </c>
      <c r="E87" s="98">
        <v>110.76</v>
      </c>
    </row>
    <row r="88" spans="1:5" ht="15.75">
      <c r="A88" s="135">
        <v>42906</v>
      </c>
      <c r="B88" s="136">
        <v>687.32</v>
      </c>
      <c r="C88" s="136">
        <v>131.39</v>
      </c>
      <c r="D88" s="136">
        <v>521.19</v>
      </c>
      <c r="E88" s="136">
        <v>111.13</v>
      </c>
    </row>
    <row r="89" spans="1:5" ht="15.75">
      <c r="A89" s="36">
        <v>42907</v>
      </c>
      <c r="B89" s="98">
        <v>686.25</v>
      </c>
      <c r="C89" s="98">
        <v>131.56</v>
      </c>
      <c r="D89" s="98">
        <v>523.41</v>
      </c>
      <c r="E89" s="98">
        <v>111.67</v>
      </c>
    </row>
    <row r="90" spans="1:5" ht="15.75">
      <c r="A90" s="135">
        <v>42908</v>
      </c>
      <c r="B90" s="136">
        <v>683.59</v>
      </c>
      <c r="C90" s="136">
        <v>131.56</v>
      </c>
      <c r="D90" s="136">
        <v>522.77</v>
      </c>
      <c r="E90" s="136">
        <v>111.19</v>
      </c>
    </row>
    <row r="91" spans="1:5" ht="15.75">
      <c r="A91" s="36">
        <v>42909</v>
      </c>
      <c r="B91" s="98">
        <v>687.67</v>
      </c>
      <c r="C91" s="98">
        <v>131.89</v>
      </c>
      <c r="D91" s="98">
        <v>523.7</v>
      </c>
      <c r="E91" s="98">
        <v>110.93</v>
      </c>
    </row>
    <row r="92" spans="1:5" ht="15.75">
      <c r="A92" s="135">
        <v>42912</v>
      </c>
      <c r="B92" s="136">
        <v>691.48</v>
      </c>
      <c r="C92" s="136">
        <v>132.43</v>
      </c>
      <c r="D92" s="136">
        <v>524.96</v>
      </c>
      <c r="E92" s="136">
        <v>111.66</v>
      </c>
    </row>
    <row r="93" spans="1:5" ht="15.75">
      <c r="A93" s="182">
        <v>42913</v>
      </c>
      <c r="B93" s="98">
        <v>697.12</v>
      </c>
      <c r="C93" s="98">
        <v>133.04</v>
      </c>
      <c r="D93" s="98">
        <v>528.66</v>
      </c>
      <c r="E93" s="98">
        <v>111.62</v>
      </c>
    </row>
    <row r="94" spans="1:5" ht="15.75">
      <c r="A94" s="183">
        <v>42914</v>
      </c>
      <c r="B94" s="136">
        <v>702.21</v>
      </c>
      <c r="C94" s="136">
        <v>133.97</v>
      </c>
      <c r="D94" s="136">
        <v>533.49</v>
      </c>
      <c r="E94" s="136">
        <v>112.31</v>
      </c>
    </row>
    <row r="95" spans="1:5" ht="15.75">
      <c r="A95" s="188">
        <v>42915</v>
      </c>
      <c r="B95" s="227">
        <v>702.49</v>
      </c>
      <c r="C95" s="227">
        <v>134.21</v>
      </c>
      <c r="D95" s="227">
        <v>535.59</v>
      </c>
      <c r="E95" s="227">
        <v>113.71</v>
      </c>
    </row>
    <row r="96" spans="1:5" ht="15.75">
      <c r="A96" s="176">
        <v>42916</v>
      </c>
      <c r="B96" s="228">
        <v>703.46</v>
      </c>
      <c r="C96" s="228">
        <v>134.22</v>
      </c>
      <c r="D96" s="228">
        <v>535.47</v>
      </c>
      <c r="E96" s="228">
        <v>113.78</v>
      </c>
    </row>
    <row r="97" spans="1:5" ht="15.75">
      <c r="A97" s="172"/>
      <c r="B97" s="173"/>
      <c r="C97" s="173"/>
      <c r="D97" s="173"/>
      <c r="E97" s="173"/>
    </row>
    <row r="98" spans="1:5" ht="15.75">
      <c r="A98" s="172"/>
      <c r="B98" s="173"/>
      <c r="C98" s="173"/>
      <c r="D98" s="173"/>
      <c r="E98" s="173"/>
    </row>
    <row r="99" spans="1:5" ht="15.75">
      <c r="A99" s="172"/>
      <c r="B99" s="173"/>
      <c r="C99" s="173"/>
      <c r="D99" s="173"/>
      <c r="E99" s="173"/>
    </row>
    <row r="100" spans="1:5" ht="18">
      <c r="A100" s="31"/>
      <c r="B100" s="20"/>
      <c r="C100" s="20"/>
      <c r="D100" s="20"/>
      <c r="E100" s="20"/>
    </row>
    <row r="101" spans="1:5" ht="18">
      <c r="A101" s="31"/>
      <c r="B101" s="20"/>
      <c r="C101" s="20"/>
      <c r="D101" s="20"/>
      <c r="E101" s="20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5"/>
  <sheetViews>
    <sheetView showGridLines="0" view="pageBreakPreview" zoomScale="70" zoomScaleNormal="85" zoomScaleSheetLayoutView="70" zoomScalePageLayoutView="75" workbookViewId="0" topLeftCell="A19">
      <selection activeCell="E10" sqref="E10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64" t="s">
        <v>63</v>
      </c>
      <c r="C1" s="264"/>
      <c r="D1" s="264"/>
      <c r="E1" s="264"/>
      <c r="F1" s="264"/>
    </row>
    <row r="4" spans="2:6" ht="36" customHeight="1">
      <c r="B4" s="284" t="s">
        <v>120</v>
      </c>
      <c r="C4" s="284"/>
      <c r="D4" s="20"/>
      <c r="E4" s="285" t="s">
        <v>121</v>
      </c>
      <c r="F4" s="285"/>
    </row>
    <row r="5" spans="2:6" ht="18">
      <c r="B5" s="99" t="s">
        <v>18</v>
      </c>
      <c r="C5" s="28" t="s">
        <v>92</v>
      </c>
      <c r="D5" s="20"/>
      <c r="E5" s="99" t="s">
        <v>18</v>
      </c>
      <c r="F5" s="28" t="s">
        <v>17</v>
      </c>
    </row>
    <row r="6" spans="2:6" ht="18">
      <c r="B6" s="16" t="s">
        <v>219</v>
      </c>
      <c r="C6" s="24">
        <v>12478</v>
      </c>
      <c r="D6" s="20"/>
      <c r="E6" s="16" t="s">
        <v>203</v>
      </c>
      <c r="F6" s="24">
        <v>52474132.44</v>
      </c>
    </row>
    <row r="7" spans="2:6" ht="18">
      <c r="B7" s="137" t="s">
        <v>201</v>
      </c>
      <c r="C7" s="138">
        <v>5214</v>
      </c>
      <c r="D7" s="20"/>
      <c r="E7" s="137" t="s">
        <v>219</v>
      </c>
      <c r="F7" s="138">
        <v>23299995.42</v>
      </c>
    </row>
    <row r="8" spans="2:6" ht="18">
      <c r="B8" s="16" t="s">
        <v>203</v>
      </c>
      <c r="C8" s="24">
        <v>4399</v>
      </c>
      <c r="D8" s="20"/>
      <c r="E8" s="16" t="s">
        <v>201</v>
      </c>
      <c r="F8" s="24">
        <v>20675588.6</v>
      </c>
    </row>
    <row r="9" spans="2:6" ht="18">
      <c r="B9" s="137" t="s">
        <v>220</v>
      </c>
      <c r="C9" s="138">
        <v>4030</v>
      </c>
      <c r="D9" s="20"/>
      <c r="E9" s="137" t="s">
        <v>220</v>
      </c>
      <c r="F9" s="138">
        <v>20456238.43</v>
      </c>
    </row>
    <row r="10" spans="2:6" ht="18">
      <c r="B10" s="16" t="s">
        <v>221</v>
      </c>
      <c r="C10" s="24">
        <v>2034</v>
      </c>
      <c r="D10" s="20"/>
      <c r="E10" s="16" t="s">
        <v>222</v>
      </c>
      <c r="F10" s="24">
        <v>16775799.8</v>
      </c>
    </row>
    <row r="11" spans="2:6" ht="18">
      <c r="B11" s="137" t="s">
        <v>223</v>
      </c>
      <c r="C11" s="138">
        <v>1647</v>
      </c>
      <c r="D11" s="21"/>
      <c r="E11" s="137" t="s">
        <v>198</v>
      </c>
      <c r="F11" s="138">
        <v>15515884.39</v>
      </c>
    </row>
    <row r="12" spans="2:6" ht="18">
      <c r="B12" s="16" t="s">
        <v>222</v>
      </c>
      <c r="C12" s="24">
        <v>1396</v>
      </c>
      <c r="D12" s="20"/>
      <c r="E12" s="16" t="s">
        <v>224</v>
      </c>
      <c r="F12" s="24">
        <v>15290277.07</v>
      </c>
    </row>
    <row r="13" spans="2:6" ht="18">
      <c r="B13" s="137" t="s">
        <v>200</v>
      </c>
      <c r="C13" s="138">
        <v>901</v>
      </c>
      <c r="D13" s="20"/>
      <c r="E13" s="137" t="s">
        <v>200</v>
      </c>
      <c r="F13" s="138">
        <v>10567810.07</v>
      </c>
    </row>
    <row r="14" spans="2:6" ht="18">
      <c r="B14" s="16" t="s">
        <v>199</v>
      </c>
      <c r="C14" s="24">
        <v>842</v>
      </c>
      <c r="D14" s="20"/>
      <c r="E14" s="16" t="s">
        <v>223</v>
      </c>
      <c r="F14" s="24">
        <v>7430529.85</v>
      </c>
    </row>
    <row r="15" spans="2:6" ht="18.75" thickBot="1">
      <c r="B15" s="139" t="s">
        <v>225</v>
      </c>
      <c r="C15" s="140">
        <v>610</v>
      </c>
      <c r="D15" s="20"/>
      <c r="E15" s="139" t="s">
        <v>226</v>
      </c>
      <c r="F15" s="140">
        <v>5596591.09</v>
      </c>
    </row>
    <row r="18" ht="29.25" customHeight="1"/>
    <row r="19" spans="2:5" ht="18">
      <c r="B19" s="23" t="s">
        <v>64</v>
      </c>
      <c r="C19" s="20"/>
      <c r="D19" s="20"/>
      <c r="E19" s="20"/>
    </row>
    <row r="20" spans="2:5" ht="15.75">
      <c r="B20" s="14" t="s">
        <v>18</v>
      </c>
      <c r="C20" s="15" t="s">
        <v>17</v>
      </c>
      <c r="D20" s="15" t="s">
        <v>13</v>
      </c>
      <c r="E20" s="15" t="s">
        <v>16</v>
      </c>
    </row>
    <row r="21" spans="2:5" ht="15.75">
      <c r="B21" s="16" t="s">
        <v>227</v>
      </c>
      <c r="C21" s="24">
        <v>118084.42</v>
      </c>
      <c r="D21" s="24">
        <v>61</v>
      </c>
      <c r="E21" s="24">
        <v>72305</v>
      </c>
    </row>
    <row r="22" spans="2:5" ht="15.75">
      <c r="B22" s="137" t="s">
        <v>228</v>
      </c>
      <c r="C22" s="138">
        <v>2157024.32</v>
      </c>
      <c r="D22" s="138">
        <v>593</v>
      </c>
      <c r="E22" s="138">
        <v>22284616</v>
      </c>
    </row>
    <row r="23" spans="2:5" ht="15.75">
      <c r="B23" s="16" t="s">
        <v>229</v>
      </c>
      <c r="C23" s="24">
        <v>45528.24</v>
      </c>
      <c r="D23" s="24">
        <v>28</v>
      </c>
      <c r="E23" s="24">
        <v>29081</v>
      </c>
    </row>
    <row r="24" spans="2:5" ht="15.75">
      <c r="B24" s="137" t="s">
        <v>197</v>
      </c>
      <c r="C24" s="138">
        <v>3002121.4</v>
      </c>
      <c r="D24" s="138">
        <v>368</v>
      </c>
      <c r="E24" s="138">
        <v>706958</v>
      </c>
    </row>
    <row r="25" spans="2:5" ht="15.75">
      <c r="B25" s="16" t="s">
        <v>202</v>
      </c>
      <c r="C25" s="24">
        <v>1638830.4</v>
      </c>
      <c r="D25" s="24">
        <v>446</v>
      </c>
      <c r="E25" s="24">
        <v>656456</v>
      </c>
    </row>
    <row r="26" spans="2:5" ht="15.75">
      <c r="B26" s="137" t="s">
        <v>230</v>
      </c>
      <c r="C26" s="138">
        <v>479887.37</v>
      </c>
      <c r="D26" s="138">
        <v>84</v>
      </c>
      <c r="E26" s="138">
        <v>610833</v>
      </c>
    </row>
    <row r="27" spans="2:5" ht="15.75">
      <c r="B27" s="16" t="s">
        <v>231</v>
      </c>
      <c r="C27" s="24">
        <v>339775.96</v>
      </c>
      <c r="D27" s="24">
        <v>57</v>
      </c>
      <c r="E27" s="24">
        <v>74699</v>
      </c>
    </row>
    <row r="28" spans="2:5" ht="15.75">
      <c r="B28" s="137" t="s">
        <v>232</v>
      </c>
      <c r="C28" s="138">
        <v>3921.61</v>
      </c>
      <c r="D28" s="138">
        <v>5</v>
      </c>
      <c r="E28" s="138">
        <v>62</v>
      </c>
    </row>
    <row r="29" spans="2:5" ht="15.75">
      <c r="B29" s="16" t="s">
        <v>206</v>
      </c>
      <c r="C29" s="24">
        <v>139291.9</v>
      </c>
      <c r="D29" s="24">
        <v>133</v>
      </c>
      <c r="E29" s="24">
        <v>106674</v>
      </c>
    </row>
    <row r="30" spans="2:5" ht="15.75">
      <c r="B30" s="137" t="s">
        <v>233</v>
      </c>
      <c r="C30" s="138">
        <v>420376.64</v>
      </c>
      <c r="D30" s="138">
        <v>130</v>
      </c>
      <c r="E30" s="138">
        <v>171351</v>
      </c>
    </row>
    <row r="31" spans="2:5" ht="15.75">
      <c r="B31" s="16" t="s">
        <v>234</v>
      </c>
      <c r="C31" s="24">
        <v>2945134.01</v>
      </c>
      <c r="D31" s="24">
        <v>10</v>
      </c>
      <c r="E31" s="24">
        <v>1550409</v>
      </c>
    </row>
    <row r="32" spans="2:5" ht="15.75">
      <c r="B32" s="137" t="s">
        <v>235</v>
      </c>
      <c r="C32" s="138">
        <v>3935584.28</v>
      </c>
      <c r="D32" s="138">
        <v>294</v>
      </c>
      <c r="E32" s="138">
        <v>1895906</v>
      </c>
    </row>
    <row r="33" spans="2:5" ht="15.75">
      <c r="B33" s="16" t="s">
        <v>236</v>
      </c>
      <c r="C33" s="24">
        <v>1104711.58</v>
      </c>
      <c r="D33" s="24">
        <v>486</v>
      </c>
      <c r="E33" s="24">
        <v>315289</v>
      </c>
    </row>
    <row r="34" spans="2:5" ht="15.75">
      <c r="B34" s="137" t="s">
        <v>237</v>
      </c>
      <c r="C34" s="138">
        <v>1190.5</v>
      </c>
      <c r="D34" s="138">
        <v>2</v>
      </c>
      <c r="E34" s="138">
        <v>100</v>
      </c>
    </row>
    <row r="35" spans="1:5" ht="15.75">
      <c r="A35" s="3"/>
      <c r="B35" s="16" t="s">
        <v>226</v>
      </c>
      <c r="C35" s="24">
        <v>5596591.09</v>
      </c>
      <c r="D35" s="24">
        <v>531</v>
      </c>
      <c r="E35" s="24">
        <v>2238126</v>
      </c>
    </row>
    <row r="36" spans="1:5" ht="15.75">
      <c r="A36" s="3"/>
      <c r="B36" s="137" t="s">
        <v>238</v>
      </c>
      <c r="C36" s="138">
        <v>525199.45</v>
      </c>
      <c r="D36" s="138">
        <v>124</v>
      </c>
      <c r="E36" s="138">
        <v>86664</v>
      </c>
    </row>
    <row r="37" spans="2:5" ht="15.75">
      <c r="B37" s="16" t="s">
        <v>204</v>
      </c>
      <c r="C37" s="24">
        <v>3186402.62</v>
      </c>
      <c r="D37" s="24">
        <v>114</v>
      </c>
      <c r="E37" s="24">
        <v>2324545</v>
      </c>
    </row>
    <row r="38" spans="2:5" ht="15.75">
      <c r="B38" s="137" t="s">
        <v>239</v>
      </c>
      <c r="C38" s="138">
        <v>2596215.03</v>
      </c>
      <c r="D38" s="138">
        <v>8</v>
      </c>
      <c r="E38" s="138">
        <v>13</v>
      </c>
    </row>
    <row r="39" spans="2:5" ht="15.75">
      <c r="B39" s="16" t="s">
        <v>240</v>
      </c>
      <c r="C39" s="24">
        <v>514491.05</v>
      </c>
      <c r="D39" s="24">
        <v>322</v>
      </c>
      <c r="E39" s="24">
        <v>1242707</v>
      </c>
    </row>
    <row r="40" spans="2:5" ht="15.75">
      <c r="B40" s="137" t="s">
        <v>220</v>
      </c>
      <c r="C40" s="138">
        <v>20456238.43</v>
      </c>
      <c r="D40" s="138">
        <v>4030</v>
      </c>
      <c r="E40" s="138">
        <v>10056502</v>
      </c>
    </row>
    <row r="41" spans="2:5" ht="15.75">
      <c r="B41" s="16" t="s">
        <v>241</v>
      </c>
      <c r="C41" s="24">
        <v>985853.03</v>
      </c>
      <c r="D41" s="24">
        <v>213</v>
      </c>
      <c r="E41" s="24">
        <v>799354</v>
      </c>
    </row>
    <row r="42" spans="2:5" ht="15.75">
      <c r="B42" s="137" t="s">
        <v>225</v>
      </c>
      <c r="C42" s="138">
        <v>1107161.52</v>
      </c>
      <c r="D42" s="138">
        <v>610</v>
      </c>
      <c r="E42" s="138">
        <v>1313499</v>
      </c>
    </row>
    <row r="43" spans="2:5" ht="15.75">
      <c r="B43" s="16" t="s">
        <v>242</v>
      </c>
      <c r="C43" s="24">
        <v>1195</v>
      </c>
      <c r="D43" s="24">
        <v>1</v>
      </c>
      <c r="E43" s="24">
        <v>1000</v>
      </c>
    </row>
    <row r="44" spans="2:5" ht="15.75">
      <c r="B44" s="137" t="s">
        <v>223</v>
      </c>
      <c r="C44" s="138">
        <v>7430529.85</v>
      </c>
      <c r="D44" s="138">
        <v>1647</v>
      </c>
      <c r="E44" s="138">
        <v>5264915</v>
      </c>
    </row>
    <row r="45" spans="2:5" ht="15.75">
      <c r="B45" s="16" t="s">
        <v>224</v>
      </c>
      <c r="C45" s="24">
        <v>15290277.07</v>
      </c>
      <c r="D45" s="24">
        <v>83</v>
      </c>
      <c r="E45" s="24">
        <v>8864519</v>
      </c>
    </row>
    <row r="46" spans="2:5" ht="15.75">
      <c r="B46" s="137" t="s">
        <v>243</v>
      </c>
      <c r="C46" s="138">
        <v>588812.28</v>
      </c>
      <c r="D46" s="138">
        <v>201</v>
      </c>
      <c r="E46" s="138">
        <v>283462</v>
      </c>
    </row>
    <row r="47" spans="2:5" ht="15.75">
      <c r="B47" s="16" t="s">
        <v>244</v>
      </c>
      <c r="C47" s="24">
        <v>3274315.75</v>
      </c>
      <c r="D47" s="24">
        <v>36</v>
      </c>
      <c r="E47" s="24">
        <v>325981</v>
      </c>
    </row>
    <row r="48" spans="2:5" ht="15.75">
      <c r="B48" s="137" t="s">
        <v>245</v>
      </c>
      <c r="C48" s="138">
        <v>119062.31</v>
      </c>
      <c r="D48" s="138">
        <v>74</v>
      </c>
      <c r="E48" s="138">
        <v>41343</v>
      </c>
    </row>
    <row r="49" spans="2:5" ht="15.75">
      <c r="B49" s="16" t="s">
        <v>201</v>
      </c>
      <c r="C49" s="24">
        <v>20675588.6</v>
      </c>
      <c r="D49" s="24">
        <v>5214</v>
      </c>
      <c r="E49" s="24">
        <v>9780215</v>
      </c>
    </row>
    <row r="50" spans="2:5" ht="15.75">
      <c r="B50" s="137" t="s">
        <v>222</v>
      </c>
      <c r="C50" s="138">
        <v>16775799.8</v>
      </c>
      <c r="D50" s="138">
        <v>1396</v>
      </c>
      <c r="E50" s="138">
        <v>10798250</v>
      </c>
    </row>
    <row r="51" spans="2:5" ht="15.75">
      <c r="B51" s="16" t="s">
        <v>246</v>
      </c>
      <c r="C51" s="24">
        <v>31529.5</v>
      </c>
      <c r="D51" s="24">
        <v>32</v>
      </c>
      <c r="E51" s="24">
        <v>8224</v>
      </c>
    </row>
    <row r="52" spans="2:5" ht="15.75">
      <c r="B52" s="137" t="s">
        <v>247</v>
      </c>
      <c r="C52" s="138">
        <v>162756.95</v>
      </c>
      <c r="D52" s="138">
        <v>140</v>
      </c>
      <c r="E52" s="138">
        <v>62932</v>
      </c>
    </row>
    <row r="53" spans="2:5" ht="15.75">
      <c r="B53" s="16" t="s">
        <v>203</v>
      </c>
      <c r="C53" s="24">
        <v>52474132.44</v>
      </c>
      <c r="D53" s="24">
        <v>4399</v>
      </c>
      <c r="E53" s="24">
        <v>16989089</v>
      </c>
    </row>
    <row r="54" spans="2:5" ht="15.75">
      <c r="B54" s="137" t="s">
        <v>248</v>
      </c>
      <c r="C54" s="138">
        <v>34932.07</v>
      </c>
      <c r="D54" s="138">
        <v>33</v>
      </c>
      <c r="E54" s="138">
        <v>36840</v>
      </c>
    </row>
    <row r="55" spans="2:5" ht="15.75">
      <c r="B55" s="16" t="s">
        <v>249</v>
      </c>
      <c r="C55" s="24">
        <v>363470.95</v>
      </c>
      <c r="D55" s="24">
        <v>109</v>
      </c>
      <c r="E55" s="24">
        <v>304076</v>
      </c>
    </row>
    <row r="56" spans="2:5" ht="15.75">
      <c r="B56" s="137" t="s">
        <v>250</v>
      </c>
      <c r="C56" s="138">
        <v>104047.02</v>
      </c>
      <c r="D56" s="138">
        <v>44</v>
      </c>
      <c r="E56" s="138">
        <v>35093</v>
      </c>
    </row>
    <row r="57" spans="2:5" ht="15.75">
      <c r="B57" s="16" t="s">
        <v>219</v>
      </c>
      <c r="C57" s="24">
        <v>23299995.42</v>
      </c>
      <c r="D57" s="24">
        <v>12478</v>
      </c>
      <c r="E57" s="24">
        <v>10518362</v>
      </c>
    </row>
    <row r="58" spans="2:5" ht="15.75">
      <c r="B58" s="137" t="s">
        <v>200</v>
      </c>
      <c r="C58" s="138">
        <v>10567810.07</v>
      </c>
      <c r="D58" s="138">
        <v>901</v>
      </c>
      <c r="E58" s="138">
        <v>41115612</v>
      </c>
    </row>
    <row r="59" spans="2:5" ht="15.75">
      <c r="B59" s="16" t="s">
        <v>198</v>
      </c>
      <c r="C59" s="24">
        <v>15515884.39</v>
      </c>
      <c r="D59" s="24">
        <v>589</v>
      </c>
      <c r="E59" s="24">
        <v>5649473</v>
      </c>
    </row>
    <row r="60" spans="2:5" ht="15.75">
      <c r="B60" s="137" t="s">
        <v>221</v>
      </c>
      <c r="C60" s="138">
        <v>4186593.38</v>
      </c>
      <c r="D60" s="138">
        <v>2034</v>
      </c>
      <c r="E60" s="138">
        <v>1779630</v>
      </c>
    </row>
    <row r="61" spans="2:5" ht="15.75">
      <c r="B61" s="16" t="s">
        <v>251</v>
      </c>
      <c r="C61" s="24">
        <v>1088343.12</v>
      </c>
      <c r="D61" s="24">
        <v>412</v>
      </c>
      <c r="E61" s="24">
        <v>727017</v>
      </c>
    </row>
    <row r="62" spans="2:5" ht="15.75">
      <c r="B62" s="137" t="s">
        <v>205</v>
      </c>
      <c r="C62" s="138">
        <v>246610.06</v>
      </c>
      <c r="D62" s="138">
        <v>260</v>
      </c>
      <c r="E62" s="138">
        <v>131569</v>
      </c>
    </row>
    <row r="63" spans="2:5" ht="15.75">
      <c r="B63" s="16" t="s">
        <v>199</v>
      </c>
      <c r="C63" s="24">
        <v>967239.76</v>
      </c>
      <c r="D63" s="24">
        <v>842</v>
      </c>
      <c r="E63" s="24">
        <v>446997</v>
      </c>
    </row>
    <row r="64" spans="2:5" ht="15.75">
      <c r="B64" s="82" t="s">
        <v>22</v>
      </c>
      <c r="C64" s="155">
        <v>224498540.64</v>
      </c>
      <c r="D64" s="155">
        <v>39574</v>
      </c>
      <c r="E64" s="155">
        <v>159700748</v>
      </c>
    </row>
    <row r="66" ht="14.25">
      <c r="B66" s="100" t="s">
        <v>65</v>
      </c>
    </row>
    <row r="85" ht="14.25">
      <c r="A85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7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SheetLayoutView="70" zoomScalePageLayoutView="75" workbookViewId="0" topLeftCell="A1">
      <selection activeCell="C24" sqref="C2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64" t="s">
        <v>2</v>
      </c>
      <c r="B1" s="264"/>
      <c r="C1" s="264"/>
      <c r="D1" s="264"/>
      <c r="E1" s="264"/>
    </row>
    <row r="4" spans="2:3" ht="31.5">
      <c r="B4" s="232" t="s">
        <v>66</v>
      </c>
      <c r="C4" s="233">
        <v>240</v>
      </c>
    </row>
    <row r="5" spans="2:3" ht="15.75">
      <c r="B5" s="234"/>
      <c r="C5" s="234"/>
    </row>
    <row r="6" spans="2:3" ht="15.75">
      <c r="B6" s="234"/>
      <c r="C6" s="234"/>
    </row>
    <row r="7" spans="2:3" ht="15.75">
      <c r="B7" s="174" t="s">
        <v>67</v>
      </c>
      <c r="C7" s="234"/>
    </row>
    <row r="8" spans="2:4" ht="47.25">
      <c r="B8" s="238" t="s">
        <v>68</v>
      </c>
      <c r="C8" s="239" t="s">
        <v>69</v>
      </c>
      <c r="D8" s="13"/>
    </row>
    <row r="9" spans="2:4" ht="15.75">
      <c r="B9" s="198" t="s">
        <v>197</v>
      </c>
      <c r="C9" s="235">
        <v>27</v>
      </c>
      <c r="D9" s="13"/>
    </row>
    <row r="10" spans="2:4" ht="15.75">
      <c r="B10" s="236" t="s">
        <v>198</v>
      </c>
      <c r="C10" s="237">
        <v>22</v>
      </c>
      <c r="D10" s="13"/>
    </row>
    <row r="11" spans="2:4" ht="15.75">
      <c r="B11" s="81" t="s">
        <v>199</v>
      </c>
      <c r="C11" s="235">
        <v>21</v>
      </c>
      <c r="D11" s="13"/>
    </row>
    <row r="12" spans="2:4" ht="15.75">
      <c r="B12" s="236" t="s">
        <v>200</v>
      </c>
      <c r="C12" s="237">
        <v>18</v>
      </c>
      <c r="D12" s="13"/>
    </row>
    <row r="13" spans="2:4" ht="15.75">
      <c r="B13" s="198" t="s">
        <v>201</v>
      </c>
      <c r="C13" s="235">
        <v>18</v>
      </c>
      <c r="D13" s="13"/>
    </row>
    <row r="14" spans="2:4" ht="15.75">
      <c r="B14" s="236" t="s">
        <v>202</v>
      </c>
      <c r="C14" s="237">
        <v>17</v>
      </c>
      <c r="D14" s="13"/>
    </row>
    <row r="15" spans="2:4" ht="15.75">
      <c r="B15" s="198" t="s">
        <v>203</v>
      </c>
      <c r="C15" s="235">
        <v>16</v>
      </c>
      <c r="D15" s="13"/>
    </row>
    <row r="16" spans="2:4" ht="15.75">
      <c r="B16" s="236" t="s">
        <v>204</v>
      </c>
      <c r="C16" s="237">
        <v>12</v>
      </c>
      <c r="D16" s="13"/>
    </row>
    <row r="17" spans="2:4" ht="15.75">
      <c r="B17" s="198" t="s">
        <v>205</v>
      </c>
      <c r="C17" s="235">
        <v>10</v>
      </c>
      <c r="D17" s="13"/>
    </row>
    <row r="18" spans="2:4" ht="15.75">
      <c r="B18" s="236" t="s">
        <v>206</v>
      </c>
      <c r="C18" s="237">
        <v>7</v>
      </c>
      <c r="D18" s="13"/>
    </row>
    <row r="21" ht="15.75">
      <c r="B21" s="22" t="s">
        <v>70</v>
      </c>
    </row>
    <row r="22" spans="2:6" ht="47.25">
      <c r="B22" s="146"/>
      <c r="C22" s="240" t="s">
        <v>195</v>
      </c>
      <c r="D22" s="240" t="s">
        <v>207</v>
      </c>
      <c r="E22" s="240" t="s">
        <v>208</v>
      </c>
      <c r="F22" s="6"/>
    </row>
    <row r="23" spans="2:6" ht="15.75">
      <c r="B23" s="141" t="s">
        <v>71</v>
      </c>
      <c r="C23" s="113">
        <v>9443</v>
      </c>
      <c r="D23" s="113">
        <v>10451</v>
      </c>
      <c r="E23" s="142">
        <v>0.09948272774201705</v>
      </c>
      <c r="F23" s="10"/>
    </row>
    <row r="24" spans="2:6" ht="15.75">
      <c r="B24" s="102" t="s">
        <v>72</v>
      </c>
      <c r="C24" s="101">
        <v>4326</v>
      </c>
      <c r="D24" s="101">
        <v>3184</v>
      </c>
      <c r="E24" s="103">
        <v>0.21862839237883458</v>
      </c>
      <c r="F24" s="10"/>
    </row>
    <row r="25" spans="2:6" ht="15.75">
      <c r="B25" s="141" t="s">
        <v>73</v>
      </c>
      <c r="C25" s="113">
        <v>13092467.989</v>
      </c>
      <c r="D25" s="113">
        <v>10239210.772</v>
      </c>
      <c r="E25" s="142">
        <v>0.11663744418254324</v>
      </c>
      <c r="F25" s="10"/>
    </row>
    <row r="26" spans="3:5" ht="14.25">
      <c r="C26" s="13"/>
      <c r="D26" s="13"/>
      <c r="E26" s="13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showGridLines="0" view="pageBreakPreview" zoomScale="70" zoomScaleNormal="70" zoomScaleSheetLayoutView="70" zoomScalePageLayoutView="70" workbookViewId="0" topLeftCell="A1">
      <selection activeCell="C14" sqref="C14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64" t="s">
        <v>122</v>
      </c>
      <c r="B1" s="264"/>
      <c r="C1" s="264"/>
      <c r="D1" s="264"/>
      <c r="E1" s="264"/>
      <c r="F1" s="264"/>
      <c r="G1" s="264"/>
      <c r="H1" s="264"/>
    </row>
    <row r="3" ht="18">
      <c r="A3" s="147" t="s">
        <v>123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48" t="s">
        <v>10</v>
      </c>
      <c r="B5" s="149" t="s">
        <v>18</v>
      </c>
      <c r="C5" s="148" t="s">
        <v>74</v>
      </c>
      <c r="D5" s="76" t="s">
        <v>75</v>
      </c>
      <c r="E5" s="148" t="s">
        <v>93</v>
      </c>
      <c r="F5" s="76" t="s">
        <v>94</v>
      </c>
      <c r="G5" s="184"/>
      <c r="H5" s="184"/>
    </row>
    <row r="6" spans="1:8" ht="31.5">
      <c r="A6" s="158" t="s">
        <v>209</v>
      </c>
      <c r="B6" s="177" t="s">
        <v>210</v>
      </c>
      <c r="C6" s="156" t="s">
        <v>103</v>
      </c>
      <c r="D6" s="175">
        <v>42835</v>
      </c>
      <c r="E6" s="156" t="s">
        <v>211</v>
      </c>
      <c r="F6" s="190">
        <v>1990000</v>
      </c>
      <c r="G6" s="185"/>
      <c r="H6" s="186"/>
    </row>
    <row r="7" spans="1:8" ht="15.75">
      <c r="A7" s="159" t="s">
        <v>212</v>
      </c>
      <c r="B7" s="178" t="s">
        <v>213</v>
      </c>
      <c r="C7" s="157" t="s">
        <v>107</v>
      </c>
      <c r="D7" s="176">
        <v>42860</v>
      </c>
      <c r="E7" s="157" t="s">
        <v>214</v>
      </c>
      <c r="F7" s="181">
        <v>130000000</v>
      </c>
      <c r="G7" s="186"/>
      <c r="H7" s="186"/>
    </row>
    <row r="8" spans="1:8" ht="15.75">
      <c r="A8" s="158" t="s">
        <v>215</v>
      </c>
      <c r="B8" s="177" t="s">
        <v>216</v>
      </c>
      <c r="C8" s="156" t="s">
        <v>107</v>
      </c>
      <c r="D8" s="175">
        <v>42893</v>
      </c>
      <c r="E8" s="156" t="s">
        <v>211</v>
      </c>
      <c r="F8" s="190">
        <v>6300000</v>
      </c>
      <c r="G8" s="185"/>
      <c r="H8" s="186"/>
    </row>
    <row r="11" ht="18">
      <c r="A11" s="147" t="s">
        <v>124</v>
      </c>
    </row>
    <row r="13" spans="1:6" ht="15.75">
      <c r="A13" s="148" t="s">
        <v>10</v>
      </c>
      <c r="B13" s="149" t="s">
        <v>18</v>
      </c>
      <c r="C13" s="148" t="s">
        <v>74</v>
      </c>
      <c r="D13" s="76" t="s">
        <v>76</v>
      </c>
      <c r="E13" s="189"/>
      <c r="F13" s="184"/>
    </row>
    <row r="14" spans="1:6" ht="33" customHeight="1">
      <c r="A14" s="158" t="s">
        <v>217</v>
      </c>
      <c r="B14" s="179" t="s">
        <v>218</v>
      </c>
      <c r="C14" s="156" t="s">
        <v>107</v>
      </c>
      <c r="D14" s="175">
        <v>42887</v>
      </c>
      <c r="E14" s="187"/>
      <c r="F14" s="188"/>
    </row>
    <row r="16" ht="18">
      <c r="B16" s="147" t="s">
        <v>77</v>
      </c>
    </row>
    <row r="18" spans="2:6" ht="63">
      <c r="B18" s="288" t="s">
        <v>78</v>
      </c>
      <c r="C18" s="289"/>
      <c r="D18" s="150" t="s">
        <v>79</v>
      </c>
      <c r="E18" s="150" t="s">
        <v>80</v>
      </c>
      <c r="F18" s="150" t="s">
        <v>81</v>
      </c>
    </row>
    <row r="19" spans="2:6" ht="15.75">
      <c r="B19" s="286" t="s">
        <v>102</v>
      </c>
      <c r="C19" s="287"/>
      <c r="D19" s="222">
        <v>0</v>
      </c>
      <c r="E19" s="223">
        <v>0</v>
      </c>
      <c r="F19" s="222">
        <v>5</v>
      </c>
    </row>
    <row r="20" spans="2:6" ht="15.75">
      <c r="B20" s="290" t="s">
        <v>103</v>
      </c>
      <c r="C20" s="291"/>
      <c r="D20" s="223">
        <v>1</v>
      </c>
      <c r="E20" s="222">
        <v>0</v>
      </c>
      <c r="F20" s="223">
        <v>85</v>
      </c>
    </row>
    <row r="21" spans="2:6" ht="15.75">
      <c r="B21" s="286" t="s">
        <v>104</v>
      </c>
      <c r="C21" s="287"/>
      <c r="D21" s="222">
        <v>0</v>
      </c>
      <c r="E21" s="223">
        <v>0</v>
      </c>
      <c r="F21" s="222">
        <v>15</v>
      </c>
    </row>
    <row r="22" spans="2:6" ht="15.75">
      <c r="B22" s="290" t="s">
        <v>107</v>
      </c>
      <c r="C22" s="291"/>
      <c r="D22" s="223">
        <v>2</v>
      </c>
      <c r="E22" s="222">
        <v>1</v>
      </c>
      <c r="F22" s="223">
        <v>58</v>
      </c>
    </row>
    <row r="23" spans="2:6" ht="15.75">
      <c r="B23" s="286" t="s">
        <v>108</v>
      </c>
      <c r="C23" s="287"/>
      <c r="D23" s="222">
        <v>0</v>
      </c>
      <c r="E23" s="223">
        <v>0</v>
      </c>
      <c r="F23" s="222">
        <v>3</v>
      </c>
    </row>
    <row r="24" spans="2:6" ht="15.75">
      <c r="B24" s="290" t="s">
        <v>127</v>
      </c>
      <c r="C24" s="291"/>
      <c r="D24" s="223">
        <v>1</v>
      </c>
      <c r="E24" s="222">
        <v>1</v>
      </c>
      <c r="F24" s="223">
        <v>2</v>
      </c>
    </row>
    <row r="25" spans="2:6" ht="15.75">
      <c r="B25" s="286" t="s">
        <v>109</v>
      </c>
      <c r="C25" s="287"/>
      <c r="D25" s="222">
        <v>6</v>
      </c>
      <c r="E25" s="223">
        <v>5</v>
      </c>
      <c r="F25" s="222">
        <v>0</v>
      </c>
    </row>
    <row r="26" spans="2:6" ht="15.75">
      <c r="B26" s="290" t="s">
        <v>111</v>
      </c>
      <c r="C26" s="291"/>
      <c r="D26" s="223">
        <v>1</v>
      </c>
      <c r="E26" s="222">
        <v>0</v>
      </c>
      <c r="F26" s="223">
        <v>1</v>
      </c>
    </row>
  </sheetData>
  <sheetProtection/>
  <mergeCells count="10">
    <mergeCell ref="A1:H1"/>
    <mergeCell ref="B19:C19"/>
    <mergeCell ref="B18:C18"/>
    <mergeCell ref="B26:C26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2021-05-19T14:55:31Z</dcterms:modified>
  <cp:category/>
  <cp:version/>
  <cp:contentType/>
  <cp:contentStatus/>
</cp:coreProperties>
</file>