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increases'!$A$2:$H$49</definedName>
    <definedName name="_xlnm.Print_Area" localSheetId="1">'Capitalization'!$A$2:$J$74</definedName>
    <definedName name="_xlnm.Print_Area" localSheetId="7">'COBOS'!$A$2:$E$25</definedName>
    <definedName name="_xlnm.Print_Area" localSheetId="0">'Cover'!$A$33:$A$35</definedName>
    <definedName name="_xlnm.Print_Area" localSheetId="5">'Indices'!$A$2:$J$98</definedName>
    <definedName name="_xlnm.Print_Area" localSheetId="6">'InvInter'!$A$3:$F$66</definedName>
    <definedName name="_xlnm.Print_Area" localSheetId="8">'Issuers'!$A$2:$F$32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<sst xmlns="http://schemas.openxmlformats.org/spreadsheetml/2006/main" count="622" uniqueCount="365">
  <si>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</si>
  <si>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</si>
  <si>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</si>
  <si>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</si>
  <si>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</si>
  <si>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</si>
  <si>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</si>
  <si>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</si>
  <si>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</si>
  <si>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</si>
  <si>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</si>
  <si>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</si>
  <si>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</si>
  <si>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</si>
  <si>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</si>
  <si>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</si>
  <si>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</si>
  <si>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</si>
  <si>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</si>
  <si>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</si>
  <si>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</si>
  <si>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</si>
  <si>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</si>
  <si>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</si>
  <si>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</si>
  <si>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</si>
  <si>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</si>
  <si>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</si>
  <si>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</si>
  <si>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</si>
  <si>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</si>
  <si>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</si>
  <si>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</si>
  <si>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</si>
  <si>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</si>
  <si>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</si>
  <si>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</si>
  <si>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</si>
  <si>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</si>
  <si>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</si>
  <si>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</si>
  <si>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</si>
  <si>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</si>
  <si>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</si>
  <si>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</si>
  <si>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</si>
  <si>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</si>
  <si>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</si>
  <si>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</si>
  <si>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</si>
  <si>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</si>
  <si>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</si>
  <si>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</si>
  <si>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</si>
  <si>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</si>
  <si>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</si>
  <si>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</si>
  <si>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</si>
  <si>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</si>
  <si>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</si>
  <si>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</si>
  <si>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</si>
  <si>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</si>
  <si>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</si>
  <si>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</si>
  <si>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</si>
  <si>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</si>
  <si>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</si>
  <si>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</si>
  <si>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</si>
  <si>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</si>
  <si>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</si>
  <si>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</si>
  <si>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</si>
  <si>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</si>
  <si>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</si>
  <si>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</si>
  <si>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</si>
  <si>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</si>
  <si>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</si>
  <si>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</si>
  <si>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</si>
  <si>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</si>
  <si>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</si>
  <si>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</si>
  <si>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</si>
  <si>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</si>
  <si>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</si>
  <si>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</si>
  <si>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</si>
  <si>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</si>
  <si>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</si>
  <si>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</si>
  <si>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</si>
  <si>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</si>
  <si>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</si>
  <si>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</si>
  <si>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</si>
  <si>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</si>
  <si>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</si>
  <si>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</si>
  <si>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</si>
  <si>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</si>
  <si>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</si>
  <si>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</si>
  <si>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</si>
  <si>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</si>
  <si>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</si>
  <si>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57B</t>
  </si>
  <si>
    <t>5T6</t>
  </si>
  <si>
    <t>Тодоров АД-София</t>
  </si>
  <si>
    <t>E4AP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</si>
  <si>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</si>
  <si>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</si>
  <si>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</si>
  <si>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</si>
  <si>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</si>
  <si>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</si>
  <si>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</si>
  <si>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</si>
  <si>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</si>
  <si>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</si>
  <si>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</si>
  <si>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</si>
  <si>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</si>
  <si>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</si>
  <si>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</si>
  <si>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</si>
  <si>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</si>
  <si>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</si>
  <si>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</si>
  <si>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</si>
  <si>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</si>
  <si>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</si>
  <si>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</si>
  <si>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</si>
  <si>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</si>
  <si>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</si>
  <si>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5IC</t>
  </si>
  <si>
    <t>3ZL</t>
  </si>
  <si>
    <t>BG BX40</t>
  </si>
  <si>
    <t>3MZ</t>
  </si>
  <si>
    <t>Свилоза АД-Свищов</t>
  </si>
  <si>
    <t>C81</t>
  </si>
  <si>
    <t>5PET</t>
  </si>
  <si>
    <t>0S8</t>
  </si>
  <si>
    <t>Соларпро холдинг АД-София</t>
  </si>
  <si>
    <t>BSO</t>
  </si>
  <si>
    <t>Българска фондова борса-София АД</t>
  </si>
  <si>
    <t>Капитализация на дружествата от индекса към края на периода</t>
  </si>
  <si>
    <t>Сегмент за борсово търгувани продукти</t>
  </si>
  <si>
    <t>4HI</t>
  </si>
  <si>
    <t>6F3</t>
  </si>
  <si>
    <t>6BMA</t>
  </si>
  <si>
    <t>6AN</t>
  </si>
  <si>
    <t>6AM</t>
  </si>
  <si>
    <t>AO0</t>
  </si>
  <si>
    <t>5BU</t>
  </si>
  <si>
    <t>Хидроизомат АД-София</t>
  </si>
  <si>
    <t>ФеърПлей Пропъртис АДСИЦ-София</t>
  </si>
  <si>
    <t>Фонд Имоти АДСИЦ-София</t>
  </si>
  <si>
    <t>Асенова крепост АД-Асеновград</t>
  </si>
  <si>
    <t>Алкомет АД-Шумен</t>
  </si>
  <si>
    <t>БГ Агро АД-Варна</t>
  </si>
  <si>
    <t>Фонд за недвижими имоти България АДСИЦ-София</t>
  </si>
  <si>
    <t>3JL</t>
  </si>
  <si>
    <t>4BI</t>
  </si>
  <si>
    <t>4O1</t>
  </si>
  <si>
    <t>6C4</t>
  </si>
  <si>
    <t>Април - Юни 2016 г.</t>
  </si>
  <si>
    <t>2Q ’16 (лв)</t>
  </si>
  <si>
    <t>1Q ’16 (лв)</t>
  </si>
  <si>
    <t>Капитализация към 2Q ’16 (лв)</t>
  </si>
  <si>
    <t>Изменение на капитализация за 2Q ’16</t>
  </si>
  <si>
    <t>4KX</t>
  </si>
  <si>
    <t>5ALB</t>
  </si>
  <si>
    <t>5CP</t>
  </si>
  <si>
    <t>5F4</t>
  </si>
  <si>
    <t>5BP</t>
  </si>
  <si>
    <t>3NB</t>
  </si>
  <si>
    <t>4V5</t>
  </si>
  <si>
    <t>Енемона АД-Козлодуй</t>
  </si>
  <si>
    <t>Слънчев бряг АД-к.к.Слънчев бряг</t>
  </si>
  <si>
    <t>Златни пясъци АД-Варна</t>
  </si>
  <si>
    <t>Химимпорт АД-София</t>
  </si>
  <si>
    <t>Корадо-България АД-Стражица</t>
  </si>
  <si>
    <t>Албена Инвест Холдинг АД-к.к. Албена</t>
  </si>
  <si>
    <t>ТБ Тексим Банк АД-София</t>
  </si>
  <si>
    <t>Проучване и добив на нефт и газ АД-София</t>
  </si>
  <si>
    <t>ТБ Първа Инвестиционна Банка АД-София</t>
  </si>
  <si>
    <t>Билборд АД-София</t>
  </si>
  <si>
    <t>Неохим АД-Димитровград</t>
  </si>
  <si>
    <t>Варна-плод АД-Варна</t>
  </si>
  <si>
    <t>3U9</t>
  </si>
  <si>
    <t>4EH</t>
  </si>
  <si>
    <t>4PX</t>
  </si>
  <si>
    <t>4F6</t>
  </si>
  <si>
    <t>1CZ</t>
  </si>
  <si>
    <t>3CZ</t>
  </si>
  <si>
    <t>ЦБА Асет Мениджмънт АД-Велико Търново</t>
  </si>
  <si>
    <t>ЗД Евро инс АД-София</t>
  </si>
  <si>
    <t>Унипак АД-Павликени</t>
  </si>
  <si>
    <t>Еврохолд България АД-София</t>
  </si>
  <si>
    <t>Петрол АД-София</t>
  </si>
  <si>
    <t>Юрий Гагарин АД-Пловдив</t>
  </si>
  <si>
    <t>Фазерлес АД-Силистра</t>
  </si>
  <si>
    <t>Булгартабак-холдинг АД-София</t>
  </si>
  <si>
    <t>ЧЕЗ Електро България АД-София</t>
  </si>
  <si>
    <t>ЧЕЗ Разпределение България АД-София</t>
  </si>
  <si>
    <t>* Не се включват дружествата, които са били допуснати до търговия в периода Април - Юни 2016 г.</t>
  </si>
  <si>
    <t>2Q ’16</t>
  </si>
  <si>
    <t>Увеличение на капитал с права</t>
  </si>
  <si>
    <t>1Q ’16</t>
  </si>
  <si>
    <t>Дял от общата търговия през 2Q'16</t>
  </si>
  <si>
    <t>28R</t>
  </si>
  <si>
    <t>Арко Фонд за Недвижими Имоти АДСИЦ-София</t>
  </si>
  <si>
    <t>BGN</t>
  </si>
  <si>
    <t>6N31</t>
  </si>
  <si>
    <t>Холдинг Нов Век АД-София</t>
  </si>
  <si>
    <t>EUR</t>
  </si>
  <si>
    <t>229E</t>
  </si>
  <si>
    <t>Елана Финансов Холдинг АД-София</t>
  </si>
  <si>
    <t>6C8A</t>
  </si>
  <si>
    <t>Холдинг Център АД-Стара Загора</t>
  </si>
  <si>
    <t>6SO</t>
  </si>
  <si>
    <t>София Комерс-Заложни къщи АД-София</t>
  </si>
  <si>
    <t>17C</t>
  </si>
  <si>
    <t>Кредисимо АД-София</t>
  </si>
  <si>
    <t>9FOB</t>
  </si>
  <si>
    <t>България платиниум груп ЕАД-София</t>
  </si>
  <si>
    <t>X26A</t>
  </si>
  <si>
    <t>Алфа финанс холдинг АД-София</t>
  </si>
  <si>
    <t>ИП "Елана Трейдинг" АД</t>
  </si>
  <si>
    <t>ТБ "Юробанк България" АД</t>
  </si>
  <si>
    <t>ИП "Загора Финакорп" АД</t>
  </si>
  <si>
    <t>ТБ "Първа Инвестиционна Банка" АД</t>
  </si>
  <si>
    <t>ИП "Първа Финансова Брокерска Къща" ООД</t>
  </si>
  <si>
    <t>ИП "Варчев Финанс" ЕООД</t>
  </si>
  <si>
    <t>ИП "Д.И.С.Л. Секюритийс" АД</t>
  </si>
  <si>
    <t>ИП "Реал Финанс" АД</t>
  </si>
  <si>
    <t>ИП "Булброкърс" АД</t>
  </si>
  <si>
    <t>ИП "София Интернешънъл Секюритиз" АД</t>
  </si>
  <si>
    <t>ИП "Карол" АД</t>
  </si>
  <si>
    <t>ИП "Капман" АД</t>
  </si>
  <si>
    <t>ИП "БенчМарк Финанс" АД</t>
  </si>
  <si>
    <t>ИП "Евро - Финанс" АД</t>
  </si>
  <si>
    <t>ИП "ЮГ Маркет" АД</t>
  </si>
  <si>
    <t>ИП "Бул Тренд Брокеридж" ООД</t>
  </si>
  <si>
    <t>ИП "Кепитъл Инвест" ЕАД</t>
  </si>
  <si>
    <t>ИП "Де Ново" ЕАД</t>
  </si>
  <si>
    <t>ТБ "Обединена Българска Банка" АД</t>
  </si>
  <si>
    <t>ТБ "Централна Кооперативна Банка" АД</t>
  </si>
  <si>
    <t>ИП "АБВ Инвестиции" ЕООД</t>
  </si>
  <si>
    <t>ИП "Авал ИН" АД</t>
  </si>
  <si>
    <t>ИП "АВС Финанс" АД</t>
  </si>
  <si>
    <t>ИП "Балканска Инвестиционна Компания" АД</t>
  </si>
  <si>
    <t>ИП "Бета Корп" АД</t>
  </si>
  <si>
    <t>ИП "Ди Ви Инвест" ЕАД</t>
  </si>
  <si>
    <t>ИП "Дилингова Финансова Компания" АД</t>
  </si>
  <si>
    <t>ИП "Интеркапитал Маркетс" АД</t>
  </si>
  <si>
    <t>ИП "Кепитъл Маркетс" АД</t>
  </si>
  <si>
    <t>ИП "Фаворит" АД</t>
  </si>
  <si>
    <t>ИП "Фактори"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</si>
  <si>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</si>
  <si>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</si>
  <si>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</si>
  <si>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</si>
  <si>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</si>
  <si>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"Виктория" ЕАД</t>
  </si>
  <si>
    <t>ТБ "Инвестбанк" АД</t>
  </si>
  <si>
    <t>ТБ "Интернешънъл Асет Банк" АД</t>
  </si>
  <si>
    <t>ТБ "Общинска Банка" АД</t>
  </si>
  <si>
    <t>ТБ "Райфайзенбанк - България" АД</t>
  </si>
  <si>
    <t>ТБ "Тексим банк" АД</t>
  </si>
  <si>
    <t>ТБ "УниКредит Булбанк" АД</t>
  </si>
  <si>
    <t>3JR</t>
  </si>
  <si>
    <t>Софарма АД-София</t>
  </si>
  <si>
    <t>7TH</t>
  </si>
  <si>
    <t>Чайкафарма Висококачествените лекарства АД-София</t>
  </si>
  <si>
    <t>5MB</t>
  </si>
  <si>
    <t>Монбат АД-София</t>
  </si>
  <si>
    <t>0SP</t>
  </si>
  <si>
    <t>Спиди АД-София</t>
  </si>
  <si>
    <t>6AB</t>
  </si>
  <si>
    <t>Албена АД-к.к. Албена</t>
  </si>
  <si>
    <t>1VX</t>
  </si>
  <si>
    <t>Велграф Асет Мениджмънт АД-София</t>
  </si>
  <si>
    <t>5MH</t>
  </si>
  <si>
    <t>М+С хидравлик АД-Казанлък</t>
  </si>
  <si>
    <t>SO5</t>
  </si>
  <si>
    <t>Софарма трейдинг АД-София</t>
  </si>
  <si>
    <t>6A6</t>
  </si>
  <si>
    <t>Адванс Терафонд АДСИЦ-София</t>
  </si>
  <si>
    <t>5V2</t>
  </si>
  <si>
    <t>Холдинг Варна АД-Варна</t>
  </si>
  <si>
    <t>T57</t>
  </si>
  <si>
    <t>Трейс груп холд АД-София</t>
  </si>
  <si>
    <t>EHN</t>
  </si>
  <si>
    <t>Синтетика АД-София</t>
  </si>
  <si>
    <t>4CF</t>
  </si>
  <si>
    <t>ТБ Централна кооперативна банка АД-София</t>
  </si>
  <si>
    <t>GTH</t>
  </si>
  <si>
    <t>Инвестиционна Компания Галата АД-Варна</t>
  </si>
  <si>
    <t>5BN</t>
  </si>
  <si>
    <t>ТБ Българо-Американска Кредитна Банка АД-София</t>
  </si>
  <si>
    <t>58E</t>
  </si>
  <si>
    <t>Химснаб България АД-София</t>
  </si>
  <si>
    <t>ЗАД Булстрад Виена иншурънс груп-София</t>
  </si>
  <si>
    <t>6S6</t>
  </si>
  <si>
    <t>Софарма имоти АДСИЦ-София</t>
  </si>
  <si>
    <t>5SR</t>
  </si>
  <si>
    <t>Стара планина Холд АД-София</t>
  </si>
  <si>
    <t>53B</t>
  </si>
  <si>
    <t>Биовет АД-Пещера</t>
  </si>
  <si>
    <t>6AG</t>
  </si>
  <si>
    <t>Агро Финанс АДСИЦ-Пловдив</t>
  </si>
  <si>
    <t>5EO</t>
  </si>
  <si>
    <t>Етропал АД-Етрополе</t>
  </si>
  <si>
    <t>4F8</t>
  </si>
  <si>
    <t>Формопласт АД-Кърджали</t>
  </si>
  <si>
    <t>T43</t>
  </si>
  <si>
    <t>Зърнени Храни България АД-София</t>
  </si>
  <si>
    <t>6S5</t>
  </si>
  <si>
    <t>Сила Холдинг АД-Стара Загора</t>
  </si>
  <si>
    <t>4I8</t>
  </si>
  <si>
    <t>Индустриален Капитал Холдинг АД-София</t>
  </si>
  <si>
    <t>6C4P</t>
  </si>
  <si>
    <t>5H4</t>
  </si>
  <si>
    <t>Болкан енд Сий Пропъртис АДСИЦ-Варна</t>
  </si>
  <si>
    <t>SKK</t>
  </si>
  <si>
    <t>Сирма Груп Холдинг АД-София</t>
  </si>
  <si>
    <t>5DOV</t>
  </si>
  <si>
    <t>Доверие Обединен Холдинг АД-София</t>
  </si>
  <si>
    <t>4HE</t>
  </si>
  <si>
    <t>Хидравлични елементи и системи АД-Ямбол</t>
  </si>
  <si>
    <t>5ODE</t>
  </si>
  <si>
    <t>Кораборемонтен завод Одесос АД-Варна</t>
  </si>
  <si>
    <t>A72</t>
  </si>
  <si>
    <t>Агрия Груп Холдинг АД-Варна</t>
  </si>
  <si>
    <t>6S7</t>
  </si>
  <si>
    <t>Синергон Холдинг АД-София</t>
  </si>
  <si>
    <t>5BD</t>
  </si>
  <si>
    <t>Булленд инвестмънтс АДСИЦ-София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</si>
  <si>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</si>
  <si>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</si>
  <si>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</si>
  <si>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</si>
  <si>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</si>
  <si>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Транспорт, складиране и пощи</t>
  </si>
  <si>
    <t>Търговия; ремонт на автомобили и мотоциклети</t>
  </si>
  <si>
    <t>Хотелиерство и ресторантьорство</t>
  </si>
  <si>
    <t>Производство и разпределение на електрическа и топлинна енергия и на газообразни горива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</si>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</sst>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 vertical="center" wrapText="1"/>
    </xf>
    <xf numFmtId="14" fontId="19" fillId="34" borderId="0" xfId="0" applyNumberFormat="1" applyFont="1" applyFill="1" applyAlignment="1">
      <alignment horizontal="center" vertical="center"/>
    </xf>
    <xf numFmtId="206" fontId="19" fillId="34" borderId="0" xfId="0" applyNumberFormat="1" applyFont="1" applyFill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34" borderId="0" xfId="0" applyNumberFormat="1" applyFont="1" applyFill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/>
    </xf>
    <xf numFmtId="206" fontId="19" fillId="38" borderId="0" xfId="0" applyNumberFormat="1" applyFont="1" applyFill="1" applyAlignment="1">
      <alignment horizontal="center" vertical="center"/>
    </xf>
    <xf numFmtId="3" fontId="19" fillId="38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6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71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9" fillId="0" borderId="0" xfId="0" applyFont="1" applyAlignment="1">
      <alignment/>
    </xf>
    <xf numFmtId="0" fontId="34" fillId="0" borderId="0" xfId="0" applyFont="1" applyAlignment="1">
      <alignment horizontal="center"/>
    </xf>
    <xf numFmtId="0" fontId="70" fillId="33" borderId="16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10" fontId="19" fillId="34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32" fillId="0" borderId="0" xfId="0" applyFont="1" applyAlignment="1">
      <alignment horizontal="left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Indices!$A$37:$A$96</c:f>
              <c:strCache/>
            </c:strRef>
          </c:cat>
          <c:val>
            <c:numRef>
              <c:f>Indices!$B$37:$B$96</c:f>
              <c:numCache/>
            </c:numRef>
          </c:val>
          <c:smooth val="0"/>
        </c:ser>
        <c:marker val="1"/>
        <c:axId val="35692654"/>
        <c:axId val="52798431"/>
      </c:lineChart>
      <c:dateAx>
        <c:axId val="3569265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27984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798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5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Indices!$C$37:$C$96</c:f>
              <c:numCache/>
            </c:numRef>
          </c:val>
          <c:smooth val="0"/>
        </c:ser>
        <c:marker val="1"/>
        <c:axId val="5423832"/>
        <c:axId val="48814489"/>
      </c:lineChart>
      <c:dateAx>
        <c:axId val="542383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88144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814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383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Indices!$D$37:$D$96</c:f>
              <c:numCache/>
            </c:numRef>
          </c:val>
          <c:smooth val="0"/>
        </c:ser>
        <c:marker val="1"/>
        <c:axId val="36677218"/>
        <c:axId val="61659507"/>
      </c:lineChart>
      <c:dateAx>
        <c:axId val="3667721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6595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659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7721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Indices!$A$37:$A$96</c:f>
              <c:strCache/>
            </c:strRef>
          </c:cat>
          <c:val>
            <c:numRef>
              <c:f>Indices!$E$37:$E$96</c:f>
              <c:numCache/>
            </c:numRef>
          </c:val>
          <c:smooth val="0"/>
        </c:ser>
        <c:marker val="1"/>
        <c:axId val="18064652"/>
        <c:axId val="28364141"/>
      </c:lineChart>
      <c:dateAx>
        <c:axId val="1806465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36414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364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64652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96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10" sqref="A1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95</v>
      </c>
    </row>
    <row r="20" ht="25.5">
      <c r="A20" s="211" t="s">
        <v>101</v>
      </c>
    </row>
    <row r="21" ht="18">
      <c r="A21" s="281" t="s">
        <v>169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bse@bse-sofia.bg&amp;RАПРИЛ - ЮНИ 2016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4" sqref="B4"/>
    </sheetView>
  </sheetViews>
  <sheetFormatPr defaultColWidth="8.796875" defaultRowHeight="14.25"/>
  <cols>
    <col min="1" max="1" width="23.09765625" style="194" bestFit="1" customWidth="1"/>
    <col min="2" max="2" width="71.59765625" style="194" bestFit="1" customWidth="1"/>
    <col min="3" max="16384" width="8.8984375" style="194" customWidth="1"/>
  </cols>
  <sheetData>
    <row r="1" ht="15.75">
      <c r="A1" s="193" t="s">
        <v>80</v>
      </c>
    </row>
    <row r="3" spans="1:2" ht="15.75">
      <c r="A3" s="193" t="s">
        <v>85</v>
      </c>
      <c r="B3" s="195" t="s">
        <v>86</v>
      </c>
    </row>
    <row r="4" spans="1:2" ht="15" customHeight="1">
      <c r="A4" s="193" t="s">
        <v>89</v>
      </c>
      <c r="B4" s="196" t="s">
        <v>90</v>
      </c>
    </row>
    <row r="5" spans="1:2" ht="15.75">
      <c r="A5" s="193" t="s">
        <v>98</v>
      </c>
      <c r="B5" s="195" t="s">
        <v>99</v>
      </c>
    </row>
    <row r="6" spans="1:2" ht="15.75">
      <c r="A6" s="193" t="s">
        <v>100</v>
      </c>
      <c r="B6" s="195" t="s">
        <v>87</v>
      </c>
    </row>
    <row r="7" spans="1:2" ht="15.75">
      <c r="A7" s="193" t="s">
        <v>91</v>
      </c>
      <c r="B7" s="195" t="s">
        <v>81</v>
      </c>
    </row>
    <row r="8" spans="1:2" ht="15.75">
      <c r="A8" s="193" t="s">
        <v>92</v>
      </c>
      <c r="B8" s="195" t="s">
        <v>82</v>
      </c>
    </row>
    <row r="9" spans="1:2" ht="15.75">
      <c r="A9" s="193" t="s">
        <v>93</v>
      </c>
      <c r="B9" s="195" t="s">
        <v>83</v>
      </c>
    </row>
    <row r="10" spans="1:2" ht="15.75">
      <c r="A10" s="193" t="s">
        <v>94</v>
      </c>
      <c r="B10" s="195" t="s">
        <v>84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1">
      <selection activeCell="C7" sqref="C7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12" t="s">
        <v>105</v>
      </c>
      <c r="B1" s="312"/>
      <c r="C1" s="312"/>
      <c r="D1" s="312"/>
      <c r="E1" s="312"/>
      <c r="F1" s="312"/>
      <c r="G1" s="312"/>
      <c r="H1" s="312"/>
      <c r="I1" s="312"/>
    </row>
    <row r="3" ht="15" thickBot="1"/>
    <row r="4" spans="1:6" ht="63">
      <c r="A4" s="56"/>
      <c r="B4" s="210" t="s">
        <v>116</v>
      </c>
      <c r="C4" s="282" t="s">
        <v>170</v>
      </c>
      <c r="D4" s="282" t="s">
        <v>171</v>
      </c>
      <c r="E4" s="57" t="s">
        <v>0</v>
      </c>
      <c r="F4" s="58" t="s">
        <v>12</v>
      </c>
    </row>
    <row r="5" spans="1:6" ht="15.75" customHeight="1">
      <c r="A5" s="303" t="s">
        <v>104</v>
      </c>
      <c r="B5" s="304"/>
      <c r="C5" s="212">
        <v>541201100.21</v>
      </c>
      <c r="D5" s="212">
        <v>553678581.98</v>
      </c>
      <c r="E5" s="213">
        <v>-0.022535604908861532</v>
      </c>
      <c r="F5" s="214">
        <v>547439841.095</v>
      </c>
    </row>
    <row r="6" spans="1:6" ht="15.75" customHeight="1">
      <c r="A6" s="305" t="s">
        <v>137</v>
      </c>
      <c r="B6" s="304"/>
      <c r="C6" s="49">
        <v>1312407370.03</v>
      </c>
      <c r="D6" s="49">
        <v>1143570480.83</v>
      </c>
      <c r="E6" s="64">
        <v>0.14764012540570193</v>
      </c>
      <c r="F6" s="50">
        <v>1227988925.4299998</v>
      </c>
    </row>
    <row r="7" spans="1:6" ht="15.75" customHeight="1">
      <c r="A7" s="303" t="s">
        <v>103</v>
      </c>
      <c r="B7" s="304"/>
      <c r="C7" s="212">
        <v>4749076610.43</v>
      </c>
      <c r="D7" s="212">
        <v>5041159666.02</v>
      </c>
      <c r="E7" s="213">
        <v>-0.05793965574206856</v>
      </c>
      <c r="F7" s="214">
        <v>4895118138.225</v>
      </c>
    </row>
    <row r="8" spans="1:6" ht="15.75">
      <c r="A8" s="306"/>
      <c r="B8" s="307"/>
      <c r="C8" s="49"/>
      <c r="D8" s="49"/>
      <c r="E8" s="64"/>
      <c r="F8" s="60"/>
    </row>
    <row r="9" spans="1:6" ht="16.5" thickBot="1">
      <c r="A9" s="308" t="s">
        <v>67</v>
      </c>
      <c r="B9" s="309"/>
      <c r="C9" s="102">
        <v>6602685080.67</v>
      </c>
      <c r="D9" s="102">
        <v>6738408728.83</v>
      </c>
      <c r="E9" s="103">
        <v>-0.02014179513618874</v>
      </c>
      <c r="F9" s="102">
        <v>6670546904.75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97" t="s">
        <v>106</v>
      </c>
      <c r="B40" s="298"/>
      <c r="C40" s="299"/>
      <c r="E40" s="313" t="s">
        <v>107</v>
      </c>
      <c r="F40" s="314"/>
      <c r="G40" s="314"/>
      <c r="H40" s="314"/>
      <c r="I40" s="314"/>
    </row>
    <row r="41" spans="1:13" ht="47.25">
      <c r="A41" s="38" t="s">
        <v>9</v>
      </c>
      <c r="B41" s="59" t="s">
        <v>1</v>
      </c>
      <c r="C41" s="266" t="s">
        <v>172</v>
      </c>
      <c r="E41" s="59" t="s">
        <v>9</v>
      </c>
      <c r="F41" s="300" t="s">
        <v>1</v>
      </c>
      <c r="G41" s="300"/>
      <c r="H41" s="300"/>
      <c r="I41" s="267" t="s">
        <v>173</v>
      </c>
      <c r="K41" s="148"/>
      <c r="L41" s="148"/>
      <c r="M41" s="148"/>
    </row>
    <row r="42" spans="1:13" ht="15.75" customHeight="1">
      <c r="A42" s="61" t="s">
        <v>275</v>
      </c>
      <c r="B42" s="61" t="s">
        <v>276</v>
      </c>
      <c r="C42" s="166">
        <v>351822516.39</v>
      </c>
      <c r="E42" s="273" t="s">
        <v>111</v>
      </c>
      <c r="F42" s="293" t="s">
        <v>181</v>
      </c>
      <c r="G42" s="315"/>
      <c r="H42" s="315"/>
      <c r="I42" s="273">
        <v>2.3902439995276312</v>
      </c>
      <c r="K42" s="148"/>
      <c r="L42" s="148"/>
      <c r="M42" s="148"/>
    </row>
    <row r="43" spans="1:13" ht="15.75" customHeight="1">
      <c r="A43" s="104" t="s">
        <v>277</v>
      </c>
      <c r="B43" s="104" t="s">
        <v>278</v>
      </c>
      <c r="C43" s="167">
        <v>310000000</v>
      </c>
      <c r="E43" s="274" t="s">
        <v>165</v>
      </c>
      <c r="F43" s="296" t="s">
        <v>182</v>
      </c>
      <c r="G43" s="315"/>
      <c r="H43" s="315"/>
      <c r="I43" s="275">
        <v>0.9047619047619049</v>
      </c>
      <c r="K43" s="148"/>
      <c r="L43" s="148"/>
      <c r="M43" s="148"/>
    </row>
    <row r="44" spans="1:13" ht="15.75" customHeight="1">
      <c r="A44" s="61" t="s">
        <v>168</v>
      </c>
      <c r="B44" s="61" t="s">
        <v>184</v>
      </c>
      <c r="C44" s="166">
        <v>303392174.02</v>
      </c>
      <c r="E44" s="273" t="s">
        <v>139</v>
      </c>
      <c r="F44" s="293" t="s">
        <v>183</v>
      </c>
      <c r="G44" s="293"/>
      <c r="H44" s="293"/>
      <c r="I44" s="273">
        <v>0.87</v>
      </c>
      <c r="K44" s="148"/>
      <c r="L44" s="148"/>
      <c r="M44" s="148"/>
    </row>
    <row r="45" spans="1:13" ht="15.75" customHeight="1">
      <c r="A45" s="104" t="s">
        <v>279</v>
      </c>
      <c r="B45" s="104" t="s">
        <v>280</v>
      </c>
      <c r="C45" s="167">
        <v>287820000</v>
      </c>
      <c r="E45" s="275" t="s">
        <v>168</v>
      </c>
      <c r="F45" s="296" t="s">
        <v>184</v>
      </c>
      <c r="G45" s="296"/>
      <c r="H45" s="296"/>
      <c r="I45" s="275">
        <v>0.739706015655813</v>
      </c>
      <c r="K45" s="148"/>
      <c r="L45" s="148"/>
      <c r="M45" s="148"/>
    </row>
    <row r="46" spans="1:13" ht="15.75" customHeight="1">
      <c r="A46" s="61" t="s">
        <v>177</v>
      </c>
      <c r="B46" s="61" t="s">
        <v>189</v>
      </c>
      <c r="C46" s="166">
        <v>255200000</v>
      </c>
      <c r="E46" s="273" t="s">
        <v>174</v>
      </c>
      <c r="F46" s="293" t="s">
        <v>185</v>
      </c>
      <c r="G46" s="293"/>
      <c r="H46" s="293"/>
      <c r="I46" s="273">
        <v>0.40540540540540554</v>
      </c>
      <c r="K46" s="148"/>
      <c r="L46" s="148"/>
      <c r="M46" s="148"/>
    </row>
    <row r="47" spans="1:13" ht="15.75" customHeight="1">
      <c r="A47" s="104" t="s">
        <v>108</v>
      </c>
      <c r="B47" s="104" t="s">
        <v>206</v>
      </c>
      <c r="C47" s="167">
        <v>237961270.6</v>
      </c>
      <c r="E47" s="275" t="s">
        <v>175</v>
      </c>
      <c r="F47" s="296" t="s">
        <v>186</v>
      </c>
      <c r="G47" s="296"/>
      <c r="H47" s="296"/>
      <c r="I47" s="275">
        <v>0.3103448275862069</v>
      </c>
      <c r="K47" s="148"/>
      <c r="L47" s="148"/>
      <c r="M47" s="148"/>
    </row>
    <row r="48" spans="1:13" ht="15.75" customHeight="1">
      <c r="A48" s="61" t="s">
        <v>198</v>
      </c>
      <c r="B48" s="61" t="s">
        <v>208</v>
      </c>
      <c r="C48" s="166">
        <v>231360000</v>
      </c>
      <c r="E48" s="273" t="s">
        <v>176</v>
      </c>
      <c r="F48" s="293" t="s">
        <v>187</v>
      </c>
      <c r="G48" s="293"/>
      <c r="H48" s="293"/>
      <c r="I48" s="273">
        <v>0.3071895424836602</v>
      </c>
      <c r="K48" s="148"/>
      <c r="L48" s="148"/>
      <c r="M48" s="148"/>
    </row>
    <row r="49" spans="1:13" ht="30.75" customHeight="1">
      <c r="A49" s="104" t="s">
        <v>281</v>
      </c>
      <c r="B49" s="104" t="s">
        <v>282</v>
      </c>
      <c r="C49" s="167">
        <v>192093084</v>
      </c>
      <c r="E49" s="275" t="s">
        <v>145</v>
      </c>
      <c r="F49" s="296" t="s">
        <v>146</v>
      </c>
      <c r="G49" s="296"/>
      <c r="H49" s="296"/>
      <c r="I49" s="275">
        <v>0.26296296288376203</v>
      </c>
      <c r="K49" s="148"/>
      <c r="L49" s="148"/>
      <c r="M49" s="148"/>
    </row>
    <row r="50" spans="1:13" ht="15.75" customHeight="1">
      <c r="A50" s="61" t="s">
        <v>283</v>
      </c>
      <c r="B50" s="182" t="s">
        <v>284</v>
      </c>
      <c r="C50" s="166">
        <v>190367763.3</v>
      </c>
      <c r="E50" s="273" t="s">
        <v>167</v>
      </c>
      <c r="F50" s="293" t="s">
        <v>188</v>
      </c>
      <c r="G50" s="293"/>
      <c r="H50" s="293"/>
      <c r="I50" s="273">
        <v>0.21177479274129887</v>
      </c>
      <c r="K50" s="148"/>
      <c r="L50" s="148"/>
      <c r="M50" s="148"/>
    </row>
    <row r="51" spans="1:13" ht="15.75">
      <c r="A51" s="104" t="s">
        <v>285</v>
      </c>
      <c r="B51" s="150" t="s">
        <v>286</v>
      </c>
      <c r="C51" s="167">
        <v>188325972</v>
      </c>
      <c r="E51" s="275" t="s">
        <v>177</v>
      </c>
      <c r="F51" s="296" t="s">
        <v>189</v>
      </c>
      <c r="G51" s="296"/>
      <c r="H51" s="296"/>
      <c r="I51" s="275">
        <v>0.19096509240246407</v>
      </c>
      <c r="K51" s="148"/>
      <c r="L51" s="148"/>
      <c r="M51" s="148"/>
    </row>
    <row r="52" spans="1:13" ht="16.5" customHeight="1">
      <c r="A52" s="61" t="s">
        <v>287</v>
      </c>
      <c r="B52" s="61" t="s">
        <v>288</v>
      </c>
      <c r="C52" s="166">
        <v>188285119.2</v>
      </c>
      <c r="E52" s="273" t="s">
        <v>155</v>
      </c>
      <c r="F52" s="293" t="s">
        <v>162</v>
      </c>
      <c r="G52" s="293"/>
      <c r="H52" s="293"/>
      <c r="I52" s="273">
        <v>0.1626666666666666</v>
      </c>
      <c r="K52" s="148"/>
      <c r="L52" s="148"/>
      <c r="M52" s="148"/>
    </row>
    <row r="53" spans="1:13" ht="15.75">
      <c r="A53" s="104" t="s">
        <v>289</v>
      </c>
      <c r="B53" s="104" t="s">
        <v>290</v>
      </c>
      <c r="C53" s="167">
        <v>178016098.69</v>
      </c>
      <c r="E53" s="275" t="s">
        <v>178</v>
      </c>
      <c r="F53" s="296" t="s">
        <v>190</v>
      </c>
      <c r="G53" s="296"/>
      <c r="H53" s="296"/>
      <c r="I53" s="275">
        <v>0.15831663326653306</v>
      </c>
      <c r="K53" s="148"/>
      <c r="L53" s="148"/>
      <c r="M53" s="148"/>
    </row>
    <row r="54" spans="1:13" ht="15.75" customHeight="1">
      <c r="A54" s="61" t="s">
        <v>291</v>
      </c>
      <c r="B54" s="61" t="s">
        <v>292</v>
      </c>
      <c r="C54" s="166">
        <v>169794631.55</v>
      </c>
      <c r="E54" s="273" t="s">
        <v>179</v>
      </c>
      <c r="F54" s="293" t="s">
        <v>191</v>
      </c>
      <c r="G54" s="293"/>
      <c r="H54" s="293"/>
      <c r="I54" s="273">
        <v>0.146236559139785</v>
      </c>
      <c r="K54" s="148"/>
      <c r="L54" s="148"/>
      <c r="M54" s="148"/>
    </row>
    <row r="55" spans="1:13" ht="15.75" customHeight="1">
      <c r="A55" s="104" t="s">
        <v>155</v>
      </c>
      <c r="B55" s="104" t="s">
        <v>162</v>
      </c>
      <c r="C55" s="167">
        <v>156549802.48</v>
      </c>
      <c r="E55" s="275" t="s">
        <v>156</v>
      </c>
      <c r="F55" s="296" t="s">
        <v>163</v>
      </c>
      <c r="G55" s="296"/>
      <c r="H55" s="296"/>
      <c r="I55" s="275">
        <v>0.11363636363636363</v>
      </c>
      <c r="K55" s="148"/>
      <c r="L55" s="148"/>
      <c r="M55" s="148"/>
    </row>
    <row r="56" spans="1:13" ht="16.5" customHeight="1" thickBot="1">
      <c r="A56" s="61" t="s">
        <v>179</v>
      </c>
      <c r="B56" s="61" t="s">
        <v>191</v>
      </c>
      <c r="C56" s="166">
        <v>141477281.4</v>
      </c>
      <c r="E56" s="276" t="s">
        <v>180</v>
      </c>
      <c r="F56" s="311" t="s">
        <v>192</v>
      </c>
      <c r="G56" s="311"/>
      <c r="H56" s="311"/>
      <c r="I56" s="276">
        <v>0.10416713070783193</v>
      </c>
      <c r="K56" s="148"/>
      <c r="L56" s="148"/>
      <c r="M56" s="148"/>
    </row>
    <row r="57" spans="1:13" ht="15.75" customHeight="1">
      <c r="A57" s="104" t="s">
        <v>293</v>
      </c>
      <c r="B57" s="104" t="s">
        <v>294</v>
      </c>
      <c r="C57" s="167">
        <v>129588525</v>
      </c>
      <c r="E57" s="277" t="s">
        <v>143</v>
      </c>
      <c r="F57" s="301" t="s">
        <v>199</v>
      </c>
      <c r="G57" s="301"/>
      <c r="H57" s="301"/>
      <c r="I57" s="278">
        <v>-0.7619047619047619</v>
      </c>
      <c r="K57" s="148"/>
      <c r="L57" s="148"/>
      <c r="M57" s="149"/>
    </row>
    <row r="58" spans="1:13" ht="15.75" customHeight="1">
      <c r="A58" s="61" t="s">
        <v>295</v>
      </c>
      <c r="B58" s="61" t="s">
        <v>296</v>
      </c>
      <c r="C58" s="166">
        <v>124630000</v>
      </c>
      <c r="E58" s="279" t="s">
        <v>138</v>
      </c>
      <c r="F58" s="294" t="s">
        <v>200</v>
      </c>
      <c r="G58" s="294"/>
      <c r="H58" s="294"/>
      <c r="I58" s="275">
        <v>-0.3651753325272068</v>
      </c>
      <c r="M58" s="147"/>
    </row>
    <row r="59" spans="1:13" ht="30.75" customHeight="1">
      <c r="A59" s="104" t="s">
        <v>297</v>
      </c>
      <c r="B59" s="104" t="s">
        <v>298</v>
      </c>
      <c r="C59" s="167">
        <v>117300000</v>
      </c>
      <c r="E59" s="277" t="s">
        <v>193</v>
      </c>
      <c r="F59" s="295" t="s">
        <v>201</v>
      </c>
      <c r="G59" s="295"/>
      <c r="H59" s="295"/>
      <c r="I59" s="278">
        <v>-0.24663677130044842</v>
      </c>
      <c r="M59" s="147"/>
    </row>
    <row r="60" spans="1:13" ht="32.25" customHeight="1">
      <c r="A60" s="61" t="s">
        <v>299</v>
      </c>
      <c r="B60" s="61" t="s">
        <v>300</v>
      </c>
      <c r="C60" s="166">
        <v>114172679.62</v>
      </c>
      <c r="E60" s="279" t="s">
        <v>153</v>
      </c>
      <c r="F60" s="294" t="s">
        <v>160</v>
      </c>
      <c r="G60" s="294"/>
      <c r="H60" s="294"/>
      <c r="I60" s="275">
        <v>-0.22499999572552865</v>
      </c>
      <c r="M60" s="147"/>
    </row>
    <row r="61" spans="1:13" ht="15.75">
      <c r="A61" s="104" t="s">
        <v>301</v>
      </c>
      <c r="B61" s="104" t="s">
        <v>302</v>
      </c>
      <c r="C61" s="167">
        <v>113142536.1</v>
      </c>
      <c r="E61" s="277" t="s">
        <v>194</v>
      </c>
      <c r="F61" s="295" t="s">
        <v>202</v>
      </c>
      <c r="G61" s="295"/>
      <c r="H61" s="295"/>
      <c r="I61" s="278">
        <v>-0.2</v>
      </c>
      <c r="M61" s="147"/>
    </row>
    <row r="62" spans="1:13" ht="15.75">
      <c r="A62" s="61" t="s">
        <v>303</v>
      </c>
      <c r="B62" s="61" t="s">
        <v>304</v>
      </c>
      <c r="C62" s="166">
        <v>108641777.2</v>
      </c>
      <c r="E62" s="279" t="s">
        <v>144</v>
      </c>
      <c r="F62" s="294" t="s">
        <v>203</v>
      </c>
      <c r="G62" s="294"/>
      <c r="H62" s="294"/>
      <c r="I62" s="275">
        <v>-0.17500000000000007</v>
      </c>
      <c r="M62" s="147"/>
    </row>
    <row r="63" spans="1:13" ht="15.75" customHeight="1">
      <c r="A63" s="104" t="s">
        <v>167</v>
      </c>
      <c r="B63" s="104" t="s">
        <v>188</v>
      </c>
      <c r="C63" s="167">
        <v>103693965.76</v>
      </c>
      <c r="E63" s="277" t="s">
        <v>151</v>
      </c>
      <c r="F63" s="295" t="s">
        <v>158</v>
      </c>
      <c r="G63" s="295"/>
      <c r="H63" s="295"/>
      <c r="I63" s="278">
        <v>-0.1739130434782609</v>
      </c>
      <c r="M63" s="147"/>
    </row>
    <row r="64" spans="1:13" ht="15.75" customHeight="1">
      <c r="A64" s="61" t="s">
        <v>156</v>
      </c>
      <c r="B64" s="61" t="s">
        <v>163</v>
      </c>
      <c r="C64" s="166">
        <v>98875728</v>
      </c>
      <c r="E64" s="279" t="s">
        <v>195</v>
      </c>
      <c r="F64" s="294" t="s">
        <v>204</v>
      </c>
      <c r="G64" s="294"/>
      <c r="H64" s="294"/>
      <c r="I64" s="275">
        <v>-0.17246753246753244</v>
      </c>
      <c r="M64" s="147"/>
    </row>
    <row r="65" spans="1:13" ht="15.75" customHeight="1">
      <c r="A65" s="104" t="s">
        <v>141</v>
      </c>
      <c r="B65" s="104" t="s">
        <v>142</v>
      </c>
      <c r="C65" s="167">
        <v>98122776.96</v>
      </c>
      <c r="E65" s="277" t="s">
        <v>196</v>
      </c>
      <c r="F65" s="295" t="s">
        <v>205</v>
      </c>
      <c r="G65" s="295"/>
      <c r="H65" s="295"/>
      <c r="I65" s="278">
        <v>-0.1630952380952381</v>
      </c>
      <c r="M65" s="147"/>
    </row>
    <row r="66" spans="1:13" ht="15.75" customHeight="1">
      <c r="A66" s="61" t="s">
        <v>305</v>
      </c>
      <c r="B66" s="61" t="s">
        <v>306</v>
      </c>
      <c r="C66" s="166">
        <v>92301347</v>
      </c>
      <c r="E66" s="279" t="s">
        <v>109</v>
      </c>
      <c r="F66" s="294" t="s">
        <v>110</v>
      </c>
      <c r="G66" s="294"/>
      <c r="H66" s="294"/>
      <c r="I66" s="275">
        <v>-0.16279069767441862</v>
      </c>
      <c r="M66" s="147"/>
    </row>
    <row r="67" spans="1:13" ht="31.5" customHeight="1">
      <c r="A67" s="104" t="s">
        <v>166</v>
      </c>
      <c r="B67" s="104" t="s">
        <v>307</v>
      </c>
      <c r="C67" s="167">
        <v>91591027.8</v>
      </c>
      <c r="E67" s="277" t="s">
        <v>108</v>
      </c>
      <c r="F67" s="295" t="s">
        <v>206</v>
      </c>
      <c r="G67" s="295"/>
      <c r="H67" s="295"/>
      <c r="I67" s="278">
        <v>-0.15223097112860892</v>
      </c>
      <c r="M67" s="147"/>
    </row>
    <row r="68" spans="1:13" ht="15.75" customHeight="1">
      <c r="A68" s="61" t="s">
        <v>308</v>
      </c>
      <c r="B68" s="61" t="s">
        <v>309</v>
      </c>
      <c r="C68" s="166">
        <v>85371796.4</v>
      </c>
      <c r="E68" s="279" t="s">
        <v>141</v>
      </c>
      <c r="F68" s="294" t="s">
        <v>142</v>
      </c>
      <c r="G68" s="294"/>
      <c r="H68" s="294"/>
      <c r="I68" s="275">
        <v>-0.14166666666666677</v>
      </c>
      <c r="M68" s="147"/>
    </row>
    <row r="69" spans="1:13" ht="15.75" customHeight="1">
      <c r="A69" s="104" t="s">
        <v>310</v>
      </c>
      <c r="B69" s="104" t="s">
        <v>311</v>
      </c>
      <c r="C69" s="167">
        <v>84420000</v>
      </c>
      <c r="E69" s="277" t="s">
        <v>147</v>
      </c>
      <c r="F69" s="295" t="s">
        <v>148</v>
      </c>
      <c r="G69" s="295"/>
      <c r="H69" s="295"/>
      <c r="I69" s="278">
        <v>-0.12295081967213115</v>
      </c>
      <c r="M69" s="147"/>
    </row>
    <row r="70" spans="1:13" ht="33" customHeight="1">
      <c r="A70" s="61" t="s">
        <v>312</v>
      </c>
      <c r="B70" s="61" t="s">
        <v>313</v>
      </c>
      <c r="C70" s="166">
        <v>78822852.36</v>
      </c>
      <c r="E70" s="279" t="s">
        <v>197</v>
      </c>
      <c r="F70" s="294" t="s">
        <v>207</v>
      </c>
      <c r="G70" s="294"/>
      <c r="H70" s="294"/>
      <c r="I70" s="275">
        <v>-0.10128414285714285</v>
      </c>
      <c r="M70" s="147"/>
    </row>
    <row r="71" spans="1:13" ht="31.5" customHeight="1">
      <c r="A71" s="104" t="s">
        <v>314</v>
      </c>
      <c r="B71" s="104" t="s">
        <v>315</v>
      </c>
      <c r="C71" s="167">
        <v>78744966.35</v>
      </c>
      <c r="E71" s="277" t="s">
        <v>198</v>
      </c>
      <c r="F71" s="295" t="s">
        <v>208</v>
      </c>
      <c r="G71" s="295"/>
      <c r="H71" s="295"/>
      <c r="I71" s="278">
        <v>-0.09842223891810668</v>
      </c>
      <c r="M71" s="147"/>
    </row>
    <row r="72" spans="1:9" ht="15.75">
      <c r="A72" s="51"/>
      <c r="B72" s="51"/>
      <c r="C72" s="52"/>
      <c r="E72" s="18"/>
      <c r="F72" s="302"/>
      <c r="G72" s="302"/>
      <c r="H72" s="302"/>
      <c r="I72" s="53"/>
    </row>
    <row r="73" spans="2:9" ht="33.75" customHeight="1">
      <c r="B73" s="17"/>
      <c r="C73" s="17"/>
      <c r="E73" s="310" t="s">
        <v>209</v>
      </c>
      <c r="F73" s="310"/>
      <c r="G73" s="310"/>
      <c r="H73" s="310"/>
      <c r="I73" s="310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A1:I1"/>
    <mergeCell ref="F47:H47"/>
    <mergeCell ref="E40:I40"/>
    <mergeCell ref="F42:H42"/>
    <mergeCell ref="F43:H43"/>
    <mergeCell ref="F44:H44"/>
    <mergeCell ref="F46:H46"/>
    <mergeCell ref="F70:H70"/>
    <mergeCell ref="F52:H52"/>
    <mergeCell ref="F60:H60"/>
    <mergeCell ref="F49:H49"/>
    <mergeCell ref="F56:H56"/>
    <mergeCell ref="F58:H58"/>
    <mergeCell ref="F62:H62"/>
    <mergeCell ref="F61:H61"/>
    <mergeCell ref="A5:B5"/>
    <mergeCell ref="A6:B6"/>
    <mergeCell ref="A7:B7"/>
    <mergeCell ref="A8:B8"/>
    <mergeCell ref="A9:B9"/>
    <mergeCell ref="E73:I73"/>
    <mergeCell ref="F69:H69"/>
    <mergeCell ref="F53:H53"/>
    <mergeCell ref="F54:H54"/>
    <mergeCell ref="F55:H55"/>
    <mergeCell ref="A40:C40"/>
    <mergeCell ref="F41:H41"/>
    <mergeCell ref="F57:H57"/>
    <mergeCell ref="F50:H50"/>
    <mergeCell ref="F72:H72"/>
    <mergeCell ref="F71:H71"/>
    <mergeCell ref="F63:H63"/>
    <mergeCell ref="F64:H64"/>
    <mergeCell ref="F65:H65"/>
    <mergeCell ref="F45:H45"/>
    <mergeCell ref="F48:H48"/>
    <mergeCell ref="F66:H66"/>
    <mergeCell ref="F67:H67"/>
    <mergeCell ref="F68:H68"/>
    <mergeCell ref="F51:H51"/>
    <mergeCell ref="F59:H59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58">
      <selection activeCell="F68" sqref="F68:G68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12" t="s">
        <v>112</v>
      </c>
      <c r="B1" s="312"/>
      <c r="C1" s="312"/>
      <c r="D1" s="312"/>
      <c r="E1" s="312"/>
      <c r="F1" s="312"/>
      <c r="G1" s="312"/>
      <c r="H1" s="312"/>
      <c r="I1" s="312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60</v>
      </c>
    </row>
    <row r="6" spans="2:3" ht="15.75">
      <c r="B6" s="17"/>
      <c r="C6" s="17"/>
    </row>
    <row r="7" ht="15" thickBot="1"/>
    <row r="8" spans="1:8" ht="15.75">
      <c r="A8" s="56"/>
      <c r="B8" s="56"/>
      <c r="C8" s="319" t="s">
        <v>2</v>
      </c>
      <c r="D8" s="320"/>
      <c r="E8" s="319" t="s">
        <v>38</v>
      </c>
      <c r="F8" s="320"/>
      <c r="G8" s="319" t="s">
        <v>13</v>
      </c>
      <c r="H8" s="320"/>
    </row>
    <row r="9" spans="1:8" ht="31.5">
      <c r="A9" s="38"/>
      <c r="B9" s="216" t="s">
        <v>116</v>
      </c>
      <c r="C9" s="265" t="s">
        <v>210</v>
      </c>
      <c r="D9" s="197" t="s">
        <v>20</v>
      </c>
      <c r="E9" s="265" t="s">
        <v>210</v>
      </c>
      <c r="F9" s="266" t="s">
        <v>20</v>
      </c>
      <c r="G9" s="265" t="s">
        <v>210</v>
      </c>
      <c r="H9" s="39" t="s">
        <v>20</v>
      </c>
    </row>
    <row r="10" spans="1:8" ht="15.75">
      <c r="A10" s="218">
        <v>1</v>
      </c>
      <c r="B10" s="215" t="s">
        <v>102</v>
      </c>
      <c r="C10" s="231">
        <v>2857</v>
      </c>
      <c r="D10" s="232">
        <v>47.61666666666667</v>
      </c>
      <c r="E10" s="231">
        <v>8000338.631</v>
      </c>
      <c r="F10" s="232">
        <v>133338.97718333334</v>
      </c>
      <c r="G10" s="231">
        <v>5536378</v>
      </c>
      <c r="H10" s="232">
        <v>92272.96666666666</v>
      </c>
    </row>
    <row r="11" spans="1:8" ht="15.75">
      <c r="A11" s="227"/>
      <c r="B11" s="228"/>
      <c r="C11" s="233"/>
      <c r="D11" s="234"/>
      <c r="E11" s="233"/>
      <c r="F11" s="234"/>
      <c r="G11" s="233"/>
      <c r="H11" s="234"/>
    </row>
    <row r="12" spans="1:8" ht="15.75">
      <c r="A12" s="229">
        <v>2</v>
      </c>
      <c r="B12" s="215" t="s">
        <v>103</v>
      </c>
      <c r="C12" s="231">
        <v>4795</v>
      </c>
      <c r="D12" s="232">
        <v>79.91666666666667</v>
      </c>
      <c r="E12" s="231">
        <v>30330623.322</v>
      </c>
      <c r="F12" s="232">
        <v>505510.3887</v>
      </c>
      <c r="G12" s="231">
        <v>9127129</v>
      </c>
      <c r="H12" s="232">
        <v>152118.81666666668</v>
      </c>
    </row>
    <row r="13" spans="1:8" ht="15.75">
      <c r="A13" s="219"/>
      <c r="B13" s="224"/>
      <c r="C13" s="235"/>
      <c r="D13" s="236"/>
      <c r="E13" s="237"/>
      <c r="F13" s="236"/>
      <c r="G13" s="235"/>
      <c r="H13" s="236"/>
    </row>
    <row r="14" spans="1:8" ht="31.5">
      <c r="A14" s="220">
        <v>3</v>
      </c>
      <c r="B14" s="225" t="s">
        <v>104</v>
      </c>
      <c r="C14" s="238">
        <v>1360</v>
      </c>
      <c r="D14" s="232">
        <v>22.666666666666668</v>
      </c>
      <c r="E14" s="239">
        <v>3258952.317</v>
      </c>
      <c r="F14" s="232">
        <v>54315.87194999999</v>
      </c>
      <c r="G14" s="238">
        <v>1721248</v>
      </c>
      <c r="H14" s="232">
        <v>28687.466666666667</v>
      </c>
    </row>
    <row r="15" spans="1:8" ht="15.75">
      <c r="A15" s="230"/>
      <c r="B15" s="228"/>
      <c r="C15" s="233"/>
      <c r="D15" s="234"/>
      <c r="E15" s="240"/>
      <c r="F15" s="234"/>
      <c r="G15" s="233"/>
      <c r="H15" s="234"/>
    </row>
    <row r="16" spans="1:8" ht="15.75">
      <c r="A16" s="220">
        <v>4</v>
      </c>
      <c r="B16" s="225" t="s">
        <v>113</v>
      </c>
      <c r="C16" s="238">
        <v>105</v>
      </c>
      <c r="D16" s="232">
        <v>1.75</v>
      </c>
      <c r="E16" s="239">
        <v>9282896.784</v>
      </c>
      <c r="F16" s="232">
        <v>154714.9464</v>
      </c>
      <c r="G16" s="238">
        <v>7548</v>
      </c>
      <c r="H16" s="232">
        <v>125.8</v>
      </c>
    </row>
    <row r="17" spans="1:8" ht="15.75">
      <c r="A17" s="219"/>
      <c r="B17" s="224"/>
      <c r="C17" s="235"/>
      <c r="D17" s="236"/>
      <c r="E17" s="237"/>
      <c r="F17" s="236"/>
      <c r="G17" s="235"/>
      <c r="H17" s="236"/>
    </row>
    <row r="18" spans="1:8" ht="15.75">
      <c r="A18" s="218">
        <v>5</v>
      </c>
      <c r="B18" s="215" t="s">
        <v>114</v>
      </c>
      <c r="C18" s="231">
        <v>0</v>
      </c>
      <c r="D18" s="232">
        <v>0</v>
      </c>
      <c r="E18" s="241">
        <v>0</v>
      </c>
      <c r="F18" s="232">
        <v>0</v>
      </c>
      <c r="G18" s="231">
        <v>0</v>
      </c>
      <c r="H18" s="232">
        <v>0</v>
      </c>
    </row>
    <row r="19" spans="1:8" ht="15.75">
      <c r="A19" s="219"/>
      <c r="B19" s="224"/>
      <c r="C19" s="221"/>
      <c r="D19" s="236"/>
      <c r="E19" s="237"/>
      <c r="F19" s="236"/>
      <c r="G19" s="221"/>
      <c r="H19" s="236"/>
    </row>
    <row r="20" spans="1:8" ht="15.75">
      <c r="A20" s="218">
        <v>6</v>
      </c>
      <c r="B20" s="215" t="s">
        <v>115</v>
      </c>
      <c r="C20" s="231">
        <v>654</v>
      </c>
      <c r="D20" s="232">
        <v>10.9</v>
      </c>
      <c r="E20" s="241">
        <v>3318206.31</v>
      </c>
      <c r="F20" s="232">
        <v>55303.438500000004</v>
      </c>
      <c r="G20" s="231">
        <v>7602363</v>
      </c>
      <c r="H20" s="232">
        <v>126706.05</v>
      </c>
    </row>
    <row r="21" spans="1:8" ht="15.75">
      <c r="A21" s="221"/>
      <c r="B21" s="89"/>
      <c r="C21" s="221"/>
      <c r="D21" s="236"/>
      <c r="E21" s="235"/>
      <c r="F21" s="236"/>
      <c r="G21" s="221"/>
      <c r="H21" s="236"/>
    </row>
    <row r="22" spans="1:8" ht="15.75">
      <c r="A22" s="222">
        <v>7</v>
      </c>
      <c r="B22" s="217" t="s">
        <v>117</v>
      </c>
      <c r="C22" s="238">
        <v>0</v>
      </c>
      <c r="D22" s="232">
        <v>0</v>
      </c>
      <c r="E22" s="238">
        <v>0</v>
      </c>
      <c r="F22" s="232">
        <v>0</v>
      </c>
      <c r="G22" s="238">
        <v>0</v>
      </c>
      <c r="H22" s="232">
        <v>0</v>
      </c>
    </row>
    <row r="23" spans="1:8" ht="15.75">
      <c r="A23" s="221"/>
      <c r="B23" s="89"/>
      <c r="C23" s="221"/>
      <c r="D23" s="236"/>
      <c r="E23" s="235"/>
      <c r="F23" s="236"/>
      <c r="G23" s="221"/>
      <c r="H23" s="236"/>
    </row>
    <row r="24" spans="1:8" ht="15.75">
      <c r="A24" s="218">
        <v>8</v>
      </c>
      <c r="B24" s="215" t="s">
        <v>118</v>
      </c>
      <c r="C24" s="231">
        <v>13</v>
      </c>
      <c r="D24" s="232">
        <v>0.21666666666666667</v>
      </c>
      <c r="E24" s="241">
        <v>243.768</v>
      </c>
      <c r="F24" s="232">
        <v>4.0628</v>
      </c>
      <c r="G24" s="231">
        <v>11169</v>
      </c>
      <c r="H24" s="232">
        <v>186.15</v>
      </c>
    </row>
    <row r="25" spans="1:8" ht="15.75">
      <c r="A25" s="223"/>
      <c r="B25" s="226"/>
      <c r="C25" s="221"/>
      <c r="D25" s="236"/>
      <c r="E25" s="242"/>
      <c r="F25" s="236"/>
      <c r="G25" s="221"/>
      <c r="H25" s="236"/>
    </row>
    <row r="26" spans="1:8" ht="15.75">
      <c r="A26" s="218">
        <v>9</v>
      </c>
      <c r="B26" s="215" t="s">
        <v>120</v>
      </c>
      <c r="C26" s="231">
        <v>0</v>
      </c>
      <c r="D26" s="232">
        <v>0</v>
      </c>
      <c r="E26" s="241">
        <v>0</v>
      </c>
      <c r="F26" s="232">
        <v>0</v>
      </c>
      <c r="G26" s="231">
        <v>0</v>
      </c>
      <c r="H26" s="232">
        <v>0</v>
      </c>
    </row>
    <row r="27" spans="1:8" ht="15.75">
      <c r="A27" s="219"/>
      <c r="B27" s="224"/>
      <c r="C27" s="221"/>
      <c r="D27" s="236"/>
      <c r="E27" s="237"/>
      <c r="F27" s="236"/>
      <c r="G27" s="221"/>
      <c r="H27" s="236"/>
    </row>
    <row r="28" spans="1:8" ht="15.75">
      <c r="A28" s="218">
        <v>10</v>
      </c>
      <c r="B28" s="215" t="s">
        <v>119</v>
      </c>
      <c r="C28" s="231">
        <v>0</v>
      </c>
      <c r="D28" s="232">
        <v>0</v>
      </c>
      <c r="E28" s="241">
        <v>0</v>
      </c>
      <c r="F28" s="232">
        <v>0</v>
      </c>
      <c r="G28" s="231">
        <v>0</v>
      </c>
      <c r="H28" s="232">
        <v>0</v>
      </c>
    </row>
    <row r="29" spans="1:8" ht="15.75">
      <c r="A29" s="219"/>
      <c r="B29" s="224"/>
      <c r="C29" s="221"/>
      <c r="D29" s="236"/>
      <c r="E29" s="237"/>
      <c r="F29" s="236"/>
      <c r="G29" s="221"/>
      <c r="H29" s="236"/>
    </row>
    <row r="30" spans="1:8" ht="15.75">
      <c r="A30" s="218">
        <v>11</v>
      </c>
      <c r="B30" s="215" t="s">
        <v>39</v>
      </c>
      <c r="C30" s="231">
        <v>9784</v>
      </c>
      <c r="D30" s="232">
        <v>163.06666666666666</v>
      </c>
      <c r="E30" s="231">
        <v>54191261.13200001</v>
      </c>
      <c r="F30" s="232">
        <v>903187.6855333335</v>
      </c>
      <c r="G30" s="231">
        <v>24005835</v>
      </c>
      <c r="H30" s="232">
        <v>400097.25</v>
      </c>
    </row>
    <row r="31" spans="1:8" ht="15.75">
      <c r="A31" s="219"/>
      <c r="B31" s="224"/>
      <c r="C31" s="221"/>
      <c r="D31" s="243"/>
      <c r="E31" s="219"/>
      <c r="F31" s="244"/>
      <c r="G31" s="221"/>
      <c r="H31" s="244"/>
    </row>
    <row r="32" spans="1:8" ht="16.5" thickBot="1">
      <c r="A32" s="245">
        <v>12</v>
      </c>
      <c r="B32" s="246" t="s">
        <v>40</v>
      </c>
      <c r="C32" s="247">
        <v>335</v>
      </c>
      <c r="D32" s="248">
        <v>5.583333333333333</v>
      </c>
      <c r="E32" s="249">
        <v>240028575.02</v>
      </c>
      <c r="F32" s="250">
        <v>4000476.2503333334</v>
      </c>
      <c r="G32" s="247">
        <v>63660143</v>
      </c>
      <c r="H32" s="250">
        <v>1061002.3833333333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313" t="s">
        <v>121</v>
      </c>
      <c r="B40" s="321"/>
      <c r="C40" s="321"/>
      <c r="D40" s="17"/>
      <c r="E40" s="313" t="s">
        <v>122</v>
      </c>
      <c r="F40" s="300"/>
      <c r="G40" s="300"/>
      <c r="H40" s="300"/>
      <c r="I40" s="17"/>
    </row>
    <row r="41" spans="1:9" s="2" customFormat="1" ht="33" customHeight="1">
      <c r="A41" s="59" t="s">
        <v>9</v>
      </c>
      <c r="B41" s="59" t="s">
        <v>1</v>
      </c>
      <c r="C41" s="59" t="s">
        <v>26</v>
      </c>
      <c r="D41" s="17"/>
      <c r="E41" s="59" t="s">
        <v>9</v>
      </c>
      <c r="F41" s="300" t="s">
        <v>1</v>
      </c>
      <c r="G41" s="300"/>
      <c r="H41" s="59" t="s">
        <v>61</v>
      </c>
      <c r="I41" s="17"/>
    </row>
    <row r="42" spans="1:9" s="2" customFormat="1" ht="15.75" customHeight="1">
      <c r="A42" s="65" t="s">
        <v>168</v>
      </c>
      <c r="B42" s="184" t="s">
        <v>184</v>
      </c>
      <c r="C42" s="66">
        <v>1425</v>
      </c>
      <c r="D42" s="17"/>
      <c r="E42" s="65" t="s">
        <v>168</v>
      </c>
      <c r="F42" s="317" t="s">
        <v>184</v>
      </c>
      <c r="G42" s="317"/>
      <c r="H42" s="66">
        <v>5292259.46</v>
      </c>
      <c r="I42" s="17"/>
    </row>
    <row r="43" spans="1:9" s="2" customFormat="1" ht="15.75">
      <c r="A43" s="107" t="s">
        <v>177</v>
      </c>
      <c r="B43" s="151" t="s">
        <v>189</v>
      </c>
      <c r="C43" s="108">
        <v>478</v>
      </c>
      <c r="D43" s="17"/>
      <c r="E43" s="107" t="s">
        <v>175</v>
      </c>
      <c r="F43" s="318" t="s">
        <v>186</v>
      </c>
      <c r="G43" s="318"/>
      <c r="H43" s="108">
        <v>2884470.25</v>
      </c>
      <c r="I43" s="17"/>
    </row>
    <row r="44" spans="1:9" s="2" customFormat="1" ht="15.75">
      <c r="A44" s="65" t="s">
        <v>291</v>
      </c>
      <c r="B44" s="184" t="s">
        <v>292</v>
      </c>
      <c r="C44" s="66">
        <v>476</v>
      </c>
      <c r="D44" s="17"/>
      <c r="E44" s="65" t="s">
        <v>179</v>
      </c>
      <c r="F44" s="317" t="s">
        <v>191</v>
      </c>
      <c r="G44" s="317"/>
      <c r="H44" s="66">
        <v>2552124.94</v>
      </c>
      <c r="I44" s="17"/>
    </row>
    <row r="45" spans="1:9" s="2" customFormat="1" ht="15.75">
      <c r="A45" s="107" t="s">
        <v>299</v>
      </c>
      <c r="B45" s="151" t="s">
        <v>300</v>
      </c>
      <c r="C45" s="108">
        <v>431</v>
      </c>
      <c r="D45" s="17"/>
      <c r="E45" s="107" t="s">
        <v>297</v>
      </c>
      <c r="F45" s="318" t="s">
        <v>298</v>
      </c>
      <c r="G45" s="318"/>
      <c r="H45" s="108">
        <v>2535409.4</v>
      </c>
      <c r="I45" s="17"/>
    </row>
    <row r="46" spans="1:9" s="2" customFormat="1" ht="15.75">
      <c r="A46" s="65" t="s">
        <v>138</v>
      </c>
      <c r="B46" s="184" t="s">
        <v>200</v>
      </c>
      <c r="C46" s="66">
        <v>353</v>
      </c>
      <c r="D46" s="17"/>
      <c r="E46" s="65" t="s">
        <v>316</v>
      </c>
      <c r="F46" s="317" t="s">
        <v>317</v>
      </c>
      <c r="G46" s="317"/>
      <c r="H46" s="66">
        <v>2146013</v>
      </c>
      <c r="I46" s="17"/>
    </row>
    <row r="47" spans="1:9" s="2" customFormat="1" ht="30.75" customHeight="1">
      <c r="A47" s="107" t="s">
        <v>275</v>
      </c>
      <c r="B47" s="151" t="s">
        <v>276</v>
      </c>
      <c r="C47" s="108">
        <v>351</v>
      </c>
      <c r="D47" s="17"/>
      <c r="E47" s="107" t="s">
        <v>295</v>
      </c>
      <c r="F47" s="318" t="s">
        <v>296</v>
      </c>
      <c r="G47" s="318"/>
      <c r="H47" s="108">
        <v>1964781.08</v>
      </c>
      <c r="I47" s="17"/>
    </row>
    <row r="48" spans="1:9" s="2" customFormat="1" ht="33" customHeight="1">
      <c r="A48" s="65" t="s">
        <v>308</v>
      </c>
      <c r="B48" s="184" t="s">
        <v>309</v>
      </c>
      <c r="C48" s="66">
        <v>344</v>
      </c>
      <c r="D48" s="17"/>
      <c r="E48" s="65" t="s">
        <v>285</v>
      </c>
      <c r="F48" s="317" t="s">
        <v>286</v>
      </c>
      <c r="G48" s="317"/>
      <c r="H48" s="66">
        <v>1916865</v>
      </c>
      <c r="I48" s="17"/>
    </row>
    <row r="49" spans="1:9" s="2" customFormat="1" ht="31.5">
      <c r="A49" s="107" t="s">
        <v>157</v>
      </c>
      <c r="B49" s="151" t="s">
        <v>164</v>
      </c>
      <c r="C49" s="108">
        <v>315</v>
      </c>
      <c r="D49" s="17"/>
      <c r="E49" s="107" t="s">
        <v>293</v>
      </c>
      <c r="F49" s="318" t="s">
        <v>294</v>
      </c>
      <c r="G49" s="318"/>
      <c r="H49" s="108">
        <v>1915784.73</v>
      </c>
      <c r="I49" s="17"/>
    </row>
    <row r="50" spans="1:9" s="2" customFormat="1" ht="15.75" customHeight="1">
      <c r="A50" s="65" t="s">
        <v>295</v>
      </c>
      <c r="B50" s="184" t="s">
        <v>296</v>
      </c>
      <c r="C50" s="66">
        <v>293</v>
      </c>
      <c r="D50" s="17"/>
      <c r="E50" s="65" t="s">
        <v>154</v>
      </c>
      <c r="F50" s="317" t="s">
        <v>161</v>
      </c>
      <c r="G50" s="317"/>
      <c r="H50" s="66">
        <v>1887379.92</v>
      </c>
      <c r="I50" s="17"/>
    </row>
    <row r="51" spans="1:9" s="2" customFormat="1" ht="15.75" customHeight="1">
      <c r="A51" s="107" t="s">
        <v>194</v>
      </c>
      <c r="B51" s="151" t="s">
        <v>202</v>
      </c>
      <c r="C51" s="108">
        <v>256</v>
      </c>
      <c r="D51" s="17"/>
      <c r="E51" s="107" t="s">
        <v>318</v>
      </c>
      <c r="F51" s="318" t="s">
        <v>319</v>
      </c>
      <c r="G51" s="318"/>
      <c r="H51" s="108">
        <v>1866571.55</v>
      </c>
      <c r="I51" s="17"/>
    </row>
    <row r="52" spans="1:9" s="2" customFormat="1" ht="30" customHeight="1">
      <c r="A52" s="65" t="s">
        <v>320</v>
      </c>
      <c r="B52" s="184" t="s">
        <v>321</v>
      </c>
      <c r="C52" s="66">
        <v>256</v>
      </c>
      <c r="D52" s="17"/>
      <c r="E52" s="65" t="s">
        <v>177</v>
      </c>
      <c r="F52" s="317" t="s">
        <v>189</v>
      </c>
      <c r="G52" s="317"/>
      <c r="H52" s="66">
        <v>1568674.56</v>
      </c>
      <c r="I52" s="17"/>
    </row>
    <row r="53" spans="1:9" s="2" customFormat="1" ht="15.75">
      <c r="A53" s="107" t="s">
        <v>289</v>
      </c>
      <c r="B53" s="151" t="s">
        <v>290</v>
      </c>
      <c r="C53" s="108">
        <v>229</v>
      </c>
      <c r="D53" s="17"/>
      <c r="E53" s="107" t="s">
        <v>322</v>
      </c>
      <c r="F53" s="318" t="s">
        <v>323</v>
      </c>
      <c r="G53" s="318"/>
      <c r="H53" s="108">
        <v>1367249.55</v>
      </c>
      <c r="I53" s="17"/>
    </row>
    <row r="54" spans="1:9" s="2" customFormat="1" ht="15.75" customHeight="1">
      <c r="A54" s="65" t="s">
        <v>179</v>
      </c>
      <c r="B54" s="184" t="s">
        <v>191</v>
      </c>
      <c r="C54" s="66">
        <v>227</v>
      </c>
      <c r="D54" s="17"/>
      <c r="E54" s="65" t="s">
        <v>291</v>
      </c>
      <c r="F54" s="317" t="s">
        <v>292</v>
      </c>
      <c r="G54" s="317"/>
      <c r="H54" s="66">
        <v>1346060.98</v>
      </c>
      <c r="I54" s="17"/>
    </row>
    <row r="55" spans="1:9" s="2" customFormat="1" ht="32.25" customHeight="1">
      <c r="A55" s="107" t="s">
        <v>175</v>
      </c>
      <c r="B55" s="151" t="s">
        <v>186</v>
      </c>
      <c r="C55" s="108">
        <v>211</v>
      </c>
      <c r="D55" s="17"/>
      <c r="E55" s="107" t="s">
        <v>305</v>
      </c>
      <c r="F55" s="318" t="s">
        <v>306</v>
      </c>
      <c r="G55" s="318"/>
      <c r="H55" s="108">
        <v>1332979</v>
      </c>
      <c r="I55" s="17"/>
    </row>
    <row r="56" spans="1:9" s="2" customFormat="1" ht="15.75" customHeight="1">
      <c r="A56" s="65" t="s">
        <v>141</v>
      </c>
      <c r="B56" s="184" t="s">
        <v>142</v>
      </c>
      <c r="C56" s="66">
        <v>179</v>
      </c>
      <c r="D56" s="17"/>
      <c r="E56" s="65" t="s">
        <v>194</v>
      </c>
      <c r="F56" s="317" t="s">
        <v>202</v>
      </c>
      <c r="G56" s="317"/>
      <c r="H56" s="66">
        <v>797995.65</v>
      </c>
      <c r="I56" s="17"/>
    </row>
    <row r="57" spans="1:9" s="2" customFormat="1" ht="15.75">
      <c r="A57" s="107" t="s">
        <v>279</v>
      </c>
      <c r="B57" s="151" t="s">
        <v>280</v>
      </c>
      <c r="C57" s="108">
        <v>172</v>
      </c>
      <c r="D57" s="17"/>
      <c r="E57" s="107" t="s">
        <v>167</v>
      </c>
      <c r="F57" s="318" t="s">
        <v>188</v>
      </c>
      <c r="G57" s="318"/>
      <c r="H57" s="108">
        <v>630530.48</v>
      </c>
      <c r="I57" s="17"/>
    </row>
    <row r="58" spans="1:9" s="2" customFormat="1" ht="15.75">
      <c r="A58" s="65" t="s">
        <v>324</v>
      </c>
      <c r="B58" s="184" t="s">
        <v>325</v>
      </c>
      <c r="C58" s="66">
        <v>161</v>
      </c>
      <c r="D58" s="17"/>
      <c r="E58" s="65" t="s">
        <v>157</v>
      </c>
      <c r="F58" s="317" t="s">
        <v>164</v>
      </c>
      <c r="G58" s="317"/>
      <c r="H58" s="66">
        <v>629801.96</v>
      </c>
      <c r="I58" s="17"/>
    </row>
    <row r="59" spans="1:9" s="2" customFormat="1" ht="15.75">
      <c r="A59" s="107" t="s">
        <v>108</v>
      </c>
      <c r="B59" s="151" t="s">
        <v>206</v>
      </c>
      <c r="C59" s="108">
        <v>149</v>
      </c>
      <c r="D59" s="17"/>
      <c r="E59" s="107" t="s">
        <v>301</v>
      </c>
      <c r="F59" s="318" t="s">
        <v>302</v>
      </c>
      <c r="G59" s="318"/>
      <c r="H59" s="108">
        <v>607020.1</v>
      </c>
      <c r="I59" s="17"/>
    </row>
    <row r="60" spans="1:9" s="2" customFormat="1" ht="15.75" customHeight="1">
      <c r="A60" s="65" t="s">
        <v>326</v>
      </c>
      <c r="B60" s="184" t="s">
        <v>184</v>
      </c>
      <c r="C60" s="66">
        <v>137</v>
      </c>
      <c r="D60" s="17"/>
      <c r="E60" s="65" t="s">
        <v>327</v>
      </c>
      <c r="F60" s="317" t="s">
        <v>328</v>
      </c>
      <c r="G60" s="317"/>
      <c r="H60" s="66">
        <v>603221.2</v>
      </c>
      <c r="I60" s="17"/>
    </row>
    <row r="61" spans="1:9" s="2" customFormat="1" ht="15.75">
      <c r="A61" s="107" t="s">
        <v>329</v>
      </c>
      <c r="B61" s="151" t="s">
        <v>330</v>
      </c>
      <c r="C61" s="108">
        <v>126</v>
      </c>
      <c r="D61" s="17"/>
      <c r="E61" s="107" t="s">
        <v>308</v>
      </c>
      <c r="F61" s="318" t="s">
        <v>309</v>
      </c>
      <c r="G61" s="318"/>
      <c r="H61" s="108">
        <v>537866.94</v>
      </c>
      <c r="I61" s="17"/>
    </row>
    <row r="62" spans="1:9" s="2" customFormat="1" ht="15.75" customHeight="1">
      <c r="A62" s="65" t="s">
        <v>167</v>
      </c>
      <c r="B62" s="184" t="s">
        <v>188</v>
      </c>
      <c r="C62" s="66">
        <v>124</v>
      </c>
      <c r="D62" s="17"/>
      <c r="E62" s="65" t="s">
        <v>331</v>
      </c>
      <c r="F62" s="317" t="s">
        <v>332</v>
      </c>
      <c r="G62" s="317"/>
      <c r="H62" s="66">
        <v>429233.9</v>
      </c>
      <c r="I62" s="17"/>
    </row>
    <row r="63" spans="1:9" s="2" customFormat="1" ht="20.25" customHeight="1">
      <c r="A63" s="107" t="s">
        <v>310</v>
      </c>
      <c r="B63" s="151" t="s">
        <v>311</v>
      </c>
      <c r="C63" s="108">
        <v>120</v>
      </c>
      <c r="D63" s="17"/>
      <c r="E63" s="107" t="s">
        <v>279</v>
      </c>
      <c r="F63" s="318" t="s">
        <v>280</v>
      </c>
      <c r="G63" s="318"/>
      <c r="H63" s="108">
        <v>417205.59</v>
      </c>
      <c r="I63" s="17"/>
    </row>
    <row r="64" spans="1:9" s="2" customFormat="1" ht="15.75" customHeight="1">
      <c r="A64" s="65" t="s">
        <v>333</v>
      </c>
      <c r="B64" s="184" t="s">
        <v>334</v>
      </c>
      <c r="C64" s="66">
        <v>119</v>
      </c>
      <c r="D64" s="17"/>
      <c r="E64" s="65" t="s">
        <v>329</v>
      </c>
      <c r="F64" s="317" t="s">
        <v>330</v>
      </c>
      <c r="G64" s="317"/>
      <c r="H64" s="66">
        <v>384709.19</v>
      </c>
      <c r="I64" s="17"/>
    </row>
    <row r="65" spans="1:9" s="2" customFormat="1" ht="15.75">
      <c r="A65" s="107" t="s">
        <v>195</v>
      </c>
      <c r="B65" s="151" t="s">
        <v>204</v>
      </c>
      <c r="C65" s="108">
        <v>101</v>
      </c>
      <c r="D65" s="17"/>
      <c r="E65" s="107" t="s">
        <v>335</v>
      </c>
      <c r="F65" s="318" t="s">
        <v>336</v>
      </c>
      <c r="G65" s="318"/>
      <c r="H65" s="108">
        <v>378034.76</v>
      </c>
      <c r="I65" s="17"/>
    </row>
    <row r="66" spans="1:9" s="2" customFormat="1" ht="15.75">
      <c r="A66" s="65" t="s">
        <v>198</v>
      </c>
      <c r="B66" s="184" t="s">
        <v>208</v>
      </c>
      <c r="C66" s="66">
        <v>96</v>
      </c>
      <c r="D66" s="17"/>
      <c r="E66" s="65" t="s">
        <v>299</v>
      </c>
      <c r="F66" s="317" t="s">
        <v>300</v>
      </c>
      <c r="G66" s="317"/>
      <c r="H66" s="66">
        <v>365753.14</v>
      </c>
      <c r="I66" s="17"/>
    </row>
    <row r="67" spans="1:9" s="2" customFormat="1" ht="15.75">
      <c r="A67" s="107" t="s">
        <v>337</v>
      </c>
      <c r="B67" s="151" t="s">
        <v>338</v>
      </c>
      <c r="C67" s="108">
        <v>95</v>
      </c>
      <c r="D67" s="17"/>
      <c r="E67" s="107" t="s">
        <v>275</v>
      </c>
      <c r="F67" s="318" t="s">
        <v>276</v>
      </c>
      <c r="G67" s="318"/>
      <c r="H67" s="108">
        <v>356445.88</v>
      </c>
      <c r="I67" s="17"/>
    </row>
    <row r="68" spans="1:9" s="2" customFormat="1" ht="15.75" customHeight="1">
      <c r="A68" s="65" t="s">
        <v>331</v>
      </c>
      <c r="B68" s="184" t="s">
        <v>332</v>
      </c>
      <c r="C68" s="66">
        <v>87</v>
      </c>
      <c r="D68" s="17"/>
      <c r="E68" s="65" t="s">
        <v>339</v>
      </c>
      <c r="F68" s="317" t="s">
        <v>340</v>
      </c>
      <c r="G68" s="317"/>
      <c r="H68" s="66">
        <v>333931.28</v>
      </c>
      <c r="I68" s="17"/>
    </row>
    <row r="69" spans="1:9" s="2" customFormat="1" ht="15.75" customHeight="1">
      <c r="A69" s="107" t="s">
        <v>312</v>
      </c>
      <c r="B69" s="151" t="s">
        <v>313</v>
      </c>
      <c r="C69" s="108">
        <v>86</v>
      </c>
      <c r="D69" s="17"/>
      <c r="E69" s="107" t="s">
        <v>138</v>
      </c>
      <c r="F69" s="318" t="s">
        <v>200</v>
      </c>
      <c r="G69" s="318"/>
      <c r="H69" s="108">
        <v>316747.88</v>
      </c>
      <c r="I69" s="17"/>
    </row>
    <row r="70" spans="1:9" s="2" customFormat="1" ht="15.75">
      <c r="A70" s="65" t="s">
        <v>341</v>
      </c>
      <c r="B70" s="184" t="s">
        <v>342</v>
      </c>
      <c r="C70" s="66">
        <v>78</v>
      </c>
      <c r="D70" s="17"/>
      <c r="E70" s="65" t="s">
        <v>289</v>
      </c>
      <c r="F70" s="317" t="s">
        <v>290</v>
      </c>
      <c r="G70" s="317"/>
      <c r="H70" s="66">
        <v>304254.82</v>
      </c>
      <c r="I70" s="17"/>
    </row>
    <row r="71" spans="1:9" s="2" customFormat="1" ht="15.75">
      <c r="A71" s="107" t="s">
        <v>339</v>
      </c>
      <c r="B71" s="151" t="s">
        <v>340</v>
      </c>
      <c r="C71" s="108">
        <v>75</v>
      </c>
      <c r="D71" s="17"/>
      <c r="E71" s="107" t="s">
        <v>326</v>
      </c>
      <c r="F71" s="318" t="s">
        <v>184</v>
      </c>
      <c r="G71" s="318"/>
      <c r="H71" s="108">
        <v>304250.5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297" t="s">
        <v>123</v>
      </c>
      <c r="B76" s="298"/>
      <c r="C76" s="298"/>
    </row>
    <row r="77" spans="1:3" s="2" customFormat="1" ht="15.75">
      <c r="A77" s="38"/>
      <c r="B77" s="59"/>
      <c r="C77" s="267" t="s">
        <v>210</v>
      </c>
    </row>
    <row r="78" spans="1:3" s="2" customFormat="1" ht="15.75">
      <c r="A78" s="109">
        <v>1</v>
      </c>
      <c r="B78" s="316" t="s">
        <v>3</v>
      </c>
      <c r="C78" s="316"/>
    </row>
    <row r="79" spans="1:3" s="2" customFormat="1" ht="15.75">
      <c r="A79" s="70" t="s">
        <v>10</v>
      </c>
      <c r="B79" s="68" t="s">
        <v>47</v>
      </c>
      <c r="C79" s="198">
        <v>7652</v>
      </c>
    </row>
    <row r="80" spans="1:3" s="2" customFormat="1" ht="15.75">
      <c r="A80" s="70" t="s">
        <v>11</v>
      </c>
      <c r="B80" s="68" t="s">
        <v>4</v>
      </c>
      <c r="C80" s="69">
        <v>105</v>
      </c>
    </row>
    <row r="81" spans="1:3" s="2" customFormat="1" ht="31.5">
      <c r="A81" s="70" t="s">
        <v>16</v>
      </c>
      <c r="B81" s="68" t="s">
        <v>62</v>
      </c>
      <c r="C81" s="69">
        <v>1360</v>
      </c>
    </row>
    <row r="82" spans="1:3" s="2" customFormat="1" ht="31.5">
      <c r="A82" s="70" t="s">
        <v>17</v>
      </c>
      <c r="B82" s="68" t="s">
        <v>48</v>
      </c>
      <c r="C82" s="69">
        <v>0</v>
      </c>
    </row>
    <row r="83" spans="1:3" s="2" customFormat="1" ht="15.75">
      <c r="A83" s="70" t="s">
        <v>18</v>
      </c>
      <c r="B83" s="68" t="s">
        <v>5</v>
      </c>
      <c r="C83" s="69">
        <v>654</v>
      </c>
    </row>
    <row r="84" spans="1:3" s="2" customFormat="1" ht="15.75">
      <c r="A84" s="70" t="s">
        <v>19</v>
      </c>
      <c r="B84" s="68" t="s">
        <v>6</v>
      </c>
      <c r="C84" s="69">
        <v>13</v>
      </c>
    </row>
    <row r="85" spans="1:3" s="2" customFormat="1" ht="15.75">
      <c r="A85" s="251" t="s">
        <v>124</v>
      </c>
      <c r="B85" s="252" t="s">
        <v>125</v>
      </c>
      <c r="C85" s="69">
        <v>0</v>
      </c>
    </row>
    <row r="86" spans="1:3" s="2" customFormat="1" ht="15.75">
      <c r="A86" s="70"/>
      <c r="B86" s="68"/>
      <c r="C86" s="71"/>
    </row>
    <row r="87" spans="1:3" s="2" customFormat="1" ht="15.75">
      <c r="A87" s="109">
        <v>2</v>
      </c>
      <c r="B87" s="316" t="s">
        <v>7</v>
      </c>
      <c r="C87" s="316"/>
    </row>
    <row r="88" spans="1:3" s="2" customFormat="1" ht="15.75">
      <c r="A88" s="70" t="s">
        <v>10</v>
      </c>
      <c r="B88" s="68" t="s">
        <v>47</v>
      </c>
      <c r="C88" s="69">
        <v>14663507</v>
      </c>
    </row>
    <row r="89" spans="1:3" s="2" customFormat="1" ht="15.75">
      <c r="A89" s="70" t="s">
        <v>11</v>
      </c>
      <c r="B89" s="68" t="s">
        <v>4</v>
      </c>
      <c r="C89" s="69">
        <v>7548</v>
      </c>
    </row>
    <row r="90" spans="1:3" s="2" customFormat="1" ht="31.5">
      <c r="A90" s="70" t="s">
        <v>16</v>
      </c>
      <c r="B90" s="68" t="s">
        <v>62</v>
      </c>
      <c r="C90" s="69">
        <v>1721248</v>
      </c>
    </row>
    <row r="91" spans="1:3" s="2" customFormat="1" ht="31.5">
      <c r="A91" s="70" t="s">
        <v>17</v>
      </c>
      <c r="B91" s="68" t="s">
        <v>48</v>
      </c>
      <c r="C91" s="69">
        <v>0</v>
      </c>
    </row>
    <row r="92" spans="1:3" s="2" customFormat="1" ht="15.75">
      <c r="A92" s="70" t="s">
        <v>18</v>
      </c>
      <c r="B92" s="68" t="s">
        <v>5</v>
      </c>
      <c r="C92" s="69">
        <v>7602363</v>
      </c>
    </row>
    <row r="93" spans="1:3" s="2" customFormat="1" ht="15.75">
      <c r="A93" s="70" t="s">
        <v>19</v>
      </c>
      <c r="B93" s="68" t="s">
        <v>6</v>
      </c>
      <c r="C93" s="69">
        <v>11169</v>
      </c>
    </row>
    <row r="94" spans="1:3" s="2" customFormat="1" ht="15.75">
      <c r="A94" s="251" t="s">
        <v>124</v>
      </c>
      <c r="B94" s="252" t="s">
        <v>125</v>
      </c>
      <c r="C94" s="69">
        <v>0</v>
      </c>
    </row>
    <row r="95" spans="1:3" s="2" customFormat="1" ht="15.75">
      <c r="A95" s="67"/>
      <c r="B95" s="68"/>
      <c r="C95" s="71"/>
    </row>
    <row r="96" spans="1:3" s="2" customFormat="1" ht="15.75">
      <c r="A96" s="109">
        <v>3</v>
      </c>
      <c r="B96" s="316" t="s">
        <v>8</v>
      </c>
      <c r="C96" s="316"/>
    </row>
    <row r="97" spans="1:3" s="2" customFormat="1" ht="15.75">
      <c r="A97" s="251" t="s">
        <v>10</v>
      </c>
      <c r="B97" s="252" t="s">
        <v>47</v>
      </c>
      <c r="C97" s="198">
        <v>38330961.953</v>
      </c>
    </row>
    <row r="98" spans="1:3" s="2" customFormat="1" ht="15.75">
      <c r="A98" s="251" t="s">
        <v>11</v>
      </c>
      <c r="B98" s="252" t="s">
        <v>4</v>
      </c>
      <c r="C98" s="198">
        <v>9282896.784</v>
      </c>
    </row>
    <row r="99" spans="1:3" s="2" customFormat="1" ht="31.5">
      <c r="A99" s="251" t="s">
        <v>16</v>
      </c>
      <c r="B99" s="252" t="s">
        <v>62</v>
      </c>
      <c r="C99" s="198">
        <v>3258952.317</v>
      </c>
    </row>
    <row r="100" spans="1:3" s="2" customFormat="1" ht="31.5">
      <c r="A100" s="251" t="s">
        <v>17</v>
      </c>
      <c r="B100" s="252" t="s">
        <v>48</v>
      </c>
      <c r="C100" s="198">
        <v>0</v>
      </c>
    </row>
    <row r="101" spans="1:3" s="2" customFormat="1" ht="15.75">
      <c r="A101" s="251" t="s">
        <v>18</v>
      </c>
      <c r="B101" s="252" t="s">
        <v>5</v>
      </c>
      <c r="C101" s="198">
        <v>3318206.31</v>
      </c>
    </row>
    <row r="102" spans="1:3" s="2" customFormat="1" ht="15.75">
      <c r="A102" s="251" t="s">
        <v>19</v>
      </c>
      <c r="B102" s="252" t="s">
        <v>6</v>
      </c>
      <c r="C102" s="198">
        <v>243.768</v>
      </c>
    </row>
    <row r="103" spans="1:3" s="2" customFormat="1" ht="15.75">
      <c r="A103" s="251" t="s">
        <v>124</v>
      </c>
      <c r="B103" s="252" t="s">
        <v>125</v>
      </c>
      <c r="C103" s="268">
        <v>0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F52:G52"/>
    <mergeCell ref="F50:G50"/>
    <mergeCell ref="F51:G51"/>
    <mergeCell ref="F59:G59"/>
    <mergeCell ref="F57:G57"/>
    <mergeCell ref="F58:G58"/>
    <mergeCell ref="F60:G60"/>
    <mergeCell ref="F65:G65"/>
    <mergeCell ref="B78:C78"/>
    <mergeCell ref="F68:G68"/>
    <mergeCell ref="F66:G66"/>
    <mergeCell ref="F63:G63"/>
    <mergeCell ref="F64:G64"/>
    <mergeCell ref="B96:C96"/>
    <mergeCell ref="A76:C76"/>
    <mergeCell ref="F70:G70"/>
    <mergeCell ref="B87:C87"/>
    <mergeCell ref="F69:G69"/>
    <mergeCell ref="F62:G62"/>
    <mergeCell ref="F67:G67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B7" sqref="B7:D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12" t="s">
        <v>134</v>
      </c>
      <c r="B1" s="312"/>
      <c r="C1" s="312"/>
      <c r="D1" s="312"/>
      <c r="E1" s="312"/>
      <c r="F1" s="312"/>
      <c r="G1" s="312"/>
      <c r="H1" s="312"/>
      <c r="I1" s="312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126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29</v>
      </c>
      <c r="C5" s="74" t="s">
        <v>32</v>
      </c>
      <c r="D5" s="74" t="s">
        <v>63</v>
      </c>
      <c r="E5" s="74" t="s">
        <v>33</v>
      </c>
      <c r="F5" s="74" t="s">
        <v>30</v>
      </c>
      <c r="G5" s="74" t="s">
        <v>31</v>
      </c>
      <c r="H5" s="74" t="s">
        <v>34</v>
      </c>
      <c r="I5" s="6"/>
    </row>
    <row r="6" spans="1:9" ht="15.75">
      <c r="A6" s="270" t="s">
        <v>152</v>
      </c>
      <c r="B6" s="258" t="s">
        <v>159</v>
      </c>
      <c r="C6" s="271">
        <v>5232715</v>
      </c>
      <c r="D6" s="259">
        <v>1</v>
      </c>
      <c r="E6" s="271">
        <v>5232715</v>
      </c>
      <c r="F6" s="271">
        <v>33145400</v>
      </c>
      <c r="G6" s="272">
        <v>42502</v>
      </c>
      <c r="H6" s="272" t="s">
        <v>211</v>
      </c>
      <c r="I6" s="6"/>
    </row>
    <row r="7" spans="2:7" ht="18.75" thickBot="1">
      <c r="B7" s="322" t="s">
        <v>49</v>
      </c>
      <c r="C7" s="322"/>
      <c r="D7" s="322"/>
      <c r="E7" s="110"/>
      <c r="F7" s="323">
        <v>5232715</v>
      </c>
      <c r="G7" s="323"/>
    </row>
    <row r="14" spans="1:8" ht="14.2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C16" sqref="C16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12" t="s">
        <v>68</v>
      </c>
      <c r="C1" s="312"/>
      <c r="D1" s="312"/>
      <c r="E1" s="312"/>
    </row>
    <row r="3" ht="15.75">
      <c r="B3" s="11" t="s">
        <v>127</v>
      </c>
    </row>
    <row r="4" spans="2:5" ht="31.5">
      <c r="B4" s="73" t="s">
        <v>35</v>
      </c>
      <c r="C4" s="33" t="s">
        <v>26</v>
      </c>
      <c r="D4" s="34" t="s">
        <v>25</v>
      </c>
      <c r="E4" s="33" t="s">
        <v>8</v>
      </c>
    </row>
    <row r="5" spans="2:7" ht="15.75">
      <c r="B5" s="137" t="s">
        <v>343</v>
      </c>
      <c r="C5" s="139">
        <v>124</v>
      </c>
      <c r="D5" s="139">
        <v>74404</v>
      </c>
      <c r="E5" s="139">
        <v>630530.478</v>
      </c>
      <c r="F5" s="35"/>
      <c r="G5" s="35"/>
    </row>
    <row r="6" spans="2:7" ht="15.75">
      <c r="B6" s="138" t="s">
        <v>344</v>
      </c>
      <c r="C6" s="140">
        <v>11</v>
      </c>
      <c r="D6" s="140">
        <v>670</v>
      </c>
      <c r="E6" s="140">
        <v>7132.416</v>
      </c>
      <c r="F6" s="35"/>
      <c r="G6" s="35"/>
    </row>
    <row r="7" spans="2:7" ht="15.75">
      <c r="B7" s="137" t="s">
        <v>345</v>
      </c>
      <c r="C7" s="139">
        <v>1760</v>
      </c>
      <c r="D7" s="139">
        <v>1552989</v>
      </c>
      <c r="E7" s="139">
        <v>11051641.744</v>
      </c>
      <c r="F7" s="35"/>
      <c r="G7" s="35"/>
    </row>
    <row r="8" spans="2:7" ht="15.75">
      <c r="B8" s="138" t="s">
        <v>346</v>
      </c>
      <c r="C8" s="140">
        <v>331</v>
      </c>
      <c r="D8" s="140">
        <v>395598</v>
      </c>
      <c r="E8" s="140">
        <v>1967333.74</v>
      </c>
      <c r="F8" s="35"/>
      <c r="G8" s="35"/>
    </row>
    <row r="9" spans="2:7" ht="15.75">
      <c r="B9" s="137" t="s">
        <v>347</v>
      </c>
      <c r="C9" s="139">
        <v>5525</v>
      </c>
      <c r="D9" s="139">
        <v>12279112</v>
      </c>
      <c r="E9" s="139">
        <v>22119669.501</v>
      </c>
      <c r="F9" s="35"/>
      <c r="G9" s="35"/>
    </row>
    <row r="10" spans="2:7" ht="15.75">
      <c r="B10" s="138" t="s">
        <v>348</v>
      </c>
      <c r="C10" s="140">
        <v>70</v>
      </c>
      <c r="D10" s="140">
        <v>20817</v>
      </c>
      <c r="E10" s="140">
        <v>150736.563</v>
      </c>
      <c r="F10" s="35"/>
      <c r="G10" s="35"/>
    </row>
    <row r="11" spans="2:7" ht="15.75">
      <c r="B11" s="137" t="s">
        <v>349</v>
      </c>
      <c r="C11" s="139">
        <v>523</v>
      </c>
      <c r="D11" s="139">
        <v>671213</v>
      </c>
      <c r="E11" s="139">
        <v>503075.919</v>
      </c>
      <c r="F11" s="35"/>
      <c r="G11" s="35"/>
    </row>
    <row r="12" spans="2:7" ht="15.75">
      <c r="B12" s="138" t="s">
        <v>350</v>
      </c>
      <c r="C12" s="140">
        <v>96</v>
      </c>
      <c r="D12" s="140">
        <v>7678</v>
      </c>
      <c r="E12" s="140">
        <v>205924.796</v>
      </c>
      <c r="F12" s="35"/>
      <c r="G12" s="35"/>
    </row>
    <row r="13" spans="2:7" ht="15.75">
      <c r="B13" s="137" t="s">
        <v>351</v>
      </c>
      <c r="C13" s="139">
        <v>104</v>
      </c>
      <c r="D13" s="139">
        <v>1157</v>
      </c>
      <c r="E13" s="139">
        <v>197784.719</v>
      </c>
      <c r="F13" s="35"/>
      <c r="G13" s="35"/>
    </row>
    <row r="14" spans="2:7" ht="15.75">
      <c r="B14" s="138" t="s">
        <v>352</v>
      </c>
      <c r="C14" s="140">
        <v>231</v>
      </c>
      <c r="D14" s="140">
        <v>1033902</v>
      </c>
      <c r="E14" s="140">
        <v>4106961.816</v>
      </c>
      <c r="F14" s="35"/>
      <c r="G14" s="35"/>
    </row>
    <row r="15" spans="2:7" ht="15.75">
      <c r="B15" s="137" t="s">
        <v>353</v>
      </c>
      <c r="C15" s="139">
        <v>237</v>
      </c>
      <c r="D15" s="139">
        <v>347215</v>
      </c>
      <c r="E15" s="139">
        <v>649122.578</v>
      </c>
      <c r="F15" s="35"/>
      <c r="G15" s="35"/>
    </row>
    <row r="16" spans="2:7" ht="15.75">
      <c r="B16" s="138" t="s">
        <v>354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355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356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357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358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359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360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361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362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363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364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65</v>
      </c>
      <c r="C27" s="163">
        <v>9012</v>
      </c>
      <c r="D27" s="163">
        <v>16384755</v>
      </c>
      <c r="E27" s="163">
        <v>41589914.269999996</v>
      </c>
    </row>
    <row r="29" spans="1:10" ht="15.75">
      <c r="A29" s="3"/>
      <c r="B29" s="54" t="s">
        <v>66</v>
      </c>
      <c r="J29" s="7"/>
    </row>
    <row r="32" ht="15.75">
      <c r="B32" s="8" t="s">
        <v>128</v>
      </c>
    </row>
    <row r="33" spans="2:5" ht="47.25">
      <c r="B33" s="75" t="s">
        <v>35</v>
      </c>
      <c r="C33" s="75" t="s">
        <v>36</v>
      </c>
      <c r="D33" s="74" t="s">
        <v>64</v>
      </c>
      <c r="E33" s="29"/>
    </row>
    <row r="34" spans="2:5" ht="15.75">
      <c r="B34" s="141" t="s">
        <v>343</v>
      </c>
      <c r="C34" s="143">
        <v>103693965.76</v>
      </c>
      <c r="D34" s="154">
        <v>0.01570481773598049</v>
      </c>
      <c r="E34" s="29"/>
    </row>
    <row r="35" spans="2:5" ht="15.75">
      <c r="B35" s="142" t="s">
        <v>344</v>
      </c>
      <c r="C35" s="144">
        <v>17969300.55</v>
      </c>
      <c r="D35" s="155">
        <v>0.0027215141007719524</v>
      </c>
      <c r="E35" s="29"/>
    </row>
    <row r="36" spans="2:5" ht="15.75">
      <c r="B36" s="141" t="s">
        <v>345</v>
      </c>
      <c r="C36" s="143">
        <v>2227703310.05</v>
      </c>
      <c r="D36" s="154">
        <v>0.3373935426016027</v>
      </c>
      <c r="E36" s="29"/>
    </row>
    <row r="37" spans="2:5" ht="15.75">
      <c r="B37" s="142" t="s">
        <v>346</v>
      </c>
      <c r="C37" s="144">
        <v>126487284.04</v>
      </c>
      <c r="D37" s="155">
        <v>0.019156946377815863</v>
      </c>
      <c r="E37" s="29"/>
    </row>
    <row r="38" spans="2:5" ht="15.75">
      <c r="B38" s="141" t="s">
        <v>347</v>
      </c>
      <c r="C38" s="143">
        <v>2351241359.93</v>
      </c>
      <c r="D38" s="154">
        <v>0.35610381703853883</v>
      </c>
      <c r="E38" s="29"/>
    </row>
    <row r="39" spans="2:5" ht="15.75">
      <c r="B39" s="142" t="s">
        <v>349</v>
      </c>
      <c r="C39" s="144">
        <v>332150651.52</v>
      </c>
      <c r="D39" s="155">
        <v>0.05030539052852955</v>
      </c>
      <c r="E39" s="29"/>
    </row>
    <row r="40" spans="2:5" ht="15.75">
      <c r="B40" s="141" t="s">
        <v>348</v>
      </c>
      <c r="C40" s="143">
        <v>220660023.2</v>
      </c>
      <c r="D40" s="154">
        <v>0.03341974068186344</v>
      </c>
      <c r="E40" s="29"/>
    </row>
    <row r="41" spans="2:5" ht="15.75">
      <c r="B41" s="142" t="s">
        <v>350</v>
      </c>
      <c r="C41" s="144">
        <v>202510752.29</v>
      </c>
      <c r="D41" s="155">
        <v>0.030670969433764125</v>
      </c>
      <c r="E41" s="29"/>
    </row>
    <row r="42" spans="2:5" ht="15.75">
      <c r="B42" s="141" t="s">
        <v>352</v>
      </c>
      <c r="C42" s="143">
        <v>583629723.32</v>
      </c>
      <c r="D42" s="154">
        <v>0.08839278508506071</v>
      </c>
      <c r="E42" s="29"/>
    </row>
    <row r="43" spans="2:5" ht="15.75">
      <c r="B43" s="142" t="s">
        <v>351</v>
      </c>
      <c r="C43" s="144">
        <v>263362618</v>
      </c>
      <c r="D43" s="155">
        <v>0.03988719964412956</v>
      </c>
      <c r="E43" s="29"/>
    </row>
    <row r="44" spans="2:5" ht="15.75">
      <c r="B44" s="141" t="s">
        <v>353</v>
      </c>
      <c r="C44" s="143">
        <v>173276092.01</v>
      </c>
      <c r="D44" s="154">
        <v>0.026243276771942756</v>
      </c>
      <c r="E44" s="29"/>
    </row>
    <row r="45" spans="2:5" ht="15.75">
      <c r="B45" s="142" t="s">
        <v>354</v>
      </c>
      <c r="C45" s="144">
        <v>0</v>
      </c>
      <c r="D45" s="155">
        <v>0</v>
      </c>
      <c r="E45" s="29"/>
    </row>
    <row r="46" spans="2:5" ht="15.75">
      <c r="B46" s="141" t="s">
        <v>355</v>
      </c>
      <c r="C46" s="143">
        <v>0</v>
      </c>
      <c r="D46" s="154">
        <v>0</v>
      </c>
      <c r="E46" s="29"/>
    </row>
    <row r="47" spans="2:5" ht="15.75">
      <c r="B47" s="142" t="s">
        <v>356</v>
      </c>
      <c r="C47" s="144">
        <v>0</v>
      </c>
      <c r="D47" s="155">
        <v>0</v>
      </c>
      <c r="E47" s="29"/>
    </row>
    <row r="48" spans="2:5" ht="15.75">
      <c r="B48" s="141" t="s">
        <v>357</v>
      </c>
      <c r="C48" s="143">
        <v>0</v>
      </c>
      <c r="D48" s="154">
        <v>0</v>
      </c>
      <c r="E48" s="29"/>
    </row>
    <row r="49" spans="2:5" ht="15.75">
      <c r="B49" s="142" t="s">
        <v>358</v>
      </c>
      <c r="C49" s="144">
        <v>0</v>
      </c>
      <c r="D49" s="155">
        <v>0</v>
      </c>
      <c r="E49" s="29"/>
    </row>
    <row r="50" spans="2:5" ht="15.75">
      <c r="B50" s="141" t="s">
        <v>359</v>
      </c>
      <c r="C50" s="143">
        <v>0</v>
      </c>
      <c r="D50" s="154">
        <v>0</v>
      </c>
      <c r="E50" s="29"/>
    </row>
    <row r="51" spans="2:5" ht="15.75">
      <c r="B51" s="142" t="s">
        <v>360</v>
      </c>
      <c r="C51" s="144">
        <v>0</v>
      </c>
      <c r="D51" s="155">
        <v>0</v>
      </c>
      <c r="E51" s="29"/>
    </row>
    <row r="52" spans="2:5" ht="15.75">
      <c r="B52" s="141" t="s">
        <v>361</v>
      </c>
      <c r="C52" s="143">
        <v>0</v>
      </c>
      <c r="D52" s="154">
        <v>0</v>
      </c>
      <c r="E52" s="29"/>
    </row>
    <row r="53" spans="2:5" ht="31.5">
      <c r="B53" s="142" t="s">
        <v>362</v>
      </c>
      <c r="C53" s="144">
        <v>0</v>
      </c>
      <c r="D53" s="155">
        <v>0</v>
      </c>
      <c r="E53" s="29"/>
    </row>
    <row r="54" spans="2:5" ht="15.75">
      <c r="B54" s="141" t="s">
        <v>363</v>
      </c>
      <c r="C54" s="143">
        <v>0</v>
      </c>
      <c r="D54" s="154">
        <v>0</v>
      </c>
      <c r="E54" s="29"/>
    </row>
    <row r="55" spans="2:5" ht="16.5" thickBot="1">
      <c r="B55" s="142" t="s">
        <v>364</v>
      </c>
      <c r="C55" s="144">
        <v>0</v>
      </c>
      <c r="D55" s="155">
        <v>0</v>
      </c>
      <c r="E55" s="29"/>
    </row>
    <row r="56" spans="2:4" ht="16.5" thickBot="1">
      <c r="B56" s="164" t="s">
        <v>65</v>
      </c>
      <c r="C56" s="163">
        <v>6602685080.67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9"/>
  <sheetViews>
    <sheetView showGridLines="0" view="pageBreakPreview" zoomScale="70" zoomScaleNormal="55" zoomScaleSheetLayoutView="70" zoomScalePageLayoutView="75" workbookViewId="0" topLeftCell="A64">
      <selection activeCell="C74" sqref="C7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12" t="s">
        <v>69</v>
      </c>
      <c r="B1" s="312"/>
      <c r="C1" s="312"/>
      <c r="D1" s="312"/>
      <c r="E1" s="312"/>
      <c r="F1" s="312"/>
      <c r="G1" s="312"/>
      <c r="H1" s="312"/>
      <c r="I1" s="312"/>
      <c r="J1" s="312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70</v>
      </c>
    </row>
    <row r="6" ht="15" thickBot="1"/>
    <row r="7" spans="2:6" ht="15.75">
      <c r="B7" s="329"/>
      <c r="C7" s="325" t="s">
        <v>24</v>
      </c>
      <c r="D7" s="325"/>
      <c r="E7" s="328" t="s">
        <v>50</v>
      </c>
      <c r="F7" s="326" t="s">
        <v>23</v>
      </c>
    </row>
    <row r="8" spans="2:6" ht="27.75" customHeight="1">
      <c r="B8" s="330"/>
      <c r="C8" s="79">
        <v>42551.71875</v>
      </c>
      <c r="D8" s="79">
        <v>42460.71875</v>
      </c>
      <c r="E8" s="313"/>
      <c r="F8" s="327"/>
    </row>
    <row r="9" spans="2:6" ht="15.75">
      <c r="B9" s="25" t="s">
        <v>21</v>
      </c>
      <c r="C9" s="80">
        <v>455.55</v>
      </c>
      <c r="D9" s="81">
        <v>446.35</v>
      </c>
      <c r="E9" s="82">
        <v>9.199999999999989</v>
      </c>
      <c r="F9" s="83">
        <v>0.020611627646465753</v>
      </c>
    </row>
    <row r="10" spans="2:6" ht="15.75">
      <c r="B10" s="113" t="s">
        <v>140</v>
      </c>
      <c r="C10" s="114">
        <v>89.2</v>
      </c>
      <c r="D10" s="114">
        <v>89.38</v>
      </c>
      <c r="E10" s="115">
        <v>-0.1799999999999926</v>
      </c>
      <c r="F10" s="116">
        <v>-0.0020138733497425893</v>
      </c>
    </row>
    <row r="11" spans="2:6" ht="15.75">
      <c r="B11" s="25" t="s">
        <v>88</v>
      </c>
      <c r="C11" s="80">
        <v>377.8</v>
      </c>
      <c r="D11" s="81">
        <v>372.97</v>
      </c>
      <c r="E11" s="82">
        <v>4.829999999999984</v>
      </c>
      <c r="F11" s="83">
        <v>0.01295010322546045</v>
      </c>
    </row>
    <row r="12" spans="2:6" ht="16.5" thickBot="1">
      <c r="B12" s="117" t="s">
        <v>22</v>
      </c>
      <c r="C12" s="118">
        <v>102.24</v>
      </c>
      <c r="D12" s="118">
        <v>100</v>
      </c>
      <c r="E12" s="119">
        <v>2.239999999999995</v>
      </c>
      <c r="F12" s="120">
        <v>0.022399999999999948</v>
      </c>
    </row>
    <row r="13" ht="14.25">
      <c r="E13" s="1"/>
    </row>
    <row r="14" spans="2:5" ht="15.75">
      <c r="B14" s="22" t="s">
        <v>71</v>
      </c>
      <c r="E14" s="1"/>
    </row>
    <row r="15" ht="15" thickBot="1">
      <c r="E15" s="1"/>
    </row>
    <row r="16" spans="2:8" ht="15.75">
      <c r="B16" s="26"/>
      <c r="C16" s="325" t="s">
        <v>26</v>
      </c>
      <c r="D16" s="325"/>
      <c r="E16" s="331" t="s">
        <v>51</v>
      </c>
      <c r="F16" s="331"/>
      <c r="G16" s="325" t="s">
        <v>25</v>
      </c>
      <c r="H16" s="326"/>
    </row>
    <row r="17" spans="2:8" ht="47.25">
      <c r="B17" s="27"/>
      <c r="C17" s="84" t="s">
        <v>27</v>
      </c>
      <c r="D17" s="85" t="s">
        <v>56</v>
      </c>
      <c r="E17" s="84" t="s">
        <v>27</v>
      </c>
      <c r="F17" s="62" t="s">
        <v>54</v>
      </c>
      <c r="G17" s="84" t="s">
        <v>27</v>
      </c>
      <c r="H17" s="86" t="s">
        <v>55</v>
      </c>
    </row>
    <row r="18" spans="2:8" ht="21.75" customHeight="1">
      <c r="B18" s="89" t="s">
        <v>21</v>
      </c>
      <c r="C18" s="87">
        <v>4714</v>
      </c>
      <c r="D18" s="88">
        <v>0.5230803373280071</v>
      </c>
      <c r="E18" s="185">
        <v>17011940.4</v>
      </c>
      <c r="F18" s="88">
        <v>0.4090400448906719</v>
      </c>
      <c r="G18" s="156">
        <v>7178992</v>
      </c>
      <c r="H18" s="92">
        <v>0.4381507077768328</v>
      </c>
    </row>
    <row r="19" spans="2:8" ht="15.75">
      <c r="B19" s="124" t="s">
        <v>140</v>
      </c>
      <c r="C19" s="111">
        <v>7960</v>
      </c>
      <c r="D19" s="125">
        <v>0.8832667554371949</v>
      </c>
      <c r="E19" s="186">
        <v>25211864.53</v>
      </c>
      <c r="F19" s="125">
        <v>0.6062014065796245</v>
      </c>
      <c r="G19" s="157">
        <v>12949225</v>
      </c>
      <c r="H19" s="126">
        <v>0.7903215519548508</v>
      </c>
    </row>
    <row r="20" spans="2:8" ht="15.75">
      <c r="B20" s="25" t="s">
        <v>88</v>
      </c>
      <c r="C20" s="87">
        <v>6084</v>
      </c>
      <c r="D20" s="88">
        <v>0.6750998668442078</v>
      </c>
      <c r="E20" s="185">
        <v>27105970.7</v>
      </c>
      <c r="F20" s="88">
        <v>0.6517438464534733</v>
      </c>
      <c r="G20" s="156">
        <v>11030171</v>
      </c>
      <c r="H20" s="92">
        <v>0.6731971884840512</v>
      </c>
    </row>
    <row r="21" spans="2:8" ht="16.5" thickBot="1">
      <c r="B21" s="117" t="s">
        <v>22</v>
      </c>
      <c r="C21" s="121">
        <v>921</v>
      </c>
      <c r="D21" s="122">
        <v>0.10219707057256991</v>
      </c>
      <c r="E21" s="187">
        <v>6362286.58</v>
      </c>
      <c r="F21" s="122">
        <v>0.1529766697448881</v>
      </c>
      <c r="G21" s="158">
        <v>1622395</v>
      </c>
      <c r="H21" s="123">
        <v>0.09901856939575844</v>
      </c>
    </row>
    <row r="23" spans="2:4" ht="15.75">
      <c r="B23" s="183" t="s">
        <v>149</v>
      </c>
      <c r="D23" s="280"/>
    </row>
    <row r="24" spans="3:5" ht="16.5" thickBot="1">
      <c r="C24" s="29"/>
      <c r="D24" s="29"/>
      <c r="E24" s="30"/>
    </row>
    <row r="25" spans="2:5" ht="31.5">
      <c r="B25" s="90"/>
      <c r="C25" s="63" t="s">
        <v>27</v>
      </c>
      <c r="D25" s="91" t="s">
        <v>52</v>
      </c>
      <c r="E25" s="30"/>
    </row>
    <row r="26" spans="2:5" ht="15.75">
      <c r="B26" s="89" t="s">
        <v>21</v>
      </c>
      <c r="C26" s="87">
        <v>2498078041.18</v>
      </c>
      <c r="D26" s="92">
        <v>0.378342751571382</v>
      </c>
      <c r="E26" s="30"/>
    </row>
    <row r="27" spans="2:5" ht="15.75">
      <c r="B27" s="124" t="s">
        <v>140</v>
      </c>
      <c r="C27" s="111">
        <v>4409376427.31</v>
      </c>
      <c r="D27" s="126">
        <v>0.6678156497602584</v>
      </c>
      <c r="E27" s="30"/>
    </row>
    <row r="28" spans="2:5" ht="15.75">
      <c r="B28" s="25" t="s">
        <v>88</v>
      </c>
      <c r="C28" s="87">
        <v>3927842090.3</v>
      </c>
      <c r="D28" s="92">
        <v>0.594885571901519</v>
      </c>
      <c r="E28" s="30"/>
    </row>
    <row r="29" spans="2:8" ht="16.5" thickBot="1">
      <c r="B29" s="117" t="s">
        <v>22</v>
      </c>
      <c r="C29" s="121">
        <v>368128010.93</v>
      </c>
      <c r="D29" s="123">
        <v>0.055754288813157304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72</v>
      </c>
      <c r="E31" s="1"/>
    </row>
    <row r="32" ht="14.25">
      <c r="E32" s="1"/>
    </row>
    <row r="33" ht="14.25">
      <c r="E33" s="1"/>
    </row>
    <row r="34" spans="1:5" ht="18" customHeight="1">
      <c r="A34" s="324" t="s">
        <v>53</v>
      </c>
      <c r="B34" s="324"/>
      <c r="C34" s="324"/>
      <c r="D34" s="324"/>
      <c r="E34" s="324"/>
    </row>
    <row r="35" spans="1:5" ht="18">
      <c r="A35" s="32"/>
      <c r="B35" s="32"/>
      <c r="C35" s="32"/>
      <c r="D35" s="32"/>
      <c r="E35" s="32"/>
    </row>
    <row r="36" spans="1:5" ht="15.75">
      <c r="A36" s="14" t="s">
        <v>28</v>
      </c>
      <c r="B36" s="14" t="s">
        <v>21</v>
      </c>
      <c r="C36" s="14" t="s">
        <v>140</v>
      </c>
      <c r="D36" s="14" t="s">
        <v>88</v>
      </c>
      <c r="E36" s="14" t="s">
        <v>22</v>
      </c>
    </row>
    <row r="37" spans="1:5" ht="15.75">
      <c r="A37" s="36">
        <v>42461</v>
      </c>
      <c r="B37" s="93">
        <v>446.25</v>
      </c>
      <c r="C37" s="93">
        <v>89.43</v>
      </c>
      <c r="D37" s="93">
        <v>372.8</v>
      </c>
      <c r="E37" s="93">
        <v>100.02</v>
      </c>
    </row>
    <row r="38" spans="1:5" ht="15.75">
      <c r="A38" s="127">
        <v>42464</v>
      </c>
      <c r="B38" s="128">
        <v>446.84</v>
      </c>
      <c r="C38" s="161">
        <v>89.53</v>
      </c>
      <c r="D38" s="161">
        <v>372.8</v>
      </c>
      <c r="E38" s="161">
        <v>100.55</v>
      </c>
    </row>
    <row r="39" spans="1:5" ht="15.75">
      <c r="A39" s="36">
        <v>42465</v>
      </c>
      <c r="B39" s="93">
        <v>443.45</v>
      </c>
      <c r="C39" s="160">
        <v>89.04</v>
      </c>
      <c r="D39" s="160">
        <v>370.16</v>
      </c>
      <c r="E39" s="160">
        <v>100.65</v>
      </c>
    </row>
    <row r="40" spans="1:5" ht="15.75">
      <c r="A40" s="127">
        <v>42466</v>
      </c>
      <c r="B40" s="128">
        <v>443.24</v>
      </c>
      <c r="C40" s="161">
        <v>88.85</v>
      </c>
      <c r="D40" s="161">
        <v>369.66</v>
      </c>
      <c r="E40" s="161">
        <v>99.81</v>
      </c>
    </row>
    <row r="41" spans="1:5" ht="15.75">
      <c r="A41" s="36">
        <v>42467</v>
      </c>
      <c r="B41" s="93">
        <v>441.24</v>
      </c>
      <c r="C41" s="160">
        <v>88.51</v>
      </c>
      <c r="D41" s="160">
        <v>367.69</v>
      </c>
      <c r="E41" s="160">
        <v>99.95</v>
      </c>
    </row>
    <row r="42" spans="1:5" ht="15.75">
      <c r="A42" s="127">
        <v>42468</v>
      </c>
      <c r="B42" s="128">
        <v>441.05</v>
      </c>
      <c r="C42" s="161">
        <v>88.56</v>
      </c>
      <c r="D42" s="161">
        <v>367.29</v>
      </c>
      <c r="E42" s="161">
        <v>100.08</v>
      </c>
    </row>
    <row r="43" spans="1:5" ht="15.75">
      <c r="A43" s="36">
        <v>42471</v>
      </c>
      <c r="B43" s="93">
        <v>441.62</v>
      </c>
      <c r="C43" s="160">
        <v>88.54</v>
      </c>
      <c r="D43" s="160">
        <v>368.01</v>
      </c>
      <c r="E43" s="160">
        <v>100.38</v>
      </c>
    </row>
    <row r="44" spans="1:5" ht="15.75">
      <c r="A44" s="127">
        <v>42472</v>
      </c>
      <c r="B44" s="128">
        <v>440.12</v>
      </c>
      <c r="C44" s="161">
        <v>88.28</v>
      </c>
      <c r="D44" s="161">
        <v>366.07</v>
      </c>
      <c r="E44" s="161">
        <v>100.32</v>
      </c>
    </row>
    <row r="45" spans="1:5" ht="15.75">
      <c r="A45" s="36">
        <v>42473</v>
      </c>
      <c r="B45" s="93">
        <v>437.94</v>
      </c>
      <c r="C45" s="160">
        <v>87.85</v>
      </c>
      <c r="D45" s="160">
        <v>364.72</v>
      </c>
      <c r="E45" s="160">
        <v>99.65</v>
      </c>
    </row>
    <row r="46" spans="1:5" ht="15.75">
      <c r="A46" s="127">
        <v>42474</v>
      </c>
      <c r="B46" s="128">
        <v>435.6</v>
      </c>
      <c r="C46" s="161">
        <v>87.49</v>
      </c>
      <c r="D46" s="161">
        <v>364.81</v>
      </c>
      <c r="E46" s="161">
        <v>100.61</v>
      </c>
    </row>
    <row r="47" spans="1:5" ht="15.75">
      <c r="A47" s="36">
        <v>42475</v>
      </c>
      <c r="B47" s="93">
        <v>436.7</v>
      </c>
      <c r="C47" s="160">
        <v>87.76</v>
      </c>
      <c r="D47" s="160">
        <v>365.06</v>
      </c>
      <c r="E47" s="160">
        <v>100.78</v>
      </c>
    </row>
    <row r="48" spans="1:5" ht="15.75">
      <c r="A48" s="127">
        <v>42478</v>
      </c>
      <c r="B48" s="128">
        <v>435.1</v>
      </c>
      <c r="C48" s="161">
        <v>87.55</v>
      </c>
      <c r="D48" s="161">
        <v>364.88</v>
      </c>
      <c r="E48" s="161">
        <v>100.44</v>
      </c>
    </row>
    <row r="49" spans="1:5" ht="15.75">
      <c r="A49" s="36">
        <v>42479</v>
      </c>
      <c r="B49" s="93">
        <v>435.18</v>
      </c>
      <c r="C49" s="160">
        <v>87.69</v>
      </c>
      <c r="D49" s="160">
        <v>363.44</v>
      </c>
      <c r="E49" s="160">
        <v>100.35</v>
      </c>
    </row>
    <row r="50" spans="1:5" ht="15.75">
      <c r="A50" s="127">
        <v>42480</v>
      </c>
      <c r="B50" s="128">
        <v>433.24</v>
      </c>
      <c r="C50" s="161">
        <v>87.5</v>
      </c>
      <c r="D50" s="161">
        <v>364.52</v>
      </c>
      <c r="E50" s="161">
        <v>99.99</v>
      </c>
    </row>
    <row r="51" spans="1:5" ht="15.75">
      <c r="A51" s="36">
        <v>42481</v>
      </c>
      <c r="B51" s="93">
        <v>434.26</v>
      </c>
      <c r="C51" s="160">
        <v>87.71</v>
      </c>
      <c r="D51" s="160">
        <v>364.74</v>
      </c>
      <c r="E51" s="160">
        <v>99.54</v>
      </c>
    </row>
    <row r="52" spans="1:5" ht="15.75">
      <c r="A52" s="127">
        <v>42482</v>
      </c>
      <c r="B52" s="128">
        <v>436.03</v>
      </c>
      <c r="C52" s="161">
        <v>87.92</v>
      </c>
      <c r="D52" s="161">
        <v>364.8</v>
      </c>
      <c r="E52" s="161">
        <v>99.76</v>
      </c>
    </row>
    <row r="53" spans="1:5" ht="15.75">
      <c r="A53" s="36">
        <v>42485</v>
      </c>
      <c r="B53" s="93">
        <v>433.88</v>
      </c>
      <c r="C53" s="160">
        <v>87.57</v>
      </c>
      <c r="D53" s="160">
        <v>365.79</v>
      </c>
      <c r="E53" s="160">
        <v>99.48</v>
      </c>
    </row>
    <row r="54" spans="1:5" ht="15.75">
      <c r="A54" s="127">
        <v>42486</v>
      </c>
      <c r="B54" s="128">
        <v>435.12</v>
      </c>
      <c r="C54" s="161">
        <v>87.74</v>
      </c>
      <c r="D54" s="161">
        <v>366.79</v>
      </c>
      <c r="E54" s="161">
        <v>99.92</v>
      </c>
    </row>
    <row r="55" spans="1:5" ht="15.75">
      <c r="A55" s="36">
        <v>42487</v>
      </c>
      <c r="B55" s="93">
        <v>438.71</v>
      </c>
      <c r="C55" s="160">
        <v>88.41</v>
      </c>
      <c r="D55" s="160">
        <v>367.64</v>
      </c>
      <c r="E55" s="160">
        <v>99.81</v>
      </c>
    </row>
    <row r="56" spans="1:5" ht="15.75">
      <c r="A56" s="127">
        <v>42488</v>
      </c>
      <c r="B56" s="128">
        <v>442.59</v>
      </c>
      <c r="C56" s="161">
        <v>89.14</v>
      </c>
      <c r="D56" s="161">
        <v>372</v>
      </c>
      <c r="E56" s="161">
        <v>100.25</v>
      </c>
    </row>
    <row r="57" spans="1:5" ht="15.75">
      <c r="A57" s="36">
        <v>42493</v>
      </c>
      <c r="B57" s="93">
        <v>441.29</v>
      </c>
      <c r="C57" s="160">
        <v>88.74</v>
      </c>
      <c r="D57" s="160">
        <v>370.9</v>
      </c>
      <c r="E57" s="160">
        <v>100.6</v>
      </c>
    </row>
    <row r="58" spans="1:5" ht="15.75">
      <c r="A58" s="127">
        <v>42494</v>
      </c>
      <c r="B58" s="128">
        <v>441.87</v>
      </c>
      <c r="C58" s="161">
        <v>88.33</v>
      </c>
      <c r="D58" s="161">
        <v>368.3</v>
      </c>
      <c r="E58" s="161">
        <v>100.6</v>
      </c>
    </row>
    <row r="59" spans="1:5" ht="15.75">
      <c r="A59" s="36">
        <v>42495</v>
      </c>
      <c r="B59" s="93">
        <v>444.51</v>
      </c>
      <c r="C59" s="160">
        <v>88.56</v>
      </c>
      <c r="D59" s="160">
        <v>369.29</v>
      </c>
      <c r="E59" s="160">
        <v>101.39</v>
      </c>
    </row>
    <row r="60" spans="1:5" ht="15.75">
      <c r="A60" s="127">
        <v>42499</v>
      </c>
      <c r="B60" s="128">
        <v>444.24</v>
      </c>
      <c r="C60" s="161">
        <v>88.67</v>
      </c>
      <c r="D60" s="161">
        <v>369.4</v>
      </c>
      <c r="E60" s="161">
        <v>100.88</v>
      </c>
    </row>
    <row r="61" spans="1:5" ht="15.75">
      <c r="A61" s="36">
        <v>42500</v>
      </c>
      <c r="B61" s="93">
        <v>440.47</v>
      </c>
      <c r="C61" s="160">
        <v>88.18</v>
      </c>
      <c r="D61" s="160">
        <v>368.67</v>
      </c>
      <c r="E61" s="160">
        <v>100.88</v>
      </c>
    </row>
    <row r="62" spans="1:5" ht="15.75">
      <c r="A62" s="127">
        <v>42501</v>
      </c>
      <c r="B62" s="128">
        <v>441.96</v>
      </c>
      <c r="C62" s="161">
        <v>88.26</v>
      </c>
      <c r="D62" s="161">
        <v>368.38</v>
      </c>
      <c r="E62" s="161">
        <v>100.41</v>
      </c>
    </row>
    <row r="63" spans="1:5" ht="15.75">
      <c r="A63" s="36">
        <v>42502</v>
      </c>
      <c r="B63" s="93">
        <v>440.18</v>
      </c>
      <c r="C63" s="160">
        <v>88.15</v>
      </c>
      <c r="D63" s="160">
        <v>367.84</v>
      </c>
      <c r="E63" s="160">
        <v>100.14</v>
      </c>
    </row>
    <row r="64" spans="1:5" ht="15.75">
      <c r="A64" s="127">
        <v>42503</v>
      </c>
      <c r="B64" s="128">
        <v>440.86</v>
      </c>
      <c r="C64" s="161">
        <v>88.22</v>
      </c>
      <c r="D64" s="161">
        <v>367.8</v>
      </c>
      <c r="E64" s="161">
        <v>100.43</v>
      </c>
    </row>
    <row r="65" spans="1:5" ht="15.75">
      <c r="A65" s="36">
        <v>42506</v>
      </c>
      <c r="B65" s="93">
        <v>440.4</v>
      </c>
      <c r="C65" s="160">
        <v>87.85</v>
      </c>
      <c r="D65" s="160">
        <v>366.8</v>
      </c>
      <c r="E65" s="160">
        <v>100.24</v>
      </c>
    </row>
    <row r="66" spans="1:5" ht="15.75">
      <c r="A66" s="127">
        <v>42507</v>
      </c>
      <c r="B66" s="128">
        <v>440.38</v>
      </c>
      <c r="C66" s="161">
        <v>87.74</v>
      </c>
      <c r="D66" s="161">
        <v>366.12</v>
      </c>
      <c r="E66" s="161">
        <v>100.8</v>
      </c>
    </row>
    <row r="67" spans="1:5" ht="15.75">
      <c r="A67" s="36">
        <v>42508</v>
      </c>
      <c r="B67" s="93">
        <v>437.72</v>
      </c>
      <c r="C67" s="160">
        <v>87.34</v>
      </c>
      <c r="D67" s="160">
        <v>364.7</v>
      </c>
      <c r="E67" s="160">
        <v>100.97</v>
      </c>
    </row>
    <row r="68" spans="1:5" ht="15.75">
      <c r="A68" s="127">
        <v>42509</v>
      </c>
      <c r="B68" s="128">
        <v>438.64</v>
      </c>
      <c r="C68" s="161">
        <v>87.51</v>
      </c>
      <c r="D68" s="161">
        <v>365.66</v>
      </c>
      <c r="E68" s="161">
        <v>99.68</v>
      </c>
    </row>
    <row r="69" spans="1:5" ht="15.75">
      <c r="A69" s="36">
        <v>42510</v>
      </c>
      <c r="B69" s="93">
        <v>439.18</v>
      </c>
      <c r="C69" s="160">
        <v>87.42</v>
      </c>
      <c r="D69" s="160">
        <v>364.8</v>
      </c>
      <c r="E69" s="160">
        <v>99.84</v>
      </c>
    </row>
    <row r="70" spans="1:5" ht="15.75">
      <c r="A70" s="127">
        <v>42515</v>
      </c>
      <c r="B70" s="128">
        <v>439.76</v>
      </c>
      <c r="C70" s="161">
        <v>87.48</v>
      </c>
      <c r="D70" s="161">
        <v>364.74</v>
      </c>
      <c r="E70" s="161">
        <v>100.87</v>
      </c>
    </row>
    <row r="71" spans="1:5" ht="15.75">
      <c r="A71" s="36">
        <v>42516</v>
      </c>
      <c r="B71" s="93">
        <v>439.74</v>
      </c>
      <c r="C71" s="160">
        <v>87.55</v>
      </c>
      <c r="D71" s="160">
        <v>364.61</v>
      </c>
      <c r="E71" s="160">
        <v>100.82</v>
      </c>
    </row>
    <row r="72" spans="1:5" ht="15.75">
      <c r="A72" s="127">
        <v>42517</v>
      </c>
      <c r="B72" s="128">
        <v>439.19</v>
      </c>
      <c r="C72" s="161">
        <v>87.37</v>
      </c>
      <c r="D72" s="161">
        <v>364.36</v>
      </c>
      <c r="E72" s="161">
        <v>100.9</v>
      </c>
    </row>
    <row r="73" spans="1:10" ht="15.75">
      <c r="A73" s="36">
        <v>42520</v>
      </c>
      <c r="B73" s="93">
        <v>441.06</v>
      </c>
      <c r="C73" s="160">
        <v>87.71</v>
      </c>
      <c r="D73" s="160">
        <v>366.48</v>
      </c>
      <c r="E73" s="160">
        <v>101.01</v>
      </c>
      <c r="J73" s="10"/>
    </row>
    <row r="74" spans="1:5" ht="15.75">
      <c r="A74" s="127">
        <v>42521</v>
      </c>
      <c r="B74" s="128">
        <v>441.34</v>
      </c>
      <c r="C74" s="161">
        <v>87.82</v>
      </c>
      <c r="D74" s="161">
        <v>368.65</v>
      </c>
      <c r="E74" s="161">
        <v>101.37</v>
      </c>
    </row>
    <row r="75" spans="1:5" ht="15.75">
      <c r="A75" s="36">
        <v>42522</v>
      </c>
      <c r="B75" s="93">
        <v>443.11</v>
      </c>
      <c r="C75" s="160">
        <v>88.06</v>
      </c>
      <c r="D75" s="160">
        <v>369.43</v>
      </c>
      <c r="E75" s="160">
        <v>101.32</v>
      </c>
    </row>
    <row r="76" spans="1:5" ht="15.75">
      <c r="A76" s="127">
        <v>42523</v>
      </c>
      <c r="B76" s="128">
        <v>445.95</v>
      </c>
      <c r="C76" s="161">
        <v>88.42</v>
      </c>
      <c r="D76" s="161">
        <v>370.37</v>
      </c>
      <c r="E76" s="161">
        <v>101.03</v>
      </c>
    </row>
    <row r="77" spans="1:5" ht="15.75">
      <c r="A77" s="36">
        <v>42524</v>
      </c>
      <c r="B77" s="93">
        <v>442.7</v>
      </c>
      <c r="C77" s="160">
        <v>88.11</v>
      </c>
      <c r="D77" s="160">
        <v>368.26</v>
      </c>
      <c r="E77" s="160">
        <v>100.94</v>
      </c>
    </row>
    <row r="78" spans="1:5" ht="15.75">
      <c r="A78" s="127">
        <v>42527</v>
      </c>
      <c r="B78" s="128">
        <v>444.08</v>
      </c>
      <c r="C78" s="161">
        <v>87.99</v>
      </c>
      <c r="D78" s="161">
        <v>364.1</v>
      </c>
      <c r="E78" s="161">
        <v>100.77</v>
      </c>
    </row>
    <row r="79" spans="1:5" ht="15.75">
      <c r="A79" s="36">
        <v>42528</v>
      </c>
      <c r="B79" s="93">
        <v>446.79</v>
      </c>
      <c r="C79" s="160">
        <v>88.39</v>
      </c>
      <c r="D79" s="160">
        <v>369.59</v>
      </c>
      <c r="E79" s="160">
        <v>100.81</v>
      </c>
    </row>
    <row r="80" spans="1:5" ht="15.75">
      <c r="A80" s="127">
        <v>42529</v>
      </c>
      <c r="B80" s="128">
        <v>446.62</v>
      </c>
      <c r="C80" s="161">
        <v>88.57</v>
      </c>
      <c r="D80" s="161">
        <v>371.92</v>
      </c>
      <c r="E80" s="161">
        <v>101.23</v>
      </c>
    </row>
    <row r="81" spans="1:5" ht="15.75">
      <c r="A81" s="36">
        <v>42530</v>
      </c>
      <c r="B81" s="93">
        <v>449.71</v>
      </c>
      <c r="C81" s="160">
        <v>89.26</v>
      </c>
      <c r="D81" s="160">
        <v>373.65</v>
      </c>
      <c r="E81" s="160">
        <v>101.18</v>
      </c>
    </row>
    <row r="82" spans="1:5" ht="15.75">
      <c r="A82" s="127">
        <v>42531</v>
      </c>
      <c r="B82" s="128">
        <v>445.27</v>
      </c>
      <c r="C82" s="161">
        <v>88.74</v>
      </c>
      <c r="D82" s="161">
        <v>371.27</v>
      </c>
      <c r="E82" s="161">
        <v>100.96</v>
      </c>
    </row>
    <row r="83" spans="1:5" ht="15.75">
      <c r="A83" s="36">
        <v>42534</v>
      </c>
      <c r="B83" s="93">
        <v>448.25</v>
      </c>
      <c r="C83" s="160">
        <v>88.41</v>
      </c>
      <c r="D83" s="160">
        <v>371.56</v>
      </c>
      <c r="E83" s="160">
        <v>101.1</v>
      </c>
    </row>
    <row r="84" spans="1:5" ht="15.75">
      <c r="A84" s="127">
        <v>42535</v>
      </c>
      <c r="B84" s="128">
        <v>445.92</v>
      </c>
      <c r="C84" s="161">
        <v>88.31</v>
      </c>
      <c r="D84" s="161">
        <v>370.26</v>
      </c>
      <c r="E84" s="161">
        <v>100.59</v>
      </c>
    </row>
    <row r="85" spans="1:5" ht="15.75">
      <c r="A85" s="36">
        <v>42536</v>
      </c>
      <c r="B85" s="93">
        <v>454.02</v>
      </c>
      <c r="C85" s="160">
        <v>89.71</v>
      </c>
      <c r="D85" s="160">
        <v>374.94</v>
      </c>
      <c r="E85" s="160">
        <v>100.74</v>
      </c>
    </row>
    <row r="86" spans="1:5" ht="15.75">
      <c r="A86" s="127">
        <v>42537</v>
      </c>
      <c r="B86" s="128">
        <v>456.49</v>
      </c>
      <c r="C86" s="161">
        <v>90</v>
      </c>
      <c r="D86" s="161">
        <v>376.6</v>
      </c>
      <c r="E86" s="161">
        <v>100.8</v>
      </c>
    </row>
    <row r="87" spans="1:5" ht="15.75">
      <c r="A87" s="36">
        <v>42538</v>
      </c>
      <c r="B87" s="93">
        <v>456.73</v>
      </c>
      <c r="C87" s="160">
        <v>89.87</v>
      </c>
      <c r="D87" s="160">
        <v>375.06</v>
      </c>
      <c r="E87" s="160">
        <v>101.41</v>
      </c>
    </row>
    <row r="88" spans="1:5" ht="15.75">
      <c r="A88" s="127">
        <v>42541</v>
      </c>
      <c r="B88" s="128">
        <v>458.22</v>
      </c>
      <c r="C88" s="161">
        <v>90.09</v>
      </c>
      <c r="D88" s="161">
        <v>375.31</v>
      </c>
      <c r="E88" s="161">
        <v>100.88</v>
      </c>
    </row>
    <row r="89" spans="1:5" ht="15.75">
      <c r="A89" s="36">
        <v>42542</v>
      </c>
      <c r="B89" s="93">
        <v>458.8</v>
      </c>
      <c r="C89" s="160">
        <v>90.34</v>
      </c>
      <c r="D89" s="160">
        <v>376.3</v>
      </c>
      <c r="E89" s="160">
        <v>101.01</v>
      </c>
    </row>
    <row r="90" spans="1:10" ht="15.75">
      <c r="A90" s="127">
        <v>42543</v>
      </c>
      <c r="B90" s="128">
        <v>460.83</v>
      </c>
      <c r="C90" s="161">
        <v>90.63</v>
      </c>
      <c r="D90" s="161">
        <v>378.2</v>
      </c>
      <c r="E90" s="161">
        <v>100.69</v>
      </c>
      <c r="J90" t="s">
        <v>96</v>
      </c>
    </row>
    <row r="91" spans="1:5" ht="15.75">
      <c r="A91" s="36">
        <v>42544</v>
      </c>
      <c r="B91" s="93">
        <v>461.6</v>
      </c>
      <c r="C91" s="160">
        <v>90.76</v>
      </c>
      <c r="D91" s="160">
        <v>381.47</v>
      </c>
      <c r="E91" s="160">
        <v>100.65</v>
      </c>
    </row>
    <row r="92" spans="1:5" ht="15.75">
      <c r="A92" s="127">
        <v>42545</v>
      </c>
      <c r="B92" s="128">
        <v>456.37</v>
      </c>
      <c r="C92" s="161">
        <v>89.4</v>
      </c>
      <c r="D92" s="161">
        <v>377.29</v>
      </c>
      <c r="E92" s="161">
        <v>100.03</v>
      </c>
    </row>
    <row r="93" spans="1:5" ht="15.75">
      <c r="A93" s="36">
        <v>42548</v>
      </c>
      <c r="B93" s="93">
        <v>453.99</v>
      </c>
      <c r="C93" s="160">
        <v>89.35</v>
      </c>
      <c r="D93" s="160">
        <v>376.61</v>
      </c>
      <c r="E93" s="160">
        <v>100.45</v>
      </c>
    </row>
    <row r="94" spans="1:5" ht="15.75">
      <c r="A94" s="127">
        <v>42549</v>
      </c>
      <c r="B94" s="128">
        <v>453.94</v>
      </c>
      <c r="C94" s="161">
        <v>89.56</v>
      </c>
      <c r="D94" s="161">
        <v>375.38</v>
      </c>
      <c r="E94" s="161">
        <v>100.32</v>
      </c>
    </row>
    <row r="95" spans="1:5" ht="15.75">
      <c r="A95" s="200">
        <v>42550</v>
      </c>
      <c r="B95" s="201">
        <v>451.47</v>
      </c>
      <c r="C95" s="201">
        <v>89.06</v>
      </c>
      <c r="D95" s="201">
        <v>375.53</v>
      </c>
      <c r="E95" s="201">
        <v>100.35</v>
      </c>
    </row>
    <row r="96" spans="1:5" ht="15.75">
      <c r="A96" s="181">
        <v>42551</v>
      </c>
      <c r="B96" s="199">
        <v>455.55</v>
      </c>
      <c r="C96" s="199">
        <v>89.2</v>
      </c>
      <c r="D96" s="199">
        <v>377.8</v>
      </c>
      <c r="E96" s="199">
        <v>102.24</v>
      </c>
    </row>
    <row r="97" spans="1:5" ht="18">
      <c r="A97" s="159"/>
      <c r="B97" s="20"/>
      <c r="C97" s="20"/>
      <c r="D97" s="20"/>
      <c r="E97" s="20"/>
    </row>
    <row r="98" spans="1:5" ht="18">
      <c r="A98" s="159"/>
      <c r="B98" s="20"/>
      <c r="C98" s="20"/>
      <c r="D98" s="20"/>
      <c r="E98" s="20"/>
    </row>
    <row r="99" spans="1:5" ht="18">
      <c r="A99" s="159"/>
      <c r="B99" s="20"/>
      <c r="C99" s="20"/>
      <c r="D99" s="20"/>
      <c r="E99" s="20"/>
    </row>
    <row r="100" spans="1:5" ht="18">
      <c r="A100" s="159"/>
      <c r="B100" s="20"/>
      <c r="C100" s="20"/>
      <c r="D100" s="20"/>
      <c r="E100" s="20"/>
    </row>
    <row r="101" spans="1:5" ht="18">
      <c r="A101" s="159"/>
      <c r="B101" s="20"/>
      <c r="C101" s="20"/>
      <c r="D101" s="20"/>
      <c r="E101" s="20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6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showGridLines="0" view="pageBreakPreview" zoomScale="70" zoomScaleNormal="55" zoomScaleSheetLayoutView="70" zoomScalePageLayoutView="70" workbookViewId="0" topLeftCell="A46">
      <selection activeCell="C58" sqref="C5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12" t="s">
        <v>73</v>
      </c>
      <c r="C1" s="312"/>
      <c r="D1" s="312"/>
      <c r="E1" s="312"/>
      <c r="F1" s="312"/>
    </row>
    <row r="4" spans="2:6" ht="36" customHeight="1">
      <c r="B4" s="332" t="s">
        <v>131</v>
      </c>
      <c r="C4" s="332"/>
      <c r="D4" s="20"/>
      <c r="E4" s="333" t="s">
        <v>130</v>
      </c>
      <c r="F4" s="333"/>
    </row>
    <row r="5" spans="2:6" ht="18">
      <c r="B5" s="94" t="s">
        <v>29</v>
      </c>
      <c r="C5" s="28" t="s">
        <v>26</v>
      </c>
      <c r="D5" s="20"/>
      <c r="E5" s="94" t="s">
        <v>29</v>
      </c>
      <c r="F5" s="28" t="s">
        <v>74</v>
      </c>
    </row>
    <row r="6" spans="2:6" ht="18">
      <c r="B6" s="15" t="s">
        <v>242</v>
      </c>
      <c r="C6" s="24">
        <v>6325</v>
      </c>
      <c r="D6" s="20"/>
      <c r="E6" s="15" t="s">
        <v>236</v>
      </c>
      <c r="F6" s="24">
        <v>19515456.91</v>
      </c>
    </row>
    <row r="7" spans="2:6" ht="18">
      <c r="B7" s="129" t="s">
        <v>232</v>
      </c>
      <c r="C7" s="130">
        <v>2817</v>
      </c>
      <c r="D7" s="20"/>
      <c r="E7" s="129" t="s">
        <v>243</v>
      </c>
      <c r="F7" s="130">
        <v>15235213.3</v>
      </c>
    </row>
    <row r="8" spans="2:6" ht="18">
      <c r="B8" s="15" t="s">
        <v>244</v>
      </c>
      <c r="C8" s="24">
        <v>1597</v>
      </c>
      <c r="D8" s="20"/>
      <c r="E8" s="15" t="s">
        <v>239</v>
      </c>
      <c r="F8" s="24">
        <v>12721563.6</v>
      </c>
    </row>
    <row r="9" spans="2:6" ht="18">
      <c r="B9" s="129" t="s">
        <v>236</v>
      </c>
      <c r="C9" s="130">
        <v>1484</v>
      </c>
      <c r="D9" s="20"/>
      <c r="E9" s="129" t="s">
        <v>245</v>
      </c>
      <c r="F9" s="130">
        <v>9482964.57</v>
      </c>
    </row>
    <row r="10" spans="2:6" ht="18">
      <c r="B10" s="15" t="s">
        <v>243</v>
      </c>
      <c r="C10" s="24">
        <v>1017</v>
      </c>
      <c r="D10" s="20"/>
      <c r="E10" s="15" t="s">
        <v>242</v>
      </c>
      <c r="F10" s="24">
        <v>7315367.86</v>
      </c>
    </row>
    <row r="11" spans="2:6" ht="18">
      <c r="B11" s="129" t="s">
        <v>246</v>
      </c>
      <c r="C11" s="130">
        <v>892</v>
      </c>
      <c r="D11" s="21"/>
      <c r="E11" s="129" t="s">
        <v>232</v>
      </c>
      <c r="F11" s="130">
        <v>6836305.54</v>
      </c>
    </row>
    <row r="12" spans="2:6" ht="18">
      <c r="B12" s="15" t="s">
        <v>239</v>
      </c>
      <c r="C12" s="24">
        <v>614</v>
      </c>
      <c r="D12" s="20"/>
      <c r="E12" s="15" t="s">
        <v>244</v>
      </c>
      <c r="F12" s="24">
        <v>6706891.32</v>
      </c>
    </row>
    <row r="13" spans="2:6" ht="18">
      <c r="B13" s="129" t="s">
        <v>247</v>
      </c>
      <c r="C13" s="130">
        <v>484</v>
      </c>
      <c r="D13" s="20"/>
      <c r="E13" s="129" t="s">
        <v>248</v>
      </c>
      <c r="F13" s="130">
        <v>5968716.21</v>
      </c>
    </row>
    <row r="14" spans="2:6" ht="18">
      <c r="B14" s="15" t="s">
        <v>245</v>
      </c>
      <c r="C14" s="24">
        <v>427</v>
      </c>
      <c r="D14" s="20"/>
      <c r="E14" s="15" t="s">
        <v>249</v>
      </c>
      <c r="F14" s="24">
        <v>3940456.37</v>
      </c>
    </row>
    <row r="15" spans="2:6" ht="18.75" thickBot="1">
      <c r="B15" s="131" t="s">
        <v>250</v>
      </c>
      <c r="C15" s="132">
        <v>398</v>
      </c>
      <c r="D15" s="20"/>
      <c r="E15" s="131" t="s">
        <v>251</v>
      </c>
      <c r="F15" s="132">
        <v>3206905.39</v>
      </c>
    </row>
    <row r="18" ht="29.25" customHeight="1"/>
    <row r="19" spans="2:5" ht="18">
      <c r="B19" s="23" t="s">
        <v>129</v>
      </c>
      <c r="C19" s="19"/>
      <c r="D19" s="19"/>
      <c r="E19" s="19"/>
    </row>
    <row r="20" spans="2:5" ht="15.75">
      <c r="B20" s="13" t="s">
        <v>29</v>
      </c>
      <c r="C20" s="14" t="s">
        <v>74</v>
      </c>
      <c r="D20" s="14" t="s">
        <v>26</v>
      </c>
      <c r="E20" s="14" t="s">
        <v>7</v>
      </c>
    </row>
    <row r="21" spans="2:5" ht="15.75">
      <c r="B21" s="145" t="s">
        <v>252</v>
      </c>
      <c r="C21" s="24">
        <v>2131.9</v>
      </c>
      <c r="D21" s="24">
        <v>2</v>
      </c>
      <c r="E21" s="24">
        <v>223</v>
      </c>
    </row>
    <row r="22" spans="2:5" ht="15.75">
      <c r="B22" s="146" t="s">
        <v>253</v>
      </c>
      <c r="C22" s="130">
        <v>35856.25</v>
      </c>
      <c r="D22" s="130">
        <v>46</v>
      </c>
      <c r="E22" s="130">
        <v>74503</v>
      </c>
    </row>
    <row r="23" spans="2:5" ht="15.75">
      <c r="B23" s="145" t="s">
        <v>254</v>
      </c>
      <c r="C23" s="24">
        <v>1202971.67</v>
      </c>
      <c r="D23" s="24">
        <v>287</v>
      </c>
      <c r="E23" s="24">
        <v>277115</v>
      </c>
    </row>
    <row r="24" spans="2:5" ht="15.75">
      <c r="B24" s="146" t="s">
        <v>255</v>
      </c>
      <c r="C24" s="130">
        <v>236362.62</v>
      </c>
      <c r="D24" s="130">
        <v>135</v>
      </c>
      <c r="E24" s="130">
        <v>544876</v>
      </c>
    </row>
    <row r="25" spans="2:5" ht="15.75">
      <c r="B25" s="145" t="s">
        <v>244</v>
      </c>
      <c r="C25" s="24">
        <v>6706891.32</v>
      </c>
      <c r="D25" s="24">
        <v>1597</v>
      </c>
      <c r="E25" s="24">
        <v>2281776</v>
      </c>
    </row>
    <row r="26" spans="2:5" ht="15.75">
      <c r="B26" s="146" t="s">
        <v>256</v>
      </c>
      <c r="C26" s="130">
        <v>151415.31</v>
      </c>
      <c r="D26" s="130">
        <v>47</v>
      </c>
      <c r="E26" s="130">
        <v>38446</v>
      </c>
    </row>
    <row r="27" spans="2:5" ht="15.75">
      <c r="B27" s="145" t="s">
        <v>247</v>
      </c>
      <c r="C27" s="24">
        <v>668086.91</v>
      </c>
      <c r="D27" s="24">
        <v>484</v>
      </c>
      <c r="E27" s="24">
        <v>532857</v>
      </c>
    </row>
    <row r="28" spans="2:5" ht="15.75">
      <c r="B28" s="146" t="s">
        <v>240</v>
      </c>
      <c r="C28" s="130">
        <v>501627.91</v>
      </c>
      <c r="D28" s="130">
        <v>354</v>
      </c>
      <c r="E28" s="130">
        <v>241728</v>
      </c>
    </row>
    <row r="29" spans="2:5" ht="15.75">
      <c r="B29" s="145" t="s">
        <v>237</v>
      </c>
      <c r="C29" s="24">
        <v>116678.89</v>
      </c>
      <c r="D29" s="24">
        <v>132</v>
      </c>
      <c r="E29" s="24">
        <v>133855</v>
      </c>
    </row>
    <row r="30" spans="2:5" ht="15.75">
      <c r="B30" s="146" t="s">
        <v>249</v>
      </c>
      <c r="C30" s="130">
        <v>3940456.37</v>
      </c>
      <c r="D30" s="130">
        <v>131</v>
      </c>
      <c r="E30" s="130">
        <v>432653</v>
      </c>
    </row>
    <row r="31" spans="2:5" ht="15.75">
      <c r="B31" s="145" t="s">
        <v>257</v>
      </c>
      <c r="C31" s="24">
        <v>61417.07</v>
      </c>
      <c r="D31" s="24">
        <v>58</v>
      </c>
      <c r="E31" s="24">
        <v>10920</v>
      </c>
    </row>
    <row r="32" spans="2:5" ht="15.75">
      <c r="B32" s="146" t="s">
        <v>258</v>
      </c>
      <c r="C32" s="130">
        <v>267158.45</v>
      </c>
      <c r="D32" s="130">
        <v>81</v>
      </c>
      <c r="E32" s="130">
        <v>79889</v>
      </c>
    </row>
    <row r="33" spans="2:5" ht="15.75">
      <c r="B33" s="145" t="s">
        <v>238</v>
      </c>
      <c r="C33" s="24">
        <v>2872495.07</v>
      </c>
      <c r="D33" s="24">
        <v>43</v>
      </c>
      <c r="E33" s="24">
        <v>301477</v>
      </c>
    </row>
    <row r="34" spans="2:5" ht="15.75">
      <c r="B34" s="146" t="s">
        <v>245</v>
      </c>
      <c r="C34" s="130">
        <v>9482964.57</v>
      </c>
      <c r="D34" s="130">
        <v>427</v>
      </c>
      <c r="E34" s="130">
        <v>2904098</v>
      </c>
    </row>
    <row r="35" spans="1:5" ht="15.75">
      <c r="A35" s="3"/>
      <c r="B35" s="145" t="s">
        <v>232</v>
      </c>
      <c r="C35" s="24">
        <v>6836305.54</v>
      </c>
      <c r="D35" s="24">
        <v>2817</v>
      </c>
      <c r="E35" s="24">
        <v>4784455</v>
      </c>
    </row>
    <row r="36" spans="1:5" ht="15.75">
      <c r="A36" s="3"/>
      <c r="B36" s="146" t="s">
        <v>234</v>
      </c>
      <c r="C36" s="130">
        <v>2523465.48</v>
      </c>
      <c r="D36" s="130">
        <v>361</v>
      </c>
      <c r="E36" s="130">
        <v>1039803</v>
      </c>
    </row>
    <row r="37" spans="2:5" ht="15.75">
      <c r="B37" s="145" t="s">
        <v>259</v>
      </c>
      <c r="C37" s="24">
        <v>1130008.53</v>
      </c>
      <c r="D37" s="24">
        <v>168</v>
      </c>
      <c r="E37" s="24">
        <v>2335104</v>
      </c>
    </row>
    <row r="38" spans="2:5" ht="15.75">
      <c r="B38" s="146" t="s">
        <v>243</v>
      </c>
      <c r="C38" s="130">
        <v>15235213.3</v>
      </c>
      <c r="D38" s="130">
        <v>1017</v>
      </c>
      <c r="E38" s="130">
        <v>2232570</v>
      </c>
    </row>
    <row r="39" spans="2:5" ht="15.75">
      <c r="B39" s="145" t="s">
        <v>242</v>
      </c>
      <c r="C39" s="24">
        <v>7315367.86</v>
      </c>
      <c r="D39" s="24">
        <v>6325</v>
      </c>
      <c r="E39" s="24">
        <v>4672221</v>
      </c>
    </row>
    <row r="40" spans="2:5" ht="15.75">
      <c r="B40" s="146" t="s">
        <v>248</v>
      </c>
      <c r="C40" s="130">
        <v>5968716.21</v>
      </c>
      <c r="D40" s="130">
        <v>37</v>
      </c>
      <c r="E40" s="130">
        <v>1418937</v>
      </c>
    </row>
    <row r="41" spans="2:5" ht="15.75">
      <c r="B41" s="145" t="s">
        <v>260</v>
      </c>
      <c r="C41" s="24">
        <v>13270.48</v>
      </c>
      <c r="D41" s="24">
        <v>4</v>
      </c>
      <c r="E41" s="24">
        <v>1508</v>
      </c>
    </row>
    <row r="42" spans="2:5" ht="15.75">
      <c r="B42" s="146" t="s">
        <v>236</v>
      </c>
      <c r="C42" s="130">
        <v>19515456.91</v>
      </c>
      <c r="D42" s="130">
        <v>1484</v>
      </c>
      <c r="E42" s="130">
        <v>12609094</v>
      </c>
    </row>
    <row r="43" spans="2:5" ht="15.75">
      <c r="B43" s="145" t="s">
        <v>239</v>
      </c>
      <c r="C43" s="24">
        <v>12721563.6</v>
      </c>
      <c r="D43" s="24">
        <v>614</v>
      </c>
      <c r="E43" s="24">
        <v>4164567</v>
      </c>
    </row>
    <row r="44" spans="2:5" ht="15.75">
      <c r="B44" s="146" t="s">
        <v>241</v>
      </c>
      <c r="C44" s="130">
        <v>2115950.03</v>
      </c>
      <c r="D44" s="130">
        <v>339</v>
      </c>
      <c r="E44" s="130">
        <v>2836218</v>
      </c>
    </row>
    <row r="45" spans="2:5" ht="15.75">
      <c r="B45" s="145" t="s">
        <v>261</v>
      </c>
      <c r="C45" s="24">
        <v>20872.07</v>
      </c>
      <c r="D45" s="24">
        <v>11</v>
      </c>
      <c r="E45" s="24">
        <v>26776</v>
      </c>
    </row>
    <row r="46" spans="2:5" ht="15.75">
      <c r="B46" s="146" t="s">
        <v>262</v>
      </c>
      <c r="C46" s="130">
        <v>47622.43</v>
      </c>
      <c r="D46" s="130">
        <v>59</v>
      </c>
      <c r="E46" s="130">
        <v>18529</v>
      </c>
    </row>
    <row r="47" spans="2:5" ht="15.75">
      <c r="B47" s="145" t="s">
        <v>263</v>
      </c>
      <c r="C47" s="24">
        <v>33787.74</v>
      </c>
      <c r="D47" s="24">
        <v>33</v>
      </c>
      <c r="E47" s="24">
        <v>43671</v>
      </c>
    </row>
    <row r="48" spans="2:5" ht="15.75">
      <c r="B48" s="146" t="s">
        <v>264</v>
      </c>
      <c r="C48" s="130">
        <v>288047.6</v>
      </c>
      <c r="D48" s="130">
        <v>24</v>
      </c>
      <c r="E48" s="130">
        <v>35084</v>
      </c>
    </row>
    <row r="49" spans="2:5" ht="15.75">
      <c r="B49" s="145" t="s">
        <v>246</v>
      </c>
      <c r="C49" s="24">
        <v>1166126.93</v>
      </c>
      <c r="D49" s="24">
        <v>892</v>
      </c>
      <c r="E49" s="24">
        <v>689405</v>
      </c>
    </row>
    <row r="50" spans="2:5" ht="15.75">
      <c r="B50" s="146" t="s">
        <v>265</v>
      </c>
      <c r="C50" s="130">
        <v>123939.1</v>
      </c>
      <c r="D50" s="130">
        <v>49</v>
      </c>
      <c r="E50" s="130">
        <v>11996</v>
      </c>
    </row>
    <row r="51" spans="2:5" ht="15.75">
      <c r="B51" s="145" t="s">
        <v>266</v>
      </c>
      <c r="C51" s="24">
        <v>23367.92</v>
      </c>
      <c r="D51" s="24">
        <v>19</v>
      </c>
      <c r="E51" s="24">
        <v>16975</v>
      </c>
    </row>
    <row r="52" spans="2:5" ht="15.75">
      <c r="B52" s="146" t="s">
        <v>267</v>
      </c>
      <c r="C52" s="130">
        <v>31352.37</v>
      </c>
      <c r="D52" s="130">
        <v>31</v>
      </c>
      <c r="E52" s="130">
        <v>17534</v>
      </c>
    </row>
    <row r="53" spans="2:5" ht="15.75">
      <c r="B53" s="145" t="s">
        <v>268</v>
      </c>
      <c r="C53" s="24">
        <v>3174.78</v>
      </c>
      <c r="D53" s="24">
        <v>10</v>
      </c>
      <c r="E53" s="24">
        <v>20715</v>
      </c>
    </row>
    <row r="54" spans="2:5" ht="15.75">
      <c r="B54" s="146" t="s">
        <v>269</v>
      </c>
      <c r="C54" s="130">
        <v>442059.64</v>
      </c>
      <c r="D54" s="130">
        <v>123</v>
      </c>
      <c r="E54" s="130">
        <v>180197</v>
      </c>
    </row>
    <row r="55" spans="2:5" ht="15.75">
      <c r="B55" s="145" t="s">
        <v>270</v>
      </c>
      <c r="C55" s="24">
        <v>127201.39</v>
      </c>
      <c r="D55" s="24">
        <v>53</v>
      </c>
      <c r="E55" s="24">
        <v>73734</v>
      </c>
    </row>
    <row r="56" spans="2:5" ht="15.75">
      <c r="B56" s="146" t="s">
        <v>250</v>
      </c>
      <c r="C56" s="130">
        <v>586011.29</v>
      </c>
      <c r="D56" s="130">
        <v>398</v>
      </c>
      <c r="E56" s="130">
        <v>661544</v>
      </c>
    </row>
    <row r="57" spans="2:5" ht="15.75">
      <c r="B57" s="145" t="s">
        <v>271</v>
      </c>
      <c r="C57" s="24">
        <v>2681.1</v>
      </c>
      <c r="D57" s="24">
        <v>2</v>
      </c>
      <c r="E57" s="24">
        <v>8100</v>
      </c>
    </row>
    <row r="58" spans="2:5" ht="15.75">
      <c r="B58" s="146" t="s">
        <v>235</v>
      </c>
      <c r="C58" s="130">
        <v>158759.89</v>
      </c>
      <c r="D58" s="130">
        <v>182</v>
      </c>
      <c r="E58" s="130">
        <v>198662</v>
      </c>
    </row>
    <row r="59" spans="2:5" ht="15.75">
      <c r="B59" s="145" t="s">
        <v>272</v>
      </c>
      <c r="C59" s="24">
        <v>642608.27</v>
      </c>
      <c r="D59" s="24">
        <v>94</v>
      </c>
      <c r="E59" s="24">
        <v>119708</v>
      </c>
    </row>
    <row r="60" spans="2:5" ht="15.75">
      <c r="B60" s="146" t="s">
        <v>273</v>
      </c>
      <c r="C60" s="130">
        <v>1122530.48</v>
      </c>
      <c r="D60" s="130">
        <v>12</v>
      </c>
      <c r="E60" s="130">
        <v>21701</v>
      </c>
    </row>
    <row r="61" spans="2:5" ht="15.75">
      <c r="B61" s="145" t="s">
        <v>274</v>
      </c>
      <c r="C61" s="24">
        <v>359192.22</v>
      </c>
      <c r="D61" s="24">
        <v>85</v>
      </c>
      <c r="E61" s="24">
        <v>380919</v>
      </c>
    </row>
    <row r="62" spans="2:5" ht="15.75">
      <c r="B62" s="146" t="s">
        <v>251</v>
      </c>
      <c r="C62" s="130">
        <v>3206905.39</v>
      </c>
      <c r="D62" s="130">
        <v>294</v>
      </c>
      <c r="E62" s="130">
        <v>1158183</v>
      </c>
    </row>
    <row r="63" spans="2:5" ht="15" customHeight="1">
      <c r="B63" s="145" t="s">
        <v>233</v>
      </c>
      <c r="C63" s="24">
        <v>374449.42</v>
      </c>
      <c r="D63" s="24">
        <v>207</v>
      </c>
      <c r="E63" s="24">
        <v>379344</v>
      </c>
    </row>
    <row r="64" spans="2:5" ht="15.75">
      <c r="B64" s="152" t="s">
        <v>65</v>
      </c>
      <c r="C64" s="153">
        <v>108382522.27999999</v>
      </c>
      <c r="D64" s="153">
        <v>19568</v>
      </c>
      <c r="E64" s="153">
        <v>48011670</v>
      </c>
    </row>
    <row r="65" spans="3:4" ht="14.25">
      <c r="C65" s="35"/>
      <c r="D65" s="147"/>
    </row>
    <row r="66" ht="14.25">
      <c r="B66" s="95" t="s">
        <v>75</v>
      </c>
    </row>
    <row r="85" ht="14.25">
      <c r="A8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BreakPreview" zoomScale="70" zoomScaleNormal="85" zoomScaleSheetLayoutView="70" zoomScalePageLayoutView="75" workbookViewId="0" topLeftCell="A1">
      <selection activeCell="C6" sqref="C6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5.296875" style="0" customWidth="1"/>
  </cols>
  <sheetData>
    <row r="1" spans="1:5" ht="20.25">
      <c r="A1" s="312" t="s">
        <v>76</v>
      </c>
      <c r="B1" s="312"/>
      <c r="C1" s="312"/>
      <c r="D1" s="312"/>
      <c r="E1" s="312"/>
    </row>
    <row r="4" spans="2:3" ht="31.5">
      <c r="B4" s="291" t="s">
        <v>37</v>
      </c>
      <c r="C4" s="292">
        <v>252</v>
      </c>
    </row>
    <row r="5" spans="2:3" ht="15.75">
      <c r="B5" s="269"/>
      <c r="C5" s="269"/>
    </row>
    <row r="6" spans="2:3" ht="15.75">
      <c r="B6" s="269"/>
      <c r="C6" s="269"/>
    </row>
    <row r="7" spans="2:3" ht="15.75">
      <c r="B7" s="183" t="s">
        <v>41</v>
      </c>
      <c r="C7" s="284"/>
    </row>
    <row r="8" spans="2:4" ht="31.5">
      <c r="B8" s="289" t="s">
        <v>42</v>
      </c>
      <c r="C8" s="290" t="s">
        <v>77</v>
      </c>
      <c r="D8" s="12"/>
    </row>
    <row r="9" spans="2:4" ht="15.75">
      <c r="B9" s="285" t="s">
        <v>232</v>
      </c>
      <c r="C9" s="286">
        <v>28</v>
      </c>
      <c r="D9" s="12"/>
    </row>
    <row r="10" spans="2:4" ht="15.75">
      <c r="B10" s="287" t="s">
        <v>233</v>
      </c>
      <c r="C10" s="288">
        <v>25</v>
      </c>
      <c r="D10" s="12"/>
    </row>
    <row r="11" spans="2:4" ht="15.75">
      <c r="B11" s="285" t="s">
        <v>235</v>
      </c>
      <c r="C11" s="286">
        <v>18</v>
      </c>
      <c r="D11" s="12"/>
    </row>
    <row r="12" spans="2:4" ht="15.75">
      <c r="B12" s="287" t="s">
        <v>234</v>
      </c>
      <c r="C12" s="288">
        <v>18</v>
      </c>
      <c r="D12" s="12"/>
    </row>
    <row r="13" spans="2:4" ht="15.75">
      <c r="B13" s="285" t="s">
        <v>239</v>
      </c>
      <c r="C13" s="286">
        <v>17</v>
      </c>
      <c r="D13" s="12"/>
    </row>
    <row r="14" spans="2:4" ht="15.75">
      <c r="B14" s="287" t="s">
        <v>241</v>
      </c>
      <c r="C14" s="288">
        <v>16</v>
      </c>
      <c r="D14" s="12"/>
    </row>
    <row r="15" spans="2:4" ht="15.75">
      <c r="B15" s="285" t="s">
        <v>236</v>
      </c>
      <c r="C15" s="286">
        <v>16</v>
      </c>
      <c r="D15" s="12"/>
    </row>
    <row r="16" spans="2:4" ht="15.75">
      <c r="B16" s="287" t="s">
        <v>254</v>
      </c>
      <c r="C16" s="288">
        <v>11</v>
      </c>
      <c r="D16" s="12"/>
    </row>
    <row r="17" spans="2:4" ht="15.75">
      <c r="B17" s="285" t="s">
        <v>237</v>
      </c>
      <c r="C17" s="286">
        <v>11</v>
      </c>
      <c r="D17" s="12"/>
    </row>
    <row r="18" spans="2:4" ht="15.75">
      <c r="B18" s="287" t="s">
        <v>240</v>
      </c>
      <c r="C18" s="288">
        <v>11</v>
      </c>
      <c r="D18" s="12"/>
    </row>
    <row r="21" ht="15.75">
      <c r="B21" s="22" t="s">
        <v>136</v>
      </c>
    </row>
    <row r="22" spans="2:6" ht="47.25">
      <c r="B22" s="97"/>
      <c r="C22" s="283" t="s">
        <v>210</v>
      </c>
      <c r="D22" s="283" t="s">
        <v>212</v>
      </c>
      <c r="E22" s="283" t="s">
        <v>213</v>
      </c>
      <c r="F22" s="6"/>
    </row>
    <row r="23" spans="2:6" ht="15.75">
      <c r="B23" s="133" t="s">
        <v>43</v>
      </c>
      <c r="C23" s="107">
        <v>7521</v>
      </c>
      <c r="D23" s="107">
        <v>8340</v>
      </c>
      <c r="E23" s="191">
        <v>0.10854066847543728</v>
      </c>
      <c r="F23" s="9"/>
    </row>
    <row r="24" spans="2:6" ht="15.75">
      <c r="B24" s="98" t="s">
        <v>44</v>
      </c>
      <c r="C24" s="96">
        <v>1999</v>
      </c>
      <c r="D24" s="96">
        <v>2571</v>
      </c>
      <c r="E24" s="192">
        <v>0.2043131643499591</v>
      </c>
      <c r="F24" s="9"/>
    </row>
    <row r="25" spans="2:6" ht="15.75">
      <c r="B25" s="133" t="s">
        <v>45</v>
      </c>
      <c r="C25" s="107">
        <v>7062550.497</v>
      </c>
      <c r="D25" s="107">
        <v>9132770.322</v>
      </c>
      <c r="E25" s="191">
        <v>0.13032637275168513</v>
      </c>
      <c r="F25" s="9"/>
    </row>
    <row r="26" spans="3:5" ht="14.25">
      <c r="C26" s="12"/>
      <c r="D26" s="12"/>
      <c r="E26" s="12"/>
    </row>
    <row r="29" ht="14.25">
      <c r="A29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1000,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BreakPreview" zoomScale="70" zoomScaleNormal="70" zoomScaleSheetLayoutView="70" zoomScalePageLayoutView="70" workbookViewId="0" topLeftCell="A1">
      <selection activeCell="C9" sqref="C9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12" t="s">
        <v>135</v>
      </c>
      <c r="B1" s="312"/>
      <c r="C1" s="312"/>
      <c r="D1" s="312"/>
      <c r="E1" s="312"/>
      <c r="F1" s="312"/>
    </row>
    <row r="3" ht="18">
      <c r="A3" s="263" t="s">
        <v>132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29</v>
      </c>
      <c r="C5" s="264" t="s">
        <v>116</v>
      </c>
      <c r="D5" s="43" t="s">
        <v>57</v>
      </c>
      <c r="E5" s="43" t="s">
        <v>97</v>
      </c>
      <c r="F5" s="43" t="s">
        <v>58</v>
      </c>
    </row>
    <row r="6" spans="1:6" ht="35.25" customHeight="1">
      <c r="A6" s="168" t="s">
        <v>214</v>
      </c>
      <c r="B6" s="169" t="s">
        <v>215</v>
      </c>
      <c r="C6" s="169" t="s">
        <v>104</v>
      </c>
      <c r="D6" s="170">
        <v>42478</v>
      </c>
      <c r="E6" s="175" t="s">
        <v>216</v>
      </c>
      <c r="F6" s="188">
        <v>650000</v>
      </c>
    </row>
    <row r="7" spans="1:6" ht="15.75">
      <c r="A7" s="171" t="s">
        <v>217</v>
      </c>
      <c r="B7" s="172" t="s">
        <v>218</v>
      </c>
      <c r="C7" s="172" t="s">
        <v>113</v>
      </c>
      <c r="D7" s="173">
        <v>42517</v>
      </c>
      <c r="E7" s="174" t="s">
        <v>219</v>
      </c>
      <c r="F7" s="189">
        <v>15000000</v>
      </c>
    </row>
    <row r="8" spans="1:6" ht="15.75">
      <c r="A8" s="258" t="s">
        <v>220</v>
      </c>
      <c r="B8" s="259" t="s">
        <v>221</v>
      </c>
      <c r="C8" s="259" t="s">
        <v>113</v>
      </c>
      <c r="D8" s="260">
        <v>42543</v>
      </c>
      <c r="E8" s="261" t="s">
        <v>219</v>
      </c>
      <c r="F8" s="262">
        <v>1000000</v>
      </c>
    </row>
    <row r="9" spans="1:6" ht="15.75">
      <c r="A9" s="253" t="s">
        <v>222</v>
      </c>
      <c r="B9" s="254" t="s">
        <v>223</v>
      </c>
      <c r="C9" s="254" t="s">
        <v>113</v>
      </c>
      <c r="D9" s="255">
        <v>42543</v>
      </c>
      <c r="E9" s="256" t="s">
        <v>219</v>
      </c>
      <c r="F9" s="257">
        <v>10000000</v>
      </c>
    </row>
    <row r="10" spans="1:6" ht="15.75">
      <c r="A10" s="258"/>
      <c r="B10" s="259"/>
      <c r="C10" s="259"/>
      <c r="D10" s="260"/>
      <c r="E10" s="261"/>
      <c r="F10" s="262"/>
    </row>
    <row r="11" spans="1:6" s="207" customFormat="1" ht="15.75">
      <c r="A11" s="202"/>
      <c r="B11" s="203"/>
      <c r="C11" s="203"/>
      <c r="D11" s="204"/>
      <c r="E11" s="205"/>
      <c r="F11" s="206"/>
    </row>
    <row r="12" ht="18">
      <c r="A12" s="263" t="s">
        <v>133</v>
      </c>
    </row>
    <row r="14" spans="1:4" ht="31.5">
      <c r="A14" s="42" t="s">
        <v>9</v>
      </c>
      <c r="B14" s="100" t="s">
        <v>29</v>
      </c>
      <c r="C14" s="264" t="s">
        <v>116</v>
      </c>
      <c r="D14" s="43" t="s">
        <v>59</v>
      </c>
    </row>
    <row r="15" spans="1:4" ht="15.75">
      <c r="A15" s="176" t="s">
        <v>224</v>
      </c>
      <c r="B15" s="177" t="s">
        <v>225</v>
      </c>
      <c r="C15" s="169" t="s">
        <v>103</v>
      </c>
      <c r="D15" s="180">
        <v>42486</v>
      </c>
    </row>
    <row r="16" spans="1:4" ht="15.75">
      <c r="A16" s="178" t="s">
        <v>226</v>
      </c>
      <c r="B16" s="179" t="s">
        <v>227</v>
      </c>
      <c r="C16" s="172" t="s">
        <v>103</v>
      </c>
      <c r="D16" s="181">
        <v>42488</v>
      </c>
    </row>
    <row r="17" spans="1:4" ht="15.75">
      <c r="A17" s="176" t="s">
        <v>228</v>
      </c>
      <c r="B17" s="177" t="s">
        <v>229</v>
      </c>
      <c r="C17" s="169" t="s">
        <v>113</v>
      </c>
      <c r="D17" s="180">
        <v>42530</v>
      </c>
    </row>
    <row r="18" spans="1:4" ht="15.75">
      <c r="A18" s="178" t="s">
        <v>230</v>
      </c>
      <c r="B18" s="179" t="s">
        <v>231</v>
      </c>
      <c r="C18" s="172" t="s">
        <v>113</v>
      </c>
      <c r="D18" s="181">
        <v>42534</v>
      </c>
    </row>
    <row r="19" spans="1:4" ht="15.75">
      <c r="A19" s="44"/>
      <c r="B19" s="47"/>
      <c r="C19" s="45"/>
      <c r="D19" s="46"/>
    </row>
    <row r="21" ht="18">
      <c r="B21" s="48" t="s">
        <v>60</v>
      </c>
    </row>
    <row r="23" spans="2:6" ht="47.25">
      <c r="B23" s="334" t="s">
        <v>116</v>
      </c>
      <c r="C23" s="335"/>
      <c r="D23" s="190" t="s">
        <v>78</v>
      </c>
      <c r="E23" s="101" t="s">
        <v>46</v>
      </c>
      <c r="F23" s="101" t="s">
        <v>79</v>
      </c>
    </row>
    <row r="24" spans="2:6" ht="15.75">
      <c r="B24" s="336" t="s">
        <v>102</v>
      </c>
      <c r="C24" s="337"/>
      <c r="D24" s="208">
        <v>0</v>
      </c>
      <c r="E24" s="209">
        <v>0</v>
      </c>
      <c r="F24" s="208">
        <v>5</v>
      </c>
    </row>
    <row r="25" spans="2:6" ht="15.75">
      <c r="B25" s="338" t="s">
        <v>103</v>
      </c>
      <c r="C25" s="337"/>
      <c r="D25" s="209">
        <v>0</v>
      </c>
      <c r="E25" s="208">
        <v>2</v>
      </c>
      <c r="F25" s="209">
        <v>85</v>
      </c>
    </row>
    <row r="26" spans="2:6" ht="15.75">
      <c r="B26" s="336" t="s">
        <v>104</v>
      </c>
      <c r="C26" s="337"/>
      <c r="D26" s="208">
        <v>1</v>
      </c>
      <c r="E26" s="209">
        <v>0</v>
      </c>
      <c r="F26" s="208">
        <v>15</v>
      </c>
    </row>
    <row r="27" spans="2:6" ht="15.75">
      <c r="B27" s="338" t="s">
        <v>113</v>
      </c>
      <c r="C27" s="337"/>
      <c r="D27" s="209">
        <v>3</v>
      </c>
      <c r="E27" s="208">
        <v>2</v>
      </c>
      <c r="F27" s="209">
        <v>58</v>
      </c>
    </row>
    <row r="28" spans="2:6" ht="15.75">
      <c r="B28" s="336" t="s">
        <v>114</v>
      </c>
      <c r="C28" s="337"/>
      <c r="D28" s="208">
        <v>0</v>
      </c>
      <c r="E28" s="209">
        <v>0</v>
      </c>
      <c r="F28" s="208">
        <v>0</v>
      </c>
    </row>
    <row r="29" spans="2:6" ht="15.75">
      <c r="B29" s="338" t="s">
        <v>115</v>
      </c>
      <c r="C29" s="337"/>
      <c r="D29" s="209">
        <v>0</v>
      </c>
      <c r="E29" s="208">
        <v>0</v>
      </c>
      <c r="F29" s="209">
        <v>3</v>
      </c>
    </row>
    <row r="30" spans="2:6" ht="15.75">
      <c r="B30" s="336" t="s">
        <v>150</v>
      </c>
      <c r="C30" s="337"/>
      <c r="D30" s="208">
        <v>0</v>
      </c>
      <c r="E30" s="209">
        <v>0</v>
      </c>
      <c r="F30" s="208">
        <v>2</v>
      </c>
    </row>
    <row r="31" spans="2:6" ht="15.75">
      <c r="B31" s="338" t="s">
        <v>118</v>
      </c>
      <c r="C31" s="337"/>
      <c r="D31" s="209">
        <v>1</v>
      </c>
      <c r="E31" s="208">
        <v>0</v>
      </c>
      <c r="F31" s="209">
        <v>0</v>
      </c>
    </row>
    <row r="32" spans="2:6" ht="15.75">
      <c r="B32" s="336" t="s">
        <v>119</v>
      </c>
      <c r="C32" s="337"/>
      <c r="D32" s="208">
        <v>0</v>
      </c>
      <c r="E32" s="209">
        <v>0</v>
      </c>
      <c r="F32" s="208">
        <v>0</v>
      </c>
    </row>
  </sheetData>
  <sheetProtection/>
  <mergeCells count="11">
    <mergeCell ref="B32:C32"/>
    <mergeCell ref="B26:C26"/>
    <mergeCell ref="B27:C27"/>
    <mergeCell ref="B28:C28"/>
    <mergeCell ref="B29:C29"/>
    <mergeCell ref="A1:F1"/>
    <mergeCell ref="B23:C23"/>
    <mergeCell ref="B24:C24"/>
    <mergeCell ref="B25:C25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2021-05-19T14:55:28Z</dcterms:modified>
  <cp:category/>
  <cp:version/>
  <cp:contentType/>
  <cp:contentStatus/>
</cp:coreProperties>
</file>