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increases'!$A$2:$H$54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'Indices'!$A$2:$J$103</definedName>
    <definedName name="_xlnm.Print_Area" localSheetId="6">'InvInter'!$A$3:$F$73</definedName>
    <definedName name="_xlnm.Print_Area" localSheetId="8">'Issuers'!$A$2:$F$35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<sst xmlns="http://schemas.openxmlformats.org/spreadsheetml/2006/main" count="664" uniqueCount="379">
  <si>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</si>
  <si>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</si>
  <si>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</si>
  <si>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</si>
  <si>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</si>
  <si>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</si>
  <si>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</si>
  <si>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</si>
  <si>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</si>
  <si>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</si>
  <si>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</si>
  <si>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</si>
  <si>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</si>
  <si>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</si>
  <si>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</si>
  <si>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</si>
  <si>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</si>
  <si>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</si>
  <si>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</si>
  <si>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</si>
  <si>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</si>
  <si>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</si>
  <si>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</si>
  <si>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</si>
  <si>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</si>
  <si>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</si>
  <si>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</si>
  <si>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</si>
  <si>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</si>
  <si>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</si>
  <si>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</si>
  <si>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</si>
  <si>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</si>
  <si>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</si>
  <si>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</si>
  <si>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</si>
  <si>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</si>
  <si>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</si>
  <si>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</si>
  <si>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</si>
  <si>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</si>
  <si>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</si>
  <si>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</si>
  <si>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</si>
  <si>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</si>
  <si>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</si>
  <si>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</si>
  <si>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</si>
  <si>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</si>
  <si>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</si>
  <si>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</si>
  <si>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</si>
  <si>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</si>
  <si>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</si>
  <si>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</si>
  <si>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</si>
  <si>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</si>
  <si>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</si>
  <si>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</si>
  <si>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</si>
  <si>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</si>
  <si>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</si>
  <si>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</si>
  <si>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</si>
  <si>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</si>
  <si>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</si>
  <si>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</si>
  <si>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</si>
  <si>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</si>
  <si>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</si>
  <si>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</si>
  <si>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</si>
  <si>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</si>
  <si>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</si>
  <si>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</si>
  <si>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</si>
  <si>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</si>
  <si>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</si>
  <si>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</si>
  <si>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</si>
  <si>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</si>
  <si>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</si>
  <si>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</si>
  <si>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</si>
  <si>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</si>
  <si>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</si>
  <si>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</si>
  <si>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</si>
  <si>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</si>
  <si>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</si>
  <si>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</si>
  <si>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</si>
  <si>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</si>
  <si>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</si>
  <si>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</si>
  <si>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</si>
  <si>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</si>
  <si>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</si>
  <si>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</si>
  <si>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</si>
  <si>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</si>
  <si>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</si>
  <si>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</si>
  <si>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</si>
  <si>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</si>
  <si>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</si>
  <si>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</si>
  <si>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</si>
  <si>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Bulgartabac Holding AD-Sofia</t>
  </si>
  <si>
    <t>Todoroff AD-Sofia</t>
  </si>
  <si>
    <t>Agria Group Holding AD-Varna</t>
  </si>
  <si>
    <t>TK-Hold PLC-Sofia</t>
  </si>
  <si>
    <t>Holding Varna AD-Varna</t>
  </si>
  <si>
    <t>Sparky Eltos AD-Lovech</t>
  </si>
  <si>
    <t>Aktiv Properties REIT-Plovdiv</t>
  </si>
  <si>
    <t>Enemona AD-Kozloduy</t>
  </si>
  <si>
    <t>Bulgarian Real Estate Fund REIT-Sofia</t>
  </si>
  <si>
    <t>CB Central Cooperative Bank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</si>
  <si>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</si>
  <si>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</si>
  <si>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</si>
  <si>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</si>
  <si>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</si>
  <si>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</si>
  <si>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</si>
  <si>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</si>
  <si>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</si>
  <si>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</si>
  <si>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</si>
  <si>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</si>
  <si>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</si>
  <si>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</si>
  <si>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</si>
  <si>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</si>
  <si>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</si>
  <si>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</si>
  <si>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</si>
  <si>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</si>
  <si>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</si>
  <si>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</si>
  <si>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</si>
  <si>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April - June 2015</t>
  </si>
  <si>
    <t>2Q ’15 (BGN)</t>
  </si>
  <si>
    <t>1Q ’15 (BGN)</t>
  </si>
  <si>
    <t>Capitalization as of  2Q ’15 (BGN)</t>
  </si>
  <si>
    <t>Change of capitalization for 2Q ’15</t>
  </si>
  <si>
    <t>* Does not include the companies that have been admitted for trading during the period April-June 2015</t>
  </si>
  <si>
    <t>RBL</t>
  </si>
  <si>
    <t>0EA</t>
  </si>
  <si>
    <t>C81</t>
  </si>
  <si>
    <t>3U9</t>
  </si>
  <si>
    <t>17C</t>
  </si>
  <si>
    <t>4KX</t>
  </si>
  <si>
    <t>5AX</t>
  </si>
  <si>
    <t>6N3</t>
  </si>
  <si>
    <t>4PY</t>
  </si>
  <si>
    <t>59X</t>
  </si>
  <si>
    <t>1CZ</t>
  </si>
  <si>
    <t>6SO</t>
  </si>
  <si>
    <t>4I8</t>
  </si>
  <si>
    <t>3NJ</t>
  </si>
  <si>
    <t>5BD</t>
  </si>
  <si>
    <t>Real Bulland JSC-Sofia</t>
  </si>
  <si>
    <t>Elana Agrocredit AD-Sofia</t>
  </si>
  <si>
    <t>CBA Asset Management AD-Veliko Tarnovo</t>
  </si>
  <si>
    <t>Unipack AD-Pavlikeni</t>
  </si>
  <si>
    <t>Credissimo AD-Sofia</t>
  </si>
  <si>
    <t>Korado Bulgaria AD-Strazhitsa</t>
  </si>
  <si>
    <t>Holding Nov Vek AD-Sofia</t>
  </si>
  <si>
    <t>Prime Property BG REIT-Sofia</t>
  </si>
  <si>
    <t>Unipharm AD-Sofia</t>
  </si>
  <si>
    <t>CEZ Electro Bulgaria AD-Sofia</t>
  </si>
  <si>
    <t>Sofia Commerce-Pawn Brokerage AD-Sofia</t>
  </si>
  <si>
    <t>Industrial Capital Holding AD-Sofia</t>
  </si>
  <si>
    <t>SS Konstantine And Elena Holding AD-Varna</t>
  </si>
  <si>
    <t>Bulland Investments REIT-Sofia</t>
  </si>
  <si>
    <t>E4A</t>
  </si>
  <si>
    <t>E4AP</t>
  </si>
  <si>
    <t>6A9</t>
  </si>
  <si>
    <t>5PET</t>
  </si>
  <si>
    <t>5T6</t>
  </si>
  <si>
    <t>5IC</t>
  </si>
  <si>
    <t>6A8</t>
  </si>
  <si>
    <t>3ZL</t>
  </si>
  <si>
    <t>4IN</t>
  </si>
  <si>
    <t>SL9</t>
  </si>
  <si>
    <t>T43</t>
  </si>
  <si>
    <t>53B</t>
  </si>
  <si>
    <t>6A6</t>
  </si>
  <si>
    <t>BSO</t>
  </si>
  <si>
    <t>6C4</t>
  </si>
  <si>
    <t>Favorit Hold AD-Sofia</t>
  </si>
  <si>
    <t>Petrol AD-Sofia</t>
  </si>
  <si>
    <t>Insurance Company Euro Ins-Sofia</t>
  </si>
  <si>
    <t>Advance Equity Holding AD-Sofia</t>
  </si>
  <si>
    <t>Zlatni Pyasatsi AD-Varna</t>
  </si>
  <si>
    <t>Investor.BG AD-Sofia</t>
  </si>
  <si>
    <t>Zarneni Hrani Bulgaria AD-Sofia</t>
  </si>
  <si>
    <t>Biovet JSC-Peshtera</t>
  </si>
  <si>
    <t>Advance Terrafund REIT-Sofia</t>
  </si>
  <si>
    <t>Bulgarian Stock Exchange-Sofia</t>
  </si>
  <si>
    <t>Chimimport AD-Sofia</t>
  </si>
  <si>
    <t>2Q ’15</t>
  </si>
  <si>
    <t>Capital increase (transformation)</t>
  </si>
  <si>
    <t>Capital increase (rights)</t>
  </si>
  <si>
    <t>Tchaikapharma High Quality Medicines AD</t>
  </si>
  <si>
    <t>7TH</t>
  </si>
  <si>
    <t>-</t>
  </si>
  <si>
    <t xml:space="preserve">Capital increase </t>
  </si>
  <si>
    <t>4ID</t>
  </si>
  <si>
    <t>Industrial Holding Bulgaria PLC-Sofia</t>
  </si>
  <si>
    <t>Capital increase (bond conversion)</t>
  </si>
  <si>
    <t>Market capitalization of the companies included in the indices as of 30.06.2015</t>
  </si>
  <si>
    <t>1Q ’15</t>
  </si>
  <si>
    <t>Share in the total trade during 2Q'15</t>
  </si>
  <si>
    <t>Inv. Intermediary "Elana Trading"</t>
  </si>
  <si>
    <t>CB "Eurobank Bulgaria" AD</t>
  </si>
  <si>
    <t>Inv. Intermediary "Zagora Finakorp"</t>
  </si>
  <si>
    <t>Inv. Intermediary "First Financial Brokerage House"</t>
  </si>
  <si>
    <t>Inv. Intermediary "Real Finance"</t>
  </si>
  <si>
    <t>CB "First Investment Bank"</t>
  </si>
  <si>
    <t>Inv. Intermediary "Varchev Finance"</t>
  </si>
  <si>
    <t>CB "Piraeus Вank Bulgaria"</t>
  </si>
  <si>
    <t>Inv. Intermediary "Sofia International Securities"</t>
  </si>
  <si>
    <t>Inv. Intermediary "D.I.S.L. Securities"</t>
  </si>
  <si>
    <t>0FDB</t>
  </si>
  <si>
    <t>Finance Direct AD-Sofia</t>
  </si>
  <si>
    <t>EUR</t>
  </si>
  <si>
    <t>BGN</t>
  </si>
  <si>
    <t>4IDF</t>
  </si>
  <si>
    <t>BOHB</t>
  </si>
  <si>
    <t>BGI Group AD-Sofia</t>
  </si>
  <si>
    <t>5V2C</t>
  </si>
  <si>
    <t>WCOA</t>
  </si>
  <si>
    <t>Capital Concept Limited AD</t>
  </si>
  <si>
    <t>Exchange Traded Products Segment</t>
  </si>
  <si>
    <t>4IDE</t>
  </si>
  <si>
    <t>2SLA</t>
  </si>
  <si>
    <t>Specialized Logistic Systems AD-Sofia</t>
  </si>
  <si>
    <t>BI6A</t>
  </si>
  <si>
    <t>Bulgarian Development Bank AD-Sofia</t>
  </si>
  <si>
    <t>A21A</t>
  </si>
  <si>
    <t>Stara Zagora Municipality</t>
  </si>
  <si>
    <t>0ECA</t>
  </si>
  <si>
    <t>Eurocredit EAD-Plovdiv</t>
  </si>
  <si>
    <t>4ES</t>
  </si>
  <si>
    <t>Energo-Pro Sales AD-Varna</t>
  </si>
  <si>
    <t>Inv. Intermediary "Karoll"</t>
  </si>
  <si>
    <t>Inv. Intermediary "BenchMark Finance"</t>
  </si>
  <si>
    <t>Inv. Intermediary "Capman"</t>
  </si>
  <si>
    <t>Inv. Intermediary "UG Market"</t>
  </si>
  <si>
    <t>CB "Allianz Bank Bulgaria"</t>
  </si>
  <si>
    <t>Inv. Intermediary "Euro - Finance"</t>
  </si>
  <si>
    <t>Inv. Intermediary "Deltastock"</t>
  </si>
  <si>
    <t>CB "Central Cooperative Bank"</t>
  </si>
  <si>
    <t>CB "BACB"</t>
  </si>
  <si>
    <t>CB "Bulgarian Development Bank" AD-Sofia</t>
  </si>
  <si>
    <t>CB "DSK Bank"</t>
  </si>
  <si>
    <t>CB "International Asset Bank"</t>
  </si>
  <si>
    <t>CB "Investbank"</t>
  </si>
  <si>
    <t>CB "Raiffeisen Bank Bulgaria"</t>
  </si>
  <si>
    <t>CB "Texim Bank"</t>
  </si>
  <si>
    <t>CB "Tokuda Bank"</t>
  </si>
  <si>
    <t>CB "UniCredit Bulbank" AD</t>
  </si>
  <si>
    <t>CB "United Bulgarian Bank"</t>
  </si>
  <si>
    <t>Inv. Intermediary "ABV Investment"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</si>
  <si>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</si>
  <si>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</si>
  <si>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</si>
  <si>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</si>
  <si>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</si>
  <si>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</si>
  <si>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"Bulbrokers"</t>
  </si>
  <si>
    <t>Inv. Intermediary "Bull Trend Brokerage"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</si>
  <si>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</si>
  <si>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</si>
  <si>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</si>
  <si>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</si>
  <si>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"DV Invest"</t>
  </si>
  <si>
    <t>Inv. Intermediary "Factory"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</si>
  <si>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</si>
  <si>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</si>
  <si>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</si>
  <si>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</si>
  <si>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</si>
  <si>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</si>
  <si>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Inv. Intermediary "Zlaten Lev Brokers"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</si>
  <si>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</si>
  <si>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</si>
  <si>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</si>
  <si>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</si>
  <si>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Manufacturing</t>
  </si>
  <si>
    <t>Construction</t>
  </si>
  <si>
    <t>Real estate activities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</si>
  <si>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</si>
  <si>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</si>
  <si>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</si>
  <si>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</si>
  <si>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</si>
  <si>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</si>
  <si>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</si>
  <si>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</si>
  <si>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</si>
  <si>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</si>
  <si>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</si>
  <si>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</si>
  <si>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</si>
  <si>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</si>
  <si>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</si>
  <si>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3JR</t>
  </si>
  <si>
    <t>Sopharma AD-Sofia</t>
  </si>
  <si>
    <t>T57</t>
  </si>
  <si>
    <t>Trace Group Hold AD-Sofia</t>
  </si>
  <si>
    <t>4CF</t>
  </si>
  <si>
    <t>EHN</t>
  </si>
  <si>
    <t>Synthetica AD-Sofia</t>
  </si>
  <si>
    <t>5F4</t>
  </si>
  <si>
    <t>CB First Investment Bank AD-Sofia</t>
  </si>
  <si>
    <t>5EO</t>
  </si>
  <si>
    <t>Etropal AD-Etropole</t>
  </si>
  <si>
    <t>5BU</t>
  </si>
  <si>
    <t>5MB</t>
  </si>
  <si>
    <t>Monbat AD-Sofia</t>
  </si>
  <si>
    <t>6C4P</t>
  </si>
  <si>
    <t>4EH</t>
  </si>
  <si>
    <t>Eurohold Bulgaria AD-Sofia</t>
  </si>
  <si>
    <t>4F6</t>
  </si>
  <si>
    <t>Fazerles AD-Silistra</t>
  </si>
  <si>
    <t>6S6</t>
  </si>
  <si>
    <t>Sopharma Properties REIT-Sofia</t>
  </si>
  <si>
    <t>5MH</t>
  </si>
  <si>
    <t>M+S Hydraulic AD-Kazanlak</t>
  </si>
  <si>
    <t>5SR</t>
  </si>
  <si>
    <t>Stara Planina Hold AD-Sofia</t>
  </si>
  <si>
    <t>SO5</t>
  </si>
  <si>
    <t>Sopharma Trading AD-Sofia</t>
  </si>
  <si>
    <t>A72</t>
  </si>
  <si>
    <t>5DOV</t>
  </si>
  <si>
    <t>T24</t>
  </si>
  <si>
    <t>4F8</t>
  </si>
  <si>
    <t>Formoplast AD-Kardzhali</t>
  </si>
  <si>
    <t>5BR</t>
  </si>
  <si>
    <t>Bulgarian River Shipping AD-Ruse</t>
  </si>
  <si>
    <t>6S7</t>
  </si>
  <si>
    <t>Synergon Holding AD-Sofia</t>
  </si>
  <si>
    <t>5H4</t>
  </si>
  <si>
    <t>Balkan and Sea Properties REIT-Varna</t>
  </si>
  <si>
    <t>0SP</t>
  </si>
  <si>
    <t>Speedy AD-Sofia</t>
  </si>
  <si>
    <t>5V2</t>
  </si>
  <si>
    <t>57E</t>
  </si>
  <si>
    <t>EMKA AD-Sevlievo</t>
  </si>
  <si>
    <t>6AB</t>
  </si>
  <si>
    <t>Albena AD-Albena</t>
  </si>
  <si>
    <t>5BP</t>
  </si>
  <si>
    <t>Billboard AD-Sofia</t>
  </si>
  <si>
    <t>57B</t>
  </si>
  <si>
    <t>3NB</t>
  </si>
  <si>
    <t>Neochim AD-Dimitrovgrad</t>
  </si>
  <si>
    <t>3CZ</t>
  </si>
  <si>
    <t>CEZ Distribution Bulgaria AD-Sofia</t>
  </si>
  <si>
    <t>2EG</t>
  </si>
  <si>
    <t>Energo-Pro Grid AD-Varna</t>
  </si>
  <si>
    <t>1VX</t>
  </si>
  <si>
    <t>Velgraf Asset Management AD-Sofia</t>
  </si>
  <si>
    <t>MRH</t>
  </si>
  <si>
    <t>Mountain Paradise Invest REIT-Sofia</t>
  </si>
  <si>
    <t>GTH</t>
  </si>
  <si>
    <t>Galata Investment Company AD-Varna</t>
  </si>
  <si>
    <t>6AM</t>
  </si>
  <si>
    <t>Alcomet AD-Shumen</t>
  </si>
  <si>
    <t>5BN</t>
  </si>
  <si>
    <t>CB Bulgarian American Credit Bank AD-Sofia</t>
  </si>
  <si>
    <t>4O1</t>
  </si>
  <si>
    <t>Oil and Gas Exploration and Production AD-Sofia</t>
  </si>
  <si>
    <t>4BI</t>
  </si>
  <si>
    <t>Bulstrad Vienna Insurance Group AD-Sofia</t>
  </si>
  <si>
    <t>6AG</t>
  </si>
  <si>
    <t>Agro Finance REIT-Sofia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</si>
</sst>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3" fontId="16" fillId="40" borderId="0" xfId="0" applyNumberFormat="1" applyFont="1" applyFill="1" applyAlignment="1">
      <alignment vertical="center"/>
    </xf>
    <xf numFmtId="3" fontId="16" fillId="40" borderId="0" xfId="0" applyNumberFormat="1" applyFont="1" applyFill="1" applyAlignment="1">
      <alignment horizontal="center" vertical="center"/>
    </xf>
    <xf numFmtId="4" fontId="16" fillId="40" borderId="0" xfId="0" applyNumberFormat="1" applyFont="1" applyFill="1" applyAlignment="1">
      <alignment horizontal="center" vertical="center"/>
    </xf>
    <xf numFmtId="14" fontId="16" fillId="40" borderId="0" xfId="0" applyNumberFormat="1" applyFont="1" applyFill="1" applyAlignment="1">
      <alignment horizontal="center" vertical="center"/>
    </xf>
    <xf numFmtId="14" fontId="16" fillId="40" borderId="0" xfId="0" applyNumberFormat="1" applyFont="1" applyFill="1" applyAlignment="1">
      <alignment horizontal="left" vertical="center"/>
    </xf>
    <xf numFmtId="14" fontId="70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214" fontId="21" fillId="39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34787029"/>
        <c:axId val="44647806"/>
      </c:lineChart>
      <c:dateAx>
        <c:axId val="347870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46478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64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66285935"/>
        <c:axId val="59702504"/>
      </c:lineChart>
      <c:dateAx>
        <c:axId val="6628593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7025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451625"/>
        <c:axId val="4064626"/>
      </c:lineChart>
      <c:dateAx>
        <c:axId val="45162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646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64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36581635"/>
        <c:axId val="60799260"/>
      </c:lineChart>
      <c:dateAx>
        <c:axId val="3658163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7992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2" sqref="A22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38</v>
      </c>
    </row>
    <row r="20" s="214" customFormat="1" ht="25.5">
      <c r="A20" s="147" t="s">
        <v>100</v>
      </c>
    </row>
    <row r="21" ht="18">
      <c r="A21" s="241" t="s">
        <v>141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bse@bse-sofia.bg&amp;RAPRIL - JUNE 2015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23.09765625" style="203" bestFit="1" customWidth="1"/>
    <col min="2" max="2" width="57.296875" style="203" bestFit="1" customWidth="1"/>
    <col min="3" max="16384" width="8.8984375" style="203" customWidth="1"/>
  </cols>
  <sheetData>
    <row r="1" ht="15.75">
      <c r="A1" s="202" t="s">
        <v>83</v>
      </c>
    </row>
    <row r="3" spans="1:2" ht="15.75">
      <c r="A3" s="202" t="s">
        <v>84</v>
      </c>
      <c r="B3" s="204" t="s">
        <v>85</v>
      </c>
    </row>
    <row r="4" spans="1:2" ht="15.75">
      <c r="A4" s="202" t="s">
        <v>4</v>
      </c>
      <c r="B4" s="205" t="s">
        <v>86</v>
      </c>
    </row>
    <row r="5" spans="1:2" ht="15.75">
      <c r="A5" s="202" t="s">
        <v>96</v>
      </c>
      <c r="B5" s="204" t="s">
        <v>97</v>
      </c>
    </row>
    <row r="6" spans="1:2" ht="15.75">
      <c r="A6" s="202" t="s">
        <v>35</v>
      </c>
      <c r="B6" s="204" t="s">
        <v>98</v>
      </c>
    </row>
    <row r="7" spans="1:2" ht="15.75">
      <c r="A7" s="202" t="s">
        <v>87</v>
      </c>
      <c r="B7" s="204" t="s">
        <v>88</v>
      </c>
    </row>
    <row r="8" spans="1:2" ht="15.75">
      <c r="A8" s="202" t="s">
        <v>5</v>
      </c>
      <c r="B8" s="204" t="s">
        <v>89</v>
      </c>
    </row>
    <row r="9" spans="1:2" ht="15.75">
      <c r="A9" s="202" t="s">
        <v>6</v>
      </c>
      <c r="B9" s="204" t="s">
        <v>90</v>
      </c>
    </row>
    <row r="10" spans="1:2" ht="15.75">
      <c r="A10" s="202" t="s">
        <v>7</v>
      </c>
      <c r="B10" s="203" t="s">
        <v>91</v>
      </c>
    </row>
    <row r="11" spans="1:2" ht="15.75">
      <c r="A11" s="202" t="s">
        <v>8</v>
      </c>
      <c r="B11" s="203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34">
      <selection activeCell="C52" sqref="C52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84" t="s">
        <v>101</v>
      </c>
      <c r="B1" s="284"/>
      <c r="C1" s="284"/>
      <c r="D1" s="284"/>
      <c r="E1" s="284"/>
      <c r="F1" s="284"/>
      <c r="G1" s="284"/>
      <c r="H1" s="284"/>
      <c r="I1" s="284"/>
    </row>
    <row r="3" ht="15" thickBot="1"/>
    <row r="4" spans="1:6" ht="47.25">
      <c r="A4" s="53"/>
      <c r="B4" s="215" t="s">
        <v>102</v>
      </c>
      <c r="C4" s="242" t="s">
        <v>142</v>
      </c>
      <c r="D4" s="242" t="s">
        <v>143</v>
      </c>
      <c r="E4" s="54" t="s">
        <v>40</v>
      </c>
      <c r="F4" s="55" t="s">
        <v>9</v>
      </c>
    </row>
    <row r="5" spans="1:6" ht="15.75">
      <c r="A5" s="268" t="s">
        <v>105</v>
      </c>
      <c r="B5" s="269"/>
      <c r="C5" s="220">
        <v>538070544.19</v>
      </c>
      <c r="D5" s="220">
        <v>563613746.36</v>
      </c>
      <c r="E5" s="221">
        <v>-0.045320403086273574</v>
      </c>
      <c r="F5" s="220">
        <v>550842145.2750001</v>
      </c>
    </row>
    <row r="6" spans="1:6" ht="15.75">
      <c r="A6" s="270" t="s">
        <v>103</v>
      </c>
      <c r="B6" s="271"/>
      <c r="C6" s="153">
        <v>1477148444.33</v>
      </c>
      <c r="D6" s="153">
        <v>1645813928.48</v>
      </c>
      <c r="E6" s="154">
        <v>-0.1024815024537871</v>
      </c>
      <c r="F6" s="155">
        <v>1561481186.405</v>
      </c>
    </row>
    <row r="7" spans="1:6" ht="15.75">
      <c r="A7" s="272" t="s">
        <v>104</v>
      </c>
      <c r="B7" s="273"/>
      <c r="C7" s="217">
        <v>5216844527.97</v>
      </c>
      <c r="D7" s="217">
        <v>5172000306.37</v>
      </c>
      <c r="E7" s="218">
        <v>0.008670575975173244</v>
      </c>
      <c r="F7" s="219">
        <v>5194422417.17</v>
      </c>
    </row>
    <row r="8" spans="1:6" ht="15.75">
      <c r="A8" s="274"/>
      <c r="B8" s="275"/>
      <c r="C8" s="153"/>
      <c r="D8" s="153"/>
      <c r="E8" s="154"/>
      <c r="F8" s="156"/>
    </row>
    <row r="9" spans="1:6" ht="16.5" thickBot="1">
      <c r="A9" s="276" t="s">
        <v>23</v>
      </c>
      <c r="B9" s="277"/>
      <c r="C9" s="222">
        <v>7232063516.49</v>
      </c>
      <c r="D9" s="222">
        <v>7381427981.21</v>
      </c>
      <c r="E9" s="223">
        <v>-0.02023517198843085</v>
      </c>
      <c r="F9" s="222">
        <v>7306745748.85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5" t="s">
        <v>106</v>
      </c>
      <c r="B40" s="286"/>
      <c r="C40" s="287"/>
      <c r="E40" s="281" t="s">
        <v>39</v>
      </c>
      <c r="F40" s="282"/>
      <c r="G40" s="282"/>
      <c r="H40" s="282"/>
      <c r="I40" s="282"/>
    </row>
    <row r="41" spans="1:9" ht="47.25">
      <c r="A41" s="38" t="s">
        <v>10</v>
      </c>
      <c r="B41" s="56" t="s">
        <v>18</v>
      </c>
      <c r="C41" s="237" t="s">
        <v>144</v>
      </c>
      <c r="E41" s="56" t="s">
        <v>10</v>
      </c>
      <c r="F41" s="278" t="s">
        <v>18</v>
      </c>
      <c r="G41" s="278"/>
      <c r="H41" s="278"/>
      <c r="I41" s="238" t="s">
        <v>145</v>
      </c>
    </row>
    <row r="42" spans="1:9" ht="15.75" customHeight="1">
      <c r="A42" s="57" t="s">
        <v>309</v>
      </c>
      <c r="B42" s="57" t="s">
        <v>310</v>
      </c>
      <c r="C42" s="58">
        <v>416525507.91</v>
      </c>
      <c r="E42" s="211" t="s">
        <v>147</v>
      </c>
      <c r="F42" s="264" t="s">
        <v>162</v>
      </c>
      <c r="G42" s="264"/>
      <c r="H42" s="264"/>
      <c r="I42" s="211">
        <v>3.995</v>
      </c>
    </row>
    <row r="43" spans="1:9" ht="15.75" customHeight="1">
      <c r="A43" s="106" t="s">
        <v>356</v>
      </c>
      <c r="B43" s="106" t="s">
        <v>108</v>
      </c>
      <c r="C43" s="107">
        <v>330051545.6</v>
      </c>
      <c r="E43" s="210" t="s">
        <v>149</v>
      </c>
      <c r="F43" s="263" t="s">
        <v>164</v>
      </c>
      <c r="G43" s="263"/>
      <c r="H43" s="263"/>
      <c r="I43" s="210">
        <v>0.9047619047619048</v>
      </c>
    </row>
    <row r="44" spans="1:9" ht="15.75" customHeight="1">
      <c r="A44" s="57" t="s">
        <v>321</v>
      </c>
      <c r="B44" s="57" t="s">
        <v>322</v>
      </c>
      <c r="C44" s="58">
        <v>327600000</v>
      </c>
      <c r="E44" s="211" t="s">
        <v>150</v>
      </c>
      <c r="F44" s="264" t="s">
        <v>165</v>
      </c>
      <c r="G44" s="264"/>
      <c r="H44" s="264"/>
      <c r="I44" s="211">
        <v>0.33528741247353855</v>
      </c>
    </row>
    <row r="45" spans="1:9" ht="15.75" customHeight="1">
      <c r="A45" s="106" t="s">
        <v>316</v>
      </c>
      <c r="B45" s="106" t="s">
        <v>317</v>
      </c>
      <c r="C45" s="107">
        <v>272800000</v>
      </c>
      <c r="E45" s="210" t="s">
        <v>151</v>
      </c>
      <c r="F45" s="263" t="s">
        <v>166</v>
      </c>
      <c r="G45" s="263"/>
      <c r="H45" s="263"/>
      <c r="I45" s="210">
        <v>0.2777777777777778</v>
      </c>
    </row>
    <row r="46" spans="1:9" ht="15.75">
      <c r="A46" s="57" t="s">
        <v>359</v>
      </c>
      <c r="B46" s="57" t="s">
        <v>360</v>
      </c>
      <c r="C46" s="58">
        <v>258352000</v>
      </c>
      <c r="E46" s="211" t="s">
        <v>152</v>
      </c>
      <c r="F46" s="264" t="s">
        <v>167</v>
      </c>
      <c r="G46" s="264"/>
      <c r="H46" s="264"/>
      <c r="I46" s="211">
        <v>0.2704174228675137</v>
      </c>
    </row>
    <row r="47" spans="1:9" ht="15.75" customHeight="1">
      <c r="A47" s="106" t="s">
        <v>206</v>
      </c>
      <c r="B47" s="106" t="s">
        <v>205</v>
      </c>
      <c r="C47" s="107">
        <v>235600000</v>
      </c>
      <c r="E47" s="210" t="s">
        <v>153</v>
      </c>
      <c r="F47" s="263" t="s">
        <v>114</v>
      </c>
      <c r="G47" s="263"/>
      <c r="H47" s="263"/>
      <c r="I47" s="210">
        <v>0.23415637878856047</v>
      </c>
    </row>
    <row r="48" spans="1:9" ht="15.75" customHeight="1">
      <c r="A48" s="57" t="s">
        <v>190</v>
      </c>
      <c r="B48" s="57" t="s">
        <v>201</v>
      </c>
      <c r="C48" s="58">
        <v>234736306.8</v>
      </c>
      <c r="E48" s="211" t="s">
        <v>154</v>
      </c>
      <c r="F48" s="264" t="s">
        <v>168</v>
      </c>
      <c r="G48" s="264"/>
      <c r="H48" s="264"/>
      <c r="I48" s="211">
        <v>0.2077215355671923</v>
      </c>
    </row>
    <row r="49" spans="1:9" ht="15.75" customHeight="1">
      <c r="A49" s="106" t="s">
        <v>352</v>
      </c>
      <c r="B49" s="106" t="s">
        <v>353</v>
      </c>
      <c r="C49" s="107">
        <v>217715769.7</v>
      </c>
      <c r="E49" s="210" t="s">
        <v>155</v>
      </c>
      <c r="F49" s="263" t="s">
        <v>169</v>
      </c>
      <c r="G49" s="263"/>
      <c r="H49" s="263"/>
      <c r="I49" s="210">
        <v>0.19999999999999996</v>
      </c>
    </row>
    <row r="50" spans="1:9" ht="15.75" customHeight="1">
      <c r="A50" s="57" t="s">
        <v>361</v>
      </c>
      <c r="B50" s="57" t="s">
        <v>362</v>
      </c>
      <c r="C50" s="58">
        <v>216705560</v>
      </c>
      <c r="E50" s="211" t="s">
        <v>156</v>
      </c>
      <c r="F50" s="264" t="s">
        <v>170</v>
      </c>
      <c r="G50" s="264"/>
      <c r="H50" s="264"/>
      <c r="I50" s="211">
        <v>0.16562754133911628</v>
      </c>
    </row>
    <row r="51" spans="1:9" ht="15.75" customHeight="1">
      <c r="A51" s="106" t="s">
        <v>330</v>
      </c>
      <c r="B51" s="106" t="s">
        <v>331</v>
      </c>
      <c r="C51" s="107">
        <v>190589376</v>
      </c>
      <c r="E51" s="210" t="s">
        <v>157</v>
      </c>
      <c r="F51" s="263" t="s">
        <v>171</v>
      </c>
      <c r="G51" s="263"/>
      <c r="H51" s="263"/>
      <c r="I51" s="210">
        <v>0.1510791366906475</v>
      </c>
    </row>
    <row r="52" spans="1:9" ht="15.75">
      <c r="A52" s="57" t="s">
        <v>363</v>
      </c>
      <c r="B52" s="57" t="s">
        <v>364</v>
      </c>
      <c r="C52" s="58">
        <v>188325972</v>
      </c>
      <c r="E52" s="211" t="s">
        <v>158</v>
      </c>
      <c r="F52" s="264" t="s">
        <v>172</v>
      </c>
      <c r="G52" s="264"/>
      <c r="H52" s="264"/>
      <c r="I52" s="211">
        <v>0.14629629629629629</v>
      </c>
    </row>
    <row r="53" spans="1:9" ht="15.75" customHeight="1">
      <c r="A53" s="106" t="s">
        <v>188</v>
      </c>
      <c r="B53" s="106" t="s">
        <v>199</v>
      </c>
      <c r="C53" s="107">
        <v>184688897.47</v>
      </c>
      <c r="E53" s="210" t="s">
        <v>159</v>
      </c>
      <c r="F53" s="263" t="s">
        <v>173</v>
      </c>
      <c r="G53" s="263"/>
      <c r="H53" s="263"/>
      <c r="I53" s="210">
        <v>0.11744548286604364</v>
      </c>
    </row>
    <row r="54" spans="1:9" ht="15.75" customHeight="1">
      <c r="A54" s="57" t="s">
        <v>334</v>
      </c>
      <c r="B54" s="57" t="s">
        <v>335</v>
      </c>
      <c r="C54" s="58">
        <v>182951850.04</v>
      </c>
      <c r="E54" s="211" t="s">
        <v>160</v>
      </c>
      <c r="F54" s="264" t="s">
        <v>174</v>
      </c>
      <c r="G54" s="264"/>
      <c r="H54" s="264"/>
      <c r="I54" s="211">
        <v>0.11393939393939394</v>
      </c>
    </row>
    <row r="55" spans="1:9" ht="15.75">
      <c r="A55" s="106" t="s">
        <v>323</v>
      </c>
      <c r="B55" s="106" t="s">
        <v>201</v>
      </c>
      <c r="C55" s="107">
        <v>177130978.71</v>
      </c>
      <c r="E55" s="210" t="s">
        <v>161</v>
      </c>
      <c r="F55" s="263" t="s">
        <v>175</v>
      </c>
      <c r="G55" s="263"/>
      <c r="H55" s="263"/>
      <c r="I55" s="210">
        <v>0.10775427970263421</v>
      </c>
    </row>
    <row r="56" spans="1:9" ht="16.5" thickBot="1">
      <c r="A56" s="57" t="s">
        <v>311</v>
      </c>
      <c r="B56" s="57" t="s">
        <v>312</v>
      </c>
      <c r="C56" s="58">
        <v>170561600</v>
      </c>
      <c r="E56" s="212" t="s">
        <v>377</v>
      </c>
      <c r="F56" s="265" t="s">
        <v>378</v>
      </c>
      <c r="G56" s="266"/>
      <c r="H56" s="266"/>
      <c r="I56" s="212">
        <v>0.10638297872340426</v>
      </c>
    </row>
    <row r="57" spans="1:9" ht="15.75">
      <c r="A57" s="106" t="s">
        <v>347</v>
      </c>
      <c r="B57" s="106" t="s">
        <v>348</v>
      </c>
      <c r="C57" s="107">
        <v>167974730.12</v>
      </c>
      <c r="E57" s="207" t="s">
        <v>176</v>
      </c>
      <c r="F57" s="267" t="s">
        <v>115</v>
      </c>
      <c r="G57" s="267"/>
      <c r="H57" s="267"/>
      <c r="I57" s="208">
        <v>-0.8037933289731851</v>
      </c>
    </row>
    <row r="58" spans="1:9" ht="15.75">
      <c r="A58" s="57" t="s">
        <v>365</v>
      </c>
      <c r="B58" s="57" t="s">
        <v>366</v>
      </c>
      <c r="C58" s="58">
        <v>125500000</v>
      </c>
      <c r="E58" s="209" t="s">
        <v>177</v>
      </c>
      <c r="F58" s="261" t="s">
        <v>115</v>
      </c>
      <c r="G58" s="261"/>
      <c r="H58" s="261"/>
      <c r="I58" s="210">
        <v>-0.7990476199111426</v>
      </c>
    </row>
    <row r="59" spans="1:9" ht="15.75">
      <c r="A59" s="106" t="s">
        <v>357</v>
      </c>
      <c r="B59" s="106" t="s">
        <v>358</v>
      </c>
      <c r="C59" s="107">
        <v>116791752</v>
      </c>
      <c r="E59" s="207" t="s">
        <v>178</v>
      </c>
      <c r="F59" s="262" t="s">
        <v>191</v>
      </c>
      <c r="G59" s="262"/>
      <c r="H59" s="262"/>
      <c r="I59" s="208">
        <v>-0.4453333322019147</v>
      </c>
    </row>
    <row r="60" spans="1:9" ht="15.75">
      <c r="A60" s="57" t="s">
        <v>313</v>
      </c>
      <c r="B60" s="57" t="s">
        <v>117</v>
      </c>
      <c r="C60" s="58">
        <v>114172679.62</v>
      </c>
      <c r="E60" s="209" t="s">
        <v>179</v>
      </c>
      <c r="F60" s="261" t="s">
        <v>192</v>
      </c>
      <c r="G60" s="261"/>
      <c r="H60" s="261"/>
      <c r="I60" s="210">
        <v>-0.4281818181929132</v>
      </c>
    </row>
    <row r="61" spans="1:9" ht="15.75">
      <c r="A61" s="106" t="s">
        <v>367</v>
      </c>
      <c r="B61" s="106" t="s">
        <v>368</v>
      </c>
      <c r="C61" s="107">
        <v>113142536.1</v>
      </c>
      <c r="E61" s="207" t="s">
        <v>180</v>
      </c>
      <c r="F61" s="262" t="s">
        <v>109</v>
      </c>
      <c r="G61" s="262"/>
      <c r="H61" s="262"/>
      <c r="I61" s="208">
        <v>-0.4153846153846154</v>
      </c>
    </row>
    <row r="62" spans="1:9" ht="15.75" customHeight="1">
      <c r="A62" s="57" t="s">
        <v>314</v>
      </c>
      <c r="B62" s="57" t="s">
        <v>315</v>
      </c>
      <c r="C62" s="58">
        <v>112200000</v>
      </c>
      <c r="E62" s="209" t="s">
        <v>181</v>
      </c>
      <c r="F62" s="261" t="s">
        <v>193</v>
      </c>
      <c r="G62" s="261"/>
      <c r="H62" s="261"/>
      <c r="I62" s="210">
        <v>-0.41207247147716125</v>
      </c>
    </row>
    <row r="63" spans="1:9" ht="30" customHeight="1">
      <c r="A63" s="106" t="s">
        <v>369</v>
      </c>
      <c r="B63" s="106" t="s">
        <v>370</v>
      </c>
      <c r="C63" s="107">
        <v>112116228.96</v>
      </c>
      <c r="E63" s="207" t="s">
        <v>182</v>
      </c>
      <c r="F63" s="262" t="s">
        <v>194</v>
      </c>
      <c r="G63" s="262"/>
      <c r="H63" s="262"/>
      <c r="I63" s="208">
        <v>-0.35897435897435903</v>
      </c>
    </row>
    <row r="64" spans="1:9" ht="15.75" customHeight="1">
      <c r="A64" s="57" t="s">
        <v>371</v>
      </c>
      <c r="B64" s="57" t="s">
        <v>372</v>
      </c>
      <c r="C64" s="58">
        <v>111604734.76</v>
      </c>
      <c r="E64" s="209" t="s">
        <v>183</v>
      </c>
      <c r="F64" s="261" t="s">
        <v>195</v>
      </c>
      <c r="G64" s="261"/>
      <c r="H64" s="261"/>
      <c r="I64" s="210">
        <v>-0.29562499990375096</v>
      </c>
    </row>
    <row r="65" spans="1:9" ht="15.75" customHeight="1">
      <c r="A65" s="106" t="s">
        <v>349</v>
      </c>
      <c r="B65" s="106" t="s">
        <v>112</v>
      </c>
      <c r="C65" s="107">
        <v>109953900</v>
      </c>
      <c r="E65" s="207" t="s">
        <v>184</v>
      </c>
      <c r="F65" s="262" t="s">
        <v>196</v>
      </c>
      <c r="G65" s="262"/>
      <c r="H65" s="262"/>
      <c r="I65" s="208">
        <v>-0.24636441402908477</v>
      </c>
    </row>
    <row r="66" spans="1:9" ht="15.75" customHeight="1">
      <c r="A66" s="57" t="s">
        <v>324</v>
      </c>
      <c r="B66" s="57" t="s">
        <v>325</v>
      </c>
      <c r="C66" s="58">
        <v>107733870</v>
      </c>
      <c r="E66" s="209" t="s">
        <v>185</v>
      </c>
      <c r="F66" s="261" t="s">
        <v>113</v>
      </c>
      <c r="G66" s="261"/>
      <c r="H66" s="261"/>
      <c r="I66" s="210">
        <v>-0.21529411764705886</v>
      </c>
    </row>
    <row r="67" spans="1:9" ht="15.75" customHeight="1">
      <c r="A67" s="106" t="s">
        <v>179</v>
      </c>
      <c r="B67" s="106" t="s">
        <v>192</v>
      </c>
      <c r="C67" s="107">
        <v>103077008.92</v>
      </c>
      <c r="E67" s="207" t="s">
        <v>186</v>
      </c>
      <c r="F67" s="262" t="s">
        <v>197</v>
      </c>
      <c r="G67" s="262"/>
      <c r="H67" s="262"/>
      <c r="I67" s="208">
        <v>-0.1814058956853028</v>
      </c>
    </row>
    <row r="68" spans="1:9" ht="15.75" customHeight="1">
      <c r="A68" s="57" t="s">
        <v>373</v>
      </c>
      <c r="B68" s="57" t="s">
        <v>374</v>
      </c>
      <c r="C68" s="58">
        <v>97824496</v>
      </c>
      <c r="E68" s="209" t="s">
        <v>187</v>
      </c>
      <c r="F68" s="261" t="s">
        <v>198</v>
      </c>
      <c r="G68" s="261"/>
      <c r="H68" s="261"/>
      <c r="I68" s="210">
        <v>-0.17647058823529413</v>
      </c>
    </row>
    <row r="69" spans="1:9" ht="15.75" customHeight="1">
      <c r="A69" s="106" t="s">
        <v>187</v>
      </c>
      <c r="B69" s="106" t="s">
        <v>198</v>
      </c>
      <c r="C69" s="107">
        <v>94967292</v>
      </c>
      <c r="E69" s="207" t="s">
        <v>188</v>
      </c>
      <c r="F69" s="262" t="s">
        <v>199</v>
      </c>
      <c r="G69" s="262"/>
      <c r="H69" s="262"/>
      <c r="I69" s="208">
        <v>-0.17490494296577952</v>
      </c>
    </row>
    <row r="70" spans="1:9" ht="15.75" customHeight="1">
      <c r="A70" s="57" t="s">
        <v>375</v>
      </c>
      <c r="B70" s="57" t="s">
        <v>376</v>
      </c>
      <c r="C70" s="58">
        <v>93888672.14</v>
      </c>
      <c r="E70" s="209" t="s">
        <v>189</v>
      </c>
      <c r="F70" s="261" t="s">
        <v>200</v>
      </c>
      <c r="G70" s="261"/>
      <c r="H70" s="261"/>
      <c r="I70" s="210">
        <v>-0.16786226685796274</v>
      </c>
    </row>
    <row r="71" spans="1:9" ht="31.5" customHeight="1">
      <c r="A71" s="106" t="s">
        <v>332</v>
      </c>
      <c r="B71" s="106" t="s">
        <v>333</v>
      </c>
      <c r="C71" s="107">
        <v>89250000</v>
      </c>
      <c r="E71" s="207" t="s">
        <v>190</v>
      </c>
      <c r="F71" s="262" t="s">
        <v>201</v>
      </c>
      <c r="G71" s="262"/>
      <c r="H71" s="262"/>
      <c r="I71" s="208">
        <v>-0.16118598385677413</v>
      </c>
    </row>
    <row r="72" spans="1:9" ht="15.75">
      <c r="A72" s="48"/>
      <c r="B72" s="48"/>
      <c r="C72" s="49"/>
      <c r="E72" s="19"/>
      <c r="F72" s="283"/>
      <c r="G72" s="283"/>
      <c r="H72" s="283"/>
      <c r="I72" s="50"/>
    </row>
    <row r="73" spans="2:9" ht="33.75" customHeight="1">
      <c r="B73" s="18"/>
      <c r="C73" s="18"/>
      <c r="E73" s="279" t="s">
        <v>146</v>
      </c>
      <c r="F73" s="280"/>
      <c r="G73" s="280"/>
      <c r="H73" s="280"/>
      <c r="I73" s="280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A11" sqref="A11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84" t="s">
        <v>118</v>
      </c>
      <c r="B1" s="284"/>
      <c r="C1" s="284"/>
      <c r="D1" s="284"/>
      <c r="E1" s="284"/>
      <c r="F1" s="284"/>
      <c r="G1" s="284"/>
      <c r="H1" s="284"/>
      <c r="I1" s="284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59</v>
      </c>
    </row>
    <row r="6" spans="2:3" ht="15.75">
      <c r="B6" s="18"/>
      <c r="C6" s="18"/>
    </row>
    <row r="7" ht="15" thickBot="1"/>
    <row r="8" spans="1:8" ht="15.75">
      <c r="A8" s="53"/>
      <c r="B8" s="53"/>
      <c r="C8" s="290" t="s">
        <v>13</v>
      </c>
      <c r="D8" s="291"/>
      <c r="E8" s="290" t="s">
        <v>17</v>
      </c>
      <c r="F8" s="291"/>
      <c r="G8" s="290" t="s">
        <v>16</v>
      </c>
      <c r="H8" s="291"/>
    </row>
    <row r="9" spans="1:8" ht="31.5">
      <c r="A9" s="38"/>
      <c r="B9" s="225" t="s">
        <v>102</v>
      </c>
      <c r="C9" s="236" t="s">
        <v>202</v>
      </c>
      <c r="D9" s="206" t="s">
        <v>14</v>
      </c>
      <c r="E9" s="236" t="s">
        <v>202</v>
      </c>
      <c r="F9" s="237" t="s">
        <v>14</v>
      </c>
      <c r="G9" s="236" t="s">
        <v>202</v>
      </c>
      <c r="H9" s="39" t="s">
        <v>14</v>
      </c>
    </row>
    <row r="10" spans="1:8" ht="15.75">
      <c r="A10" s="110">
        <v>1</v>
      </c>
      <c r="B10" s="226" t="s">
        <v>103</v>
      </c>
      <c r="C10" s="112">
        <v>4866</v>
      </c>
      <c r="D10" s="113">
        <v>82.47457627118644</v>
      </c>
      <c r="E10" s="112">
        <v>11198797.109</v>
      </c>
      <c r="F10" s="113">
        <v>189810.12049152542</v>
      </c>
      <c r="G10" s="112">
        <v>5883581</v>
      </c>
      <c r="H10" s="113">
        <v>99721.71186440678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104</v>
      </c>
      <c r="C12" s="112">
        <v>6207</v>
      </c>
      <c r="D12" s="113">
        <v>105.20338983050847</v>
      </c>
      <c r="E12" s="112">
        <v>33778919.266</v>
      </c>
      <c r="F12" s="113">
        <v>572524.0553559322</v>
      </c>
      <c r="G12" s="112">
        <v>16454291</v>
      </c>
      <c r="H12" s="113">
        <v>278886.28813559323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6" t="s">
        <v>105</v>
      </c>
      <c r="C14" s="112">
        <v>2311</v>
      </c>
      <c r="D14" s="113">
        <v>39.16949152542373</v>
      </c>
      <c r="E14" s="112">
        <v>10282820.426</v>
      </c>
      <c r="F14" s="113">
        <v>174285.0919661017</v>
      </c>
      <c r="G14" s="112">
        <v>6316079</v>
      </c>
      <c r="H14" s="113">
        <v>107052.18644067796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119</v>
      </c>
      <c r="C16" s="112">
        <v>138</v>
      </c>
      <c r="D16" s="113">
        <v>2.3389830508474576</v>
      </c>
      <c r="E16" s="112">
        <v>20255558.209</v>
      </c>
      <c r="F16" s="113">
        <v>343314.5459152542</v>
      </c>
      <c r="G16" s="112">
        <v>18026</v>
      </c>
      <c r="H16" s="113">
        <v>305.52542372881356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120</v>
      </c>
      <c r="C18" s="112">
        <v>0</v>
      </c>
      <c r="D18" s="113">
        <v>0</v>
      </c>
      <c r="E18" s="112">
        <v>0</v>
      </c>
      <c r="F18" s="113">
        <v>0</v>
      </c>
      <c r="G18" s="112">
        <v>0</v>
      </c>
      <c r="H18" s="113">
        <v>0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6" t="s">
        <v>121</v>
      </c>
      <c r="C20" s="112">
        <v>986</v>
      </c>
      <c r="D20" s="113">
        <v>16.71186440677966</v>
      </c>
      <c r="E20" s="112">
        <v>3736840.213</v>
      </c>
      <c r="F20" s="113">
        <v>63336.27479661017</v>
      </c>
      <c r="G20" s="112">
        <v>7393371</v>
      </c>
      <c r="H20" s="113">
        <v>125311.37288135593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6" t="s">
        <v>122</v>
      </c>
      <c r="C22" s="112">
        <v>4</v>
      </c>
      <c r="D22" s="113">
        <v>0.06779661016949153</v>
      </c>
      <c r="E22" s="112">
        <v>9.447</v>
      </c>
      <c r="F22" s="113">
        <v>0.1601186440677966</v>
      </c>
      <c r="G22" s="112">
        <v>5248</v>
      </c>
      <c r="H22" s="113">
        <v>88.94915254237289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6" t="s">
        <v>123</v>
      </c>
      <c r="C24" s="112">
        <v>61</v>
      </c>
      <c r="D24" s="113">
        <v>1.0338983050847457</v>
      </c>
      <c r="E24" s="112">
        <v>1986.838</v>
      </c>
      <c r="F24" s="113">
        <v>33.67522033898305</v>
      </c>
      <c r="G24" s="112">
        <v>1977838</v>
      </c>
      <c r="H24" s="113">
        <v>33522.67796610169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6" customFormat="1" ht="15.75">
      <c r="A26" s="110">
        <v>9</v>
      </c>
      <c r="B26" s="226" t="s">
        <v>124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6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6" customFormat="1" ht="15.75">
      <c r="A28" s="110">
        <v>10</v>
      </c>
      <c r="B28" s="226" t="s">
        <v>125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6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28</v>
      </c>
      <c r="C30" s="112">
        <v>14573</v>
      </c>
      <c r="D30" s="113">
        <v>247</v>
      </c>
      <c r="E30" s="112">
        <v>79254931.50799999</v>
      </c>
      <c r="F30" s="113">
        <v>1343303.9238644065</v>
      </c>
      <c r="G30" s="112">
        <v>38048434</v>
      </c>
      <c r="H30" s="113">
        <v>644888.7118644068</v>
      </c>
    </row>
    <row r="31" spans="1:8" ht="15.75">
      <c r="A31" s="63"/>
      <c r="B31" s="64"/>
      <c r="C31" s="42"/>
      <c r="D31" s="43"/>
      <c r="E31" s="187"/>
      <c r="F31" s="43"/>
      <c r="G31" s="42"/>
      <c r="H31" s="43"/>
    </row>
    <row r="32" spans="1:8" ht="16.5" thickBot="1">
      <c r="A32" s="227">
        <v>12</v>
      </c>
      <c r="B32" s="224" t="s">
        <v>27</v>
      </c>
      <c r="C32" s="228">
        <v>407</v>
      </c>
      <c r="D32" s="229">
        <v>6.898305084745763</v>
      </c>
      <c r="E32" s="228">
        <v>110760233.66</v>
      </c>
      <c r="F32" s="229">
        <v>1877292.0959322033</v>
      </c>
      <c r="G32" s="228">
        <v>22768256</v>
      </c>
      <c r="H32" s="229">
        <v>385902.6440677966</v>
      </c>
    </row>
    <row r="36" spans="1:9" ht="14.25">
      <c r="A36" s="3"/>
      <c r="I36" s="8"/>
    </row>
    <row r="37" ht="14.25">
      <c r="A37" s="3"/>
    </row>
    <row r="40" spans="1:9" ht="30.75" customHeight="1">
      <c r="A40" s="281" t="s">
        <v>126</v>
      </c>
      <c r="B40" s="292"/>
      <c r="C40" s="292"/>
      <c r="D40" s="18"/>
      <c r="E40" s="281" t="s">
        <v>127</v>
      </c>
      <c r="F40" s="278"/>
      <c r="G40" s="278"/>
      <c r="H40" s="278"/>
      <c r="I40" s="18"/>
    </row>
    <row r="41" spans="1:9" s="2" customFormat="1" ht="33" customHeight="1">
      <c r="A41" s="56" t="s">
        <v>10</v>
      </c>
      <c r="B41" s="56" t="s">
        <v>41</v>
      </c>
      <c r="C41" s="56" t="s">
        <v>13</v>
      </c>
      <c r="D41" s="18"/>
      <c r="E41" s="56" t="s">
        <v>10</v>
      </c>
      <c r="F41" s="278" t="s">
        <v>18</v>
      </c>
      <c r="G41" s="278"/>
      <c r="H41" s="56" t="s">
        <v>17</v>
      </c>
      <c r="I41" s="18"/>
    </row>
    <row r="42" spans="1:9" s="2" customFormat="1" ht="15.75">
      <c r="A42" s="68" t="s">
        <v>190</v>
      </c>
      <c r="B42" s="45" t="s">
        <v>201</v>
      </c>
      <c r="C42" s="69">
        <v>1833</v>
      </c>
      <c r="D42" s="18"/>
      <c r="E42" s="68" t="s">
        <v>188</v>
      </c>
      <c r="F42" s="288" t="s">
        <v>199</v>
      </c>
      <c r="G42" s="282">
        <v>120779942.2</v>
      </c>
      <c r="H42" s="68">
        <v>7172858.37</v>
      </c>
      <c r="I42" s="18"/>
    </row>
    <row r="43" spans="1:9" s="2" customFormat="1" ht="15.75" customHeight="1">
      <c r="A43" s="114" t="s">
        <v>188</v>
      </c>
      <c r="B43" s="115" t="s">
        <v>199</v>
      </c>
      <c r="C43" s="116">
        <v>1135</v>
      </c>
      <c r="D43" s="18"/>
      <c r="E43" s="114" t="s">
        <v>311</v>
      </c>
      <c r="F43" s="289" t="s">
        <v>312</v>
      </c>
      <c r="G43" s="282">
        <v>120779942.2</v>
      </c>
      <c r="H43" s="114">
        <v>6773446.48</v>
      </c>
      <c r="I43" s="18"/>
    </row>
    <row r="44" spans="1:9" s="2" customFormat="1" ht="15.75">
      <c r="A44" s="68" t="s">
        <v>313</v>
      </c>
      <c r="B44" s="45" t="s">
        <v>117</v>
      </c>
      <c r="C44" s="69">
        <v>774</v>
      </c>
      <c r="D44" s="18"/>
      <c r="E44" s="68" t="s">
        <v>314</v>
      </c>
      <c r="F44" s="288" t="s">
        <v>315</v>
      </c>
      <c r="G44" s="282">
        <v>120779942.2</v>
      </c>
      <c r="H44" s="68">
        <v>4296892</v>
      </c>
      <c r="I44" s="18"/>
    </row>
    <row r="45" spans="1:9" s="2" customFormat="1" ht="31.5" customHeight="1">
      <c r="A45" s="114" t="s">
        <v>176</v>
      </c>
      <c r="B45" s="115" t="s">
        <v>115</v>
      </c>
      <c r="C45" s="116">
        <v>659</v>
      </c>
      <c r="D45" s="18"/>
      <c r="E45" s="114" t="s">
        <v>190</v>
      </c>
      <c r="F45" s="289" t="s">
        <v>201</v>
      </c>
      <c r="G45" s="282">
        <v>120779942.2</v>
      </c>
      <c r="H45" s="114">
        <v>2894457.36</v>
      </c>
      <c r="I45" s="18"/>
    </row>
    <row r="46" spans="1:9" s="2" customFormat="1" ht="15.75" customHeight="1">
      <c r="A46" s="68" t="s">
        <v>177</v>
      </c>
      <c r="B46" s="45" t="s">
        <v>115</v>
      </c>
      <c r="C46" s="69">
        <v>645</v>
      </c>
      <c r="D46" s="18"/>
      <c r="E46" s="68" t="s">
        <v>316</v>
      </c>
      <c r="F46" s="288" t="s">
        <v>317</v>
      </c>
      <c r="G46" s="282">
        <v>120779942.2</v>
      </c>
      <c r="H46" s="68">
        <v>2398931.55</v>
      </c>
      <c r="I46" s="18"/>
    </row>
    <row r="47" spans="1:9" s="2" customFormat="1" ht="15.75" customHeight="1">
      <c r="A47" s="114" t="s">
        <v>309</v>
      </c>
      <c r="B47" s="115" t="s">
        <v>310</v>
      </c>
      <c r="C47" s="116">
        <v>488</v>
      </c>
      <c r="D47" s="18"/>
      <c r="E47" s="114" t="s">
        <v>309</v>
      </c>
      <c r="F47" s="289" t="s">
        <v>310</v>
      </c>
      <c r="G47" s="282">
        <v>120779942.2</v>
      </c>
      <c r="H47" s="114">
        <v>2322000.88</v>
      </c>
      <c r="I47" s="18"/>
    </row>
    <row r="48" spans="1:9" s="2" customFormat="1" ht="15.75">
      <c r="A48" s="68" t="s">
        <v>316</v>
      </c>
      <c r="B48" s="45" t="s">
        <v>317</v>
      </c>
      <c r="C48" s="69">
        <v>445</v>
      </c>
      <c r="D48" s="18"/>
      <c r="E48" s="68" t="s">
        <v>318</v>
      </c>
      <c r="F48" s="288" t="s">
        <v>319</v>
      </c>
      <c r="G48" s="282">
        <v>120779942.2</v>
      </c>
      <c r="H48" s="68">
        <v>2080877.5</v>
      </c>
      <c r="I48" s="18"/>
    </row>
    <row r="49" spans="1:9" s="2" customFormat="1" ht="15.75">
      <c r="A49" s="114" t="s">
        <v>186</v>
      </c>
      <c r="B49" s="115" t="s">
        <v>197</v>
      </c>
      <c r="C49" s="116">
        <v>431</v>
      </c>
      <c r="D49" s="18"/>
      <c r="E49" s="114" t="s">
        <v>182</v>
      </c>
      <c r="F49" s="289" t="s">
        <v>194</v>
      </c>
      <c r="G49" s="282">
        <v>120779942.2</v>
      </c>
      <c r="H49" s="114">
        <v>1739399.5</v>
      </c>
      <c r="I49" s="18"/>
    </row>
    <row r="50" spans="1:9" s="2" customFormat="1" ht="15.75" customHeight="1">
      <c r="A50" s="68" t="s">
        <v>320</v>
      </c>
      <c r="B50" s="45" t="s">
        <v>116</v>
      </c>
      <c r="C50" s="69">
        <v>395</v>
      </c>
      <c r="D50" s="18"/>
      <c r="E50" s="68" t="s">
        <v>321</v>
      </c>
      <c r="F50" s="288" t="s">
        <v>322</v>
      </c>
      <c r="G50" s="282">
        <v>120779942.2</v>
      </c>
      <c r="H50" s="68">
        <v>1574755.6</v>
      </c>
      <c r="I50" s="18"/>
    </row>
    <row r="51" spans="1:9" s="2" customFormat="1" ht="15.75" customHeight="1">
      <c r="A51" s="114" t="s">
        <v>311</v>
      </c>
      <c r="B51" s="115" t="s">
        <v>312</v>
      </c>
      <c r="C51" s="116">
        <v>383</v>
      </c>
      <c r="D51" s="18"/>
      <c r="E51" s="114" t="s">
        <v>323</v>
      </c>
      <c r="F51" s="289" t="s">
        <v>201</v>
      </c>
      <c r="G51" s="282">
        <v>120779942.2</v>
      </c>
      <c r="H51" s="114">
        <v>1539537.19</v>
      </c>
      <c r="I51" s="18"/>
    </row>
    <row r="52" spans="1:9" s="2" customFormat="1" ht="15.75" customHeight="1">
      <c r="A52" s="68" t="s">
        <v>324</v>
      </c>
      <c r="B52" s="45" t="s">
        <v>325</v>
      </c>
      <c r="C52" s="69">
        <v>378</v>
      </c>
      <c r="D52" s="18"/>
      <c r="E52" s="68" t="s">
        <v>326</v>
      </c>
      <c r="F52" s="288" t="s">
        <v>327</v>
      </c>
      <c r="G52" s="282">
        <v>120779942.2</v>
      </c>
      <c r="H52" s="68">
        <v>1375044.64</v>
      </c>
      <c r="I52" s="18"/>
    </row>
    <row r="53" spans="1:9" s="2" customFormat="1" ht="15.75">
      <c r="A53" s="114" t="s">
        <v>328</v>
      </c>
      <c r="B53" s="115" t="s">
        <v>329</v>
      </c>
      <c r="C53" s="116">
        <v>339</v>
      </c>
      <c r="D53" s="18"/>
      <c r="E53" s="114" t="s">
        <v>330</v>
      </c>
      <c r="F53" s="289" t="s">
        <v>331</v>
      </c>
      <c r="G53" s="282">
        <v>120779942.2</v>
      </c>
      <c r="H53" s="114">
        <v>1338805.37</v>
      </c>
      <c r="I53" s="18"/>
    </row>
    <row r="54" spans="1:9" s="2" customFormat="1" ht="15.75" customHeight="1">
      <c r="A54" s="68" t="s">
        <v>321</v>
      </c>
      <c r="B54" s="45" t="s">
        <v>322</v>
      </c>
      <c r="C54" s="69">
        <v>289</v>
      </c>
      <c r="D54" s="18"/>
      <c r="E54" s="68" t="s">
        <v>332</v>
      </c>
      <c r="F54" s="288" t="s">
        <v>333</v>
      </c>
      <c r="G54" s="282">
        <v>120779942.2</v>
      </c>
      <c r="H54" s="68">
        <v>1140486.14</v>
      </c>
      <c r="I54" s="18"/>
    </row>
    <row r="55" spans="1:9" s="2" customFormat="1" ht="15.75" customHeight="1">
      <c r="A55" s="114" t="s">
        <v>334</v>
      </c>
      <c r="B55" s="115" t="s">
        <v>335</v>
      </c>
      <c r="C55" s="116">
        <v>262</v>
      </c>
      <c r="D55" s="18"/>
      <c r="E55" s="114" t="s">
        <v>336</v>
      </c>
      <c r="F55" s="289" t="s">
        <v>110</v>
      </c>
      <c r="G55" s="282">
        <v>120779942.2</v>
      </c>
      <c r="H55" s="114">
        <v>1102791.65</v>
      </c>
      <c r="I55" s="18"/>
    </row>
    <row r="56" spans="1:9" s="2" customFormat="1" ht="15.75" customHeight="1">
      <c r="A56" s="68" t="s">
        <v>337</v>
      </c>
      <c r="B56" s="45" t="s">
        <v>107</v>
      </c>
      <c r="C56" s="69">
        <v>226</v>
      </c>
      <c r="D56" s="18"/>
      <c r="E56" s="68" t="s">
        <v>338</v>
      </c>
      <c r="F56" s="288" t="s">
        <v>111</v>
      </c>
      <c r="G56" s="282">
        <v>120779942.2</v>
      </c>
      <c r="H56" s="68">
        <v>1091437.1</v>
      </c>
      <c r="I56" s="18"/>
    </row>
    <row r="57" spans="1:9" s="2" customFormat="1" ht="15.75" customHeight="1">
      <c r="A57" s="114" t="s">
        <v>336</v>
      </c>
      <c r="B57" s="115" t="s">
        <v>110</v>
      </c>
      <c r="C57" s="116">
        <v>224</v>
      </c>
      <c r="D57" s="18"/>
      <c r="E57" s="114" t="s">
        <v>324</v>
      </c>
      <c r="F57" s="289" t="s">
        <v>325</v>
      </c>
      <c r="G57" s="282">
        <v>120779942.2</v>
      </c>
      <c r="H57" s="114">
        <v>1044599.73</v>
      </c>
      <c r="I57" s="18"/>
    </row>
    <row r="58" spans="1:9" s="2" customFormat="1" ht="15.75">
      <c r="A58" s="68" t="s">
        <v>323</v>
      </c>
      <c r="B58" s="45" t="s">
        <v>201</v>
      </c>
      <c r="C58" s="69">
        <v>209</v>
      </c>
      <c r="D58" s="18"/>
      <c r="E58" s="68" t="s">
        <v>320</v>
      </c>
      <c r="F58" s="288" t="s">
        <v>116</v>
      </c>
      <c r="G58" s="282">
        <v>120779942.2</v>
      </c>
      <c r="H58" s="68">
        <v>989020.66</v>
      </c>
      <c r="I58" s="18"/>
    </row>
    <row r="59" spans="1:9" s="2" customFormat="1" ht="15.75" customHeight="1">
      <c r="A59" s="114" t="s">
        <v>187</v>
      </c>
      <c r="B59" s="115" t="s">
        <v>198</v>
      </c>
      <c r="C59" s="116">
        <v>171</v>
      </c>
      <c r="D59" s="18"/>
      <c r="E59" s="114" t="s">
        <v>339</v>
      </c>
      <c r="F59" s="289" t="s">
        <v>340</v>
      </c>
      <c r="G59" s="282">
        <v>120779942.2</v>
      </c>
      <c r="H59" s="114">
        <v>952856</v>
      </c>
      <c r="I59" s="18"/>
    </row>
    <row r="60" spans="1:9" s="2" customFormat="1" ht="15.75" customHeight="1">
      <c r="A60" s="68" t="s">
        <v>332</v>
      </c>
      <c r="B60" s="45" t="s">
        <v>333</v>
      </c>
      <c r="C60" s="69">
        <v>158</v>
      </c>
      <c r="D60" s="18"/>
      <c r="E60" s="68" t="s">
        <v>341</v>
      </c>
      <c r="F60" s="288" t="s">
        <v>342</v>
      </c>
      <c r="G60" s="282">
        <v>120779942.2</v>
      </c>
      <c r="H60" s="68">
        <v>948378.58</v>
      </c>
      <c r="I60" s="18"/>
    </row>
    <row r="61" spans="1:9" s="2" customFormat="1" ht="15.75" customHeight="1">
      <c r="A61" s="114" t="s">
        <v>343</v>
      </c>
      <c r="B61" s="115" t="s">
        <v>344</v>
      </c>
      <c r="C61" s="116">
        <v>157</v>
      </c>
      <c r="D61" s="18"/>
      <c r="E61" s="114" t="s">
        <v>345</v>
      </c>
      <c r="F61" s="289" t="s">
        <v>346</v>
      </c>
      <c r="G61" s="282">
        <v>120779942.2</v>
      </c>
      <c r="H61" s="114">
        <v>919536.6</v>
      </c>
      <c r="I61" s="18"/>
    </row>
    <row r="62" spans="1:9" s="2" customFormat="1" ht="15.75" customHeight="1">
      <c r="A62" s="68" t="s">
        <v>209</v>
      </c>
      <c r="B62" s="45" t="s">
        <v>210</v>
      </c>
      <c r="C62" s="69">
        <v>157</v>
      </c>
      <c r="D62" s="18"/>
      <c r="E62" s="68" t="s">
        <v>313</v>
      </c>
      <c r="F62" s="288" t="s">
        <v>117</v>
      </c>
      <c r="G62" s="282">
        <v>120779942.2</v>
      </c>
      <c r="H62" s="68">
        <v>852248.51</v>
      </c>
      <c r="I62" s="18"/>
    </row>
    <row r="63" spans="1:9" s="2" customFormat="1" ht="31.5" customHeight="1">
      <c r="A63" s="114" t="s">
        <v>347</v>
      </c>
      <c r="B63" s="115" t="s">
        <v>348</v>
      </c>
      <c r="C63" s="116">
        <v>155</v>
      </c>
      <c r="D63" s="18"/>
      <c r="E63" s="114" t="s">
        <v>209</v>
      </c>
      <c r="F63" s="289" t="s">
        <v>210</v>
      </c>
      <c r="G63" s="282">
        <v>120779942.2</v>
      </c>
      <c r="H63" s="114">
        <v>811505</v>
      </c>
      <c r="I63" s="18"/>
    </row>
    <row r="64" spans="1:9" s="2" customFormat="1" ht="15.75" customHeight="1">
      <c r="A64" s="68" t="s">
        <v>330</v>
      </c>
      <c r="B64" s="45" t="s">
        <v>331</v>
      </c>
      <c r="C64" s="69">
        <v>142</v>
      </c>
      <c r="D64" s="18"/>
      <c r="E64" s="68" t="s">
        <v>328</v>
      </c>
      <c r="F64" s="288" t="s">
        <v>329</v>
      </c>
      <c r="G64" s="282">
        <v>120779942.2</v>
      </c>
      <c r="H64" s="68">
        <v>735949.41</v>
      </c>
      <c r="I64" s="18"/>
    </row>
    <row r="65" spans="1:9" s="2" customFormat="1" ht="15.75">
      <c r="A65" s="114" t="s">
        <v>161</v>
      </c>
      <c r="B65" s="115" t="s">
        <v>175</v>
      </c>
      <c r="C65" s="116">
        <v>140</v>
      </c>
      <c r="D65" s="18"/>
      <c r="E65" s="114" t="s">
        <v>347</v>
      </c>
      <c r="F65" s="289" t="s">
        <v>348</v>
      </c>
      <c r="G65" s="282">
        <v>120779942.2</v>
      </c>
      <c r="H65" s="114">
        <v>697095.27</v>
      </c>
      <c r="I65" s="18"/>
    </row>
    <row r="66" spans="1:9" s="2" customFormat="1" ht="15.75">
      <c r="A66" s="68" t="s">
        <v>159</v>
      </c>
      <c r="B66" s="45" t="s">
        <v>173</v>
      </c>
      <c r="C66" s="69">
        <v>134</v>
      </c>
      <c r="D66" s="18"/>
      <c r="E66" s="68" t="s">
        <v>148</v>
      </c>
      <c r="F66" s="288" t="s">
        <v>163</v>
      </c>
      <c r="G66" s="282">
        <v>120779942.2</v>
      </c>
      <c r="H66" s="68">
        <v>600522.78</v>
      </c>
      <c r="I66" s="18"/>
    </row>
    <row r="67" spans="1:9" s="2" customFormat="1" ht="15.75">
      <c r="A67" s="114" t="s">
        <v>349</v>
      </c>
      <c r="B67" s="115" t="s">
        <v>112</v>
      </c>
      <c r="C67" s="116">
        <v>132</v>
      </c>
      <c r="D67" s="18"/>
      <c r="E67" s="114" t="s">
        <v>334</v>
      </c>
      <c r="F67" s="289" t="s">
        <v>335</v>
      </c>
      <c r="G67" s="282">
        <v>120779942.2</v>
      </c>
      <c r="H67" s="114">
        <v>576189.2</v>
      </c>
      <c r="I67" s="18"/>
    </row>
    <row r="68" spans="1:9" s="2" customFormat="1" ht="15.75" customHeight="1">
      <c r="A68" s="68" t="s">
        <v>350</v>
      </c>
      <c r="B68" s="45" t="s">
        <v>351</v>
      </c>
      <c r="C68" s="69">
        <v>123</v>
      </c>
      <c r="D68" s="18"/>
      <c r="E68" s="68" t="s">
        <v>152</v>
      </c>
      <c r="F68" s="288" t="s">
        <v>167</v>
      </c>
      <c r="G68" s="282">
        <v>120779942.2</v>
      </c>
      <c r="H68" s="68">
        <v>500870.92</v>
      </c>
      <c r="I68" s="18"/>
    </row>
    <row r="69" spans="1:9" s="2" customFormat="1" ht="15.75" customHeight="1">
      <c r="A69" s="114" t="s">
        <v>189</v>
      </c>
      <c r="B69" s="115" t="s">
        <v>200</v>
      </c>
      <c r="C69" s="116">
        <v>121</v>
      </c>
      <c r="D69" s="18"/>
      <c r="E69" s="114" t="s">
        <v>352</v>
      </c>
      <c r="F69" s="289" t="s">
        <v>353</v>
      </c>
      <c r="G69" s="282">
        <v>120779942.2</v>
      </c>
      <c r="H69" s="114">
        <v>474393.59</v>
      </c>
      <c r="I69" s="18"/>
    </row>
    <row r="70" spans="1:9" s="2" customFormat="1" ht="15.75" customHeight="1">
      <c r="A70" s="68" t="s">
        <v>354</v>
      </c>
      <c r="B70" s="45" t="s">
        <v>355</v>
      </c>
      <c r="C70" s="69">
        <v>119</v>
      </c>
      <c r="D70" s="18"/>
      <c r="E70" s="68" t="s">
        <v>159</v>
      </c>
      <c r="F70" s="288" t="s">
        <v>173</v>
      </c>
      <c r="G70" s="282">
        <v>120779942.2</v>
      </c>
      <c r="H70" s="68">
        <v>435475.23</v>
      </c>
      <c r="I70" s="18"/>
    </row>
    <row r="71" spans="1:9" s="2" customFormat="1" ht="15.75" customHeight="1">
      <c r="A71" s="114" t="s">
        <v>356</v>
      </c>
      <c r="B71" s="115" t="s">
        <v>108</v>
      </c>
      <c r="C71" s="116">
        <v>117</v>
      </c>
      <c r="D71" s="18"/>
      <c r="E71" s="114" t="s">
        <v>357</v>
      </c>
      <c r="F71" s="289" t="s">
        <v>358</v>
      </c>
      <c r="G71" s="282">
        <v>120779942.2</v>
      </c>
      <c r="H71" s="114">
        <v>410860.58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85" t="s">
        <v>128</v>
      </c>
      <c r="B76" s="286"/>
      <c r="C76" s="286"/>
    </row>
    <row r="77" spans="1:3" s="2" customFormat="1" ht="15.75">
      <c r="A77" s="38"/>
      <c r="B77" s="59" t="s">
        <v>102</v>
      </c>
      <c r="C77" s="238" t="s">
        <v>202</v>
      </c>
    </row>
    <row r="78" spans="1:3" s="2" customFormat="1" ht="15.75">
      <c r="A78" s="117">
        <v>1</v>
      </c>
      <c r="B78" s="293" t="s">
        <v>15</v>
      </c>
      <c r="C78" s="293"/>
    </row>
    <row r="79" spans="1:3" s="2" customFormat="1" ht="15.75">
      <c r="A79" s="73" t="s">
        <v>24</v>
      </c>
      <c r="B79" s="213" t="s">
        <v>99</v>
      </c>
      <c r="C79" s="72">
        <v>11073</v>
      </c>
    </row>
    <row r="80" spans="1:3" s="2" customFormat="1" ht="15.75">
      <c r="A80" s="73" t="s">
        <v>25</v>
      </c>
      <c r="B80" s="71" t="s">
        <v>32</v>
      </c>
      <c r="C80" s="72">
        <v>138</v>
      </c>
    </row>
    <row r="81" spans="1:3" s="2" customFormat="1" ht="15.75">
      <c r="A81" s="73" t="s">
        <v>26</v>
      </c>
      <c r="B81" s="71" t="s">
        <v>33</v>
      </c>
      <c r="C81" s="72">
        <v>2311</v>
      </c>
    </row>
    <row r="82" spans="1:3" s="2" customFormat="1" ht="15.75">
      <c r="A82" s="73" t="s">
        <v>29</v>
      </c>
      <c r="B82" s="71" t="s">
        <v>35</v>
      </c>
      <c r="C82" s="72">
        <v>0</v>
      </c>
    </row>
    <row r="83" spans="1:3" s="2" customFormat="1" ht="15.75">
      <c r="A83" s="73" t="s">
        <v>30</v>
      </c>
      <c r="B83" s="71" t="s">
        <v>36</v>
      </c>
      <c r="C83" s="72">
        <v>986</v>
      </c>
    </row>
    <row r="84" spans="1:3" s="2" customFormat="1" ht="15.75">
      <c r="A84" s="73" t="s">
        <v>31</v>
      </c>
      <c r="B84" s="71" t="s">
        <v>34</v>
      </c>
      <c r="C84" s="72">
        <v>61</v>
      </c>
    </row>
    <row r="85" spans="1:3" s="2" customFormat="1" ht="15.75">
      <c r="A85" s="230" t="s">
        <v>129</v>
      </c>
      <c r="B85" s="213" t="s">
        <v>130</v>
      </c>
      <c r="C85" s="72">
        <v>4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93" t="s">
        <v>16</v>
      </c>
      <c r="C87" s="293"/>
    </row>
    <row r="88" spans="1:3" s="2" customFormat="1" ht="15.75">
      <c r="A88" s="73" t="s">
        <v>24</v>
      </c>
      <c r="B88" s="213" t="s">
        <v>99</v>
      </c>
      <c r="C88" s="72">
        <v>22337872</v>
      </c>
    </row>
    <row r="89" spans="1:3" s="2" customFormat="1" ht="15.75">
      <c r="A89" s="73" t="s">
        <v>25</v>
      </c>
      <c r="B89" s="71" t="s">
        <v>32</v>
      </c>
      <c r="C89" s="72">
        <v>18026</v>
      </c>
    </row>
    <row r="90" spans="1:3" s="2" customFormat="1" ht="15.75">
      <c r="A90" s="73" t="s">
        <v>26</v>
      </c>
      <c r="B90" s="71" t="s">
        <v>33</v>
      </c>
      <c r="C90" s="72">
        <v>6316079</v>
      </c>
    </row>
    <row r="91" spans="1:3" s="2" customFormat="1" ht="15.75">
      <c r="A91" s="73" t="s">
        <v>29</v>
      </c>
      <c r="B91" s="71" t="s">
        <v>35</v>
      </c>
      <c r="C91" s="72">
        <v>0</v>
      </c>
    </row>
    <row r="92" spans="1:3" s="2" customFormat="1" ht="15.75">
      <c r="A92" s="73" t="s">
        <v>30</v>
      </c>
      <c r="B92" s="71" t="s">
        <v>36</v>
      </c>
      <c r="C92" s="72">
        <v>7393371</v>
      </c>
    </row>
    <row r="93" spans="1:3" s="2" customFormat="1" ht="15.75">
      <c r="A93" s="73" t="s">
        <v>31</v>
      </c>
      <c r="B93" s="71" t="s">
        <v>34</v>
      </c>
      <c r="C93" s="72">
        <v>1977838</v>
      </c>
    </row>
    <row r="94" spans="1:3" s="2" customFormat="1" ht="15.75">
      <c r="A94" s="230" t="s">
        <v>129</v>
      </c>
      <c r="B94" s="213" t="s">
        <v>130</v>
      </c>
      <c r="C94" s="72">
        <v>5248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93" t="s">
        <v>17</v>
      </c>
      <c r="C96" s="293"/>
    </row>
    <row r="97" spans="1:3" s="2" customFormat="1" ht="15.75">
      <c r="A97" s="73" t="s">
        <v>24</v>
      </c>
      <c r="B97" s="213" t="s">
        <v>99</v>
      </c>
      <c r="C97" s="72">
        <v>44977716.375</v>
      </c>
    </row>
    <row r="98" spans="1:3" s="2" customFormat="1" ht="15.75">
      <c r="A98" s="73" t="s">
        <v>25</v>
      </c>
      <c r="B98" s="71" t="s">
        <v>32</v>
      </c>
      <c r="C98" s="72">
        <v>20255558.209</v>
      </c>
    </row>
    <row r="99" spans="1:3" s="2" customFormat="1" ht="15.75">
      <c r="A99" s="73" t="s">
        <v>26</v>
      </c>
      <c r="B99" s="71" t="s">
        <v>33</v>
      </c>
      <c r="C99" s="72">
        <v>10282820.426</v>
      </c>
    </row>
    <row r="100" spans="1:3" s="2" customFormat="1" ht="15.75">
      <c r="A100" s="73" t="s">
        <v>29</v>
      </c>
      <c r="B100" s="71" t="s">
        <v>35</v>
      </c>
      <c r="C100" s="72">
        <v>0</v>
      </c>
    </row>
    <row r="101" spans="1:3" s="2" customFormat="1" ht="15.75">
      <c r="A101" s="73" t="s">
        <v>30</v>
      </c>
      <c r="B101" s="71" t="s">
        <v>36</v>
      </c>
      <c r="C101" s="72">
        <v>3736840.213</v>
      </c>
    </row>
    <row r="102" spans="1:3" s="2" customFormat="1" ht="15.75">
      <c r="A102" s="73" t="s">
        <v>31</v>
      </c>
      <c r="B102" s="71" t="s">
        <v>34</v>
      </c>
      <c r="C102" s="72">
        <v>1986.838</v>
      </c>
    </row>
    <row r="103" spans="1:3" s="2" customFormat="1" ht="15.75">
      <c r="A103" s="231" t="s">
        <v>129</v>
      </c>
      <c r="B103" s="232" t="s">
        <v>130</v>
      </c>
      <c r="C103" s="233">
        <v>9.447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="70" zoomScaleNormal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84" t="s">
        <v>131</v>
      </c>
      <c r="B1" s="284"/>
      <c r="C1" s="284"/>
      <c r="D1" s="284"/>
      <c r="E1" s="284"/>
      <c r="F1" s="284"/>
      <c r="G1" s="284"/>
      <c r="H1" s="284"/>
      <c r="I1" s="284"/>
      <c r="J1" s="122"/>
    </row>
    <row r="4" spans="1:8" ht="18">
      <c r="A4" s="105" t="s">
        <v>132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42</v>
      </c>
      <c r="D5" s="77" t="s">
        <v>19</v>
      </c>
      <c r="E5" s="77" t="s">
        <v>43</v>
      </c>
      <c r="F5" s="77" t="s">
        <v>44</v>
      </c>
      <c r="G5" s="77" t="s">
        <v>45</v>
      </c>
      <c r="H5" s="77" t="s">
        <v>20</v>
      </c>
      <c r="I5" s="6"/>
    </row>
    <row r="6" spans="1:9" ht="15.75">
      <c r="A6" s="78" t="s">
        <v>147</v>
      </c>
      <c r="B6" s="78" t="s">
        <v>162</v>
      </c>
      <c r="C6" s="165">
        <v>2000000</v>
      </c>
      <c r="D6" s="166">
        <v>1</v>
      </c>
      <c r="E6" s="165">
        <v>2000000</v>
      </c>
      <c r="F6" s="165">
        <v>2500000</v>
      </c>
      <c r="G6" s="167">
        <v>42185</v>
      </c>
      <c r="H6" s="171" t="s">
        <v>204</v>
      </c>
      <c r="I6" s="7"/>
    </row>
    <row r="7" spans="1:9" ht="15.75">
      <c r="A7" s="118" t="s">
        <v>148</v>
      </c>
      <c r="B7" s="118" t="s">
        <v>163</v>
      </c>
      <c r="C7" s="168">
        <v>13786967</v>
      </c>
      <c r="D7" s="169">
        <v>1.02</v>
      </c>
      <c r="E7" s="168">
        <v>14062706.34</v>
      </c>
      <c r="F7" s="168">
        <v>18902402</v>
      </c>
      <c r="G7" s="170">
        <v>42177</v>
      </c>
      <c r="H7" s="172" t="s">
        <v>204</v>
      </c>
      <c r="I7" s="7"/>
    </row>
    <row r="8" spans="1:9" s="240" customFormat="1" ht="15.75">
      <c r="A8" s="243" t="s">
        <v>206</v>
      </c>
      <c r="B8" s="243" t="s">
        <v>205</v>
      </c>
      <c r="C8" s="244">
        <v>6100000</v>
      </c>
      <c r="D8" s="245" t="s">
        <v>207</v>
      </c>
      <c r="E8" s="244" t="s">
        <v>207</v>
      </c>
      <c r="F8" s="244">
        <v>49600000</v>
      </c>
      <c r="G8" s="246">
        <v>42156</v>
      </c>
      <c r="H8" s="247" t="s">
        <v>208</v>
      </c>
      <c r="I8" s="7"/>
    </row>
    <row r="9" spans="1:9" s="240" customFormat="1" ht="15.75">
      <c r="A9" s="118" t="s">
        <v>209</v>
      </c>
      <c r="B9" s="118" t="s">
        <v>210</v>
      </c>
      <c r="C9" s="168">
        <v>9422100</v>
      </c>
      <c r="D9" s="169" t="s">
        <v>207</v>
      </c>
      <c r="E9" s="168" t="s">
        <v>207</v>
      </c>
      <c r="F9" s="168">
        <v>77400643</v>
      </c>
      <c r="G9" s="170">
        <v>42139</v>
      </c>
      <c r="H9" s="172" t="s">
        <v>211</v>
      </c>
      <c r="I9" s="7"/>
    </row>
    <row r="10" spans="1:9" ht="15.75">
      <c r="A10" s="78" t="s">
        <v>181</v>
      </c>
      <c r="B10" s="78" t="s">
        <v>193</v>
      </c>
      <c r="C10" s="165">
        <v>4716444</v>
      </c>
      <c r="D10" s="166">
        <v>1.2</v>
      </c>
      <c r="E10" s="165">
        <v>5659732.8</v>
      </c>
      <c r="F10" s="165">
        <v>16470000</v>
      </c>
      <c r="G10" s="167">
        <v>42103</v>
      </c>
      <c r="H10" s="171" t="s">
        <v>204</v>
      </c>
      <c r="I10" s="7"/>
    </row>
    <row r="11" spans="1:9" ht="15.75">
      <c r="A11" s="188" t="s">
        <v>309</v>
      </c>
      <c r="B11" s="188" t="s">
        <v>310</v>
      </c>
      <c r="C11" s="189">
        <v>2797899</v>
      </c>
      <c r="D11" s="190">
        <v>0</v>
      </c>
      <c r="E11" s="189">
        <v>0</v>
      </c>
      <c r="F11" s="189">
        <v>134797899</v>
      </c>
      <c r="G11" s="191">
        <v>42103</v>
      </c>
      <c r="H11" s="192" t="s">
        <v>203</v>
      </c>
      <c r="I11" s="7"/>
    </row>
    <row r="12" spans="2:7" ht="18.75" thickBot="1">
      <c r="B12" s="294" t="s">
        <v>46</v>
      </c>
      <c r="C12" s="294"/>
      <c r="D12" s="294"/>
      <c r="E12" s="119"/>
      <c r="F12" s="295">
        <v>21722439.14</v>
      </c>
      <c r="G12" s="295"/>
    </row>
    <row r="19" spans="1:8" ht="14.25">
      <c r="A19" s="3"/>
      <c r="H19" s="8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A11" sqref="A11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4" t="s">
        <v>47</v>
      </c>
      <c r="C1" s="284"/>
      <c r="D1" s="284"/>
      <c r="E1" s="284"/>
    </row>
    <row r="4" ht="15.75">
      <c r="B4" s="12" t="s">
        <v>133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287</v>
      </c>
      <c r="C7" s="80">
        <v>864</v>
      </c>
      <c r="D7" s="80">
        <v>757401</v>
      </c>
      <c r="E7" s="80">
        <v>894846.25</v>
      </c>
      <c r="F7" s="35"/>
      <c r="G7" s="35"/>
    </row>
    <row r="8" spans="2:7" ht="15.75">
      <c r="B8" s="120" t="s">
        <v>288</v>
      </c>
      <c r="C8" s="121">
        <v>75</v>
      </c>
      <c r="D8" s="121">
        <v>10317</v>
      </c>
      <c r="E8" s="121">
        <v>475946.455</v>
      </c>
      <c r="F8" s="35"/>
      <c r="G8" s="35"/>
    </row>
    <row r="9" spans="2:7" ht="15.75">
      <c r="B9" s="79" t="s">
        <v>289</v>
      </c>
      <c r="C9" s="80">
        <v>203</v>
      </c>
      <c r="D9" s="80">
        <v>1067499</v>
      </c>
      <c r="E9" s="80">
        <v>1645473.854</v>
      </c>
      <c r="F9" s="35"/>
      <c r="G9" s="35"/>
    </row>
    <row r="10" spans="2:7" ht="15.75">
      <c r="B10" s="120" t="s">
        <v>290</v>
      </c>
      <c r="C10" s="121">
        <v>7523</v>
      </c>
      <c r="D10" s="121">
        <v>22343246</v>
      </c>
      <c r="E10" s="121">
        <v>30939452.803</v>
      </c>
      <c r="F10" s="35"/>
      <c r="G10" s="35"/>
    </row>
    <row r="11" spans="2:7" ht="15.75">
      <c r="B11" s="79" t="s">
        <v>291</v>
      </c>
      <c r="C11" s="80">
        <v>2352</v>
      </c>
      <c r="D11" s="80">
        <v>2507080</v>
      </c>
      <c r="E11" s="80">
        <v>12011979.548</v>
      </c>
      <c r="F11" s="35"/>
      <c r="G11" s="35"/>
    </row>
    <row r="12" spans="2:7" ht="15.75">
      <c r="B12" s="120" t="s">
        <v>292</v>
      </c>
      <c r="C12" s="121">
        <v>1689</v>
      </c>
      <c r="D12" s="121">
        <v>1552129</v>
      </c>
      <c r="E12" s="121">
        <v>7031673.407</v>
      </c>
      <c r="F12" s="35"/>
      <c r="G12" s="35"/>
    </row>
    <row r="13" spans="2:7" ht="15.75">
      <c r="B13" s="79" t="s">
        <v>293</v>
      </c>
      <c r="C13" s="80">
        <v>125</v>
      </c>
      <c r="D13" s="80">
        <v>143574</v>
      </c>
      <c r="E13" s="80">
        <v>307704.371</v>
      </c>
      <c r="F13" s="35"/>
      <c r="G13" s="35"/>
    </row>
    <row r="14" spans="2:7" ht="15.75">
      <c r="B14" s="120" t="s">
        <v>294</v>
      </c>
      <c r="C14" s="121">
        <v>272</v>
      </c>
      <c r="D14" s="121">
        <v>221387</v>
      </c>
      <c r="E14" s="121">
        <v>1117320.848</v>
      </c>
      <c r="F14" s="35"/>
      <c r="G14" s="35"/>
    </row>
    <row r="15" spans="2:7" ht="15.75">
      <c r="B15" s="79" t="s">
        <v>295</v>
      </c>
      <c r="C15" s="80">
        <v>176</v>
      </c>
      <c r="D15" s="80">
        <v>26049</v>
      </c>
      <c r="E15" s="80">
        <v>647766.639</v>
      </c>
      <c r="F15" s="35"/>
      <c r="G15" s="35"/>
    </row>
    <row r="16" spans="2:7" ht="15.75">
      <c r="B16" s="120" t="s">
        <v>296</v>
      </c>
      <c r="C16" s="121">
        <v>102</v>
      </c>
      <c r="D16" s="121">
        <v>24954</v>
      </c>
      <c r="E16" s="121">
        <v>184845.476</v>
      </c>
      <c r="F16" s="35"/>
      <c r="G16" s="35"/>
    </row>
    <row r="17" spans="2:7" ht="15.75">
      <c r="B17" s="79" t="s">
        <v>297</v>
      </c>
      <c r="C17" s="80">
        <v>3</v>
      </c>
      <c r="D17" s="80">
        <v>315</v>
      </c>
      <c r="E17" s="80">
        <v>3527.15</v>
      </c>
      <c r="F17" s="35"/>
      <c r="G17" s="35"/>
    </row>
    <row r="18" spans="2:7" ht="15.75">
      <c r="B18" s="120" t="s">
        <v>298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299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300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301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302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303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304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305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306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307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308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13384</v>
      </c>
      <c r="D29" s="174">
        <v>28653951</v>
      </c>
      <c r="E29" s="174">
        <v>55260536.801</v>
      </c>
    </row>
    <row r="31" spans="1:10" ht="15.75">
      <c r="A31" s="3"/>
      <c r="B31" s="51" t="s">
        <v>48</v>
      </c>
      <c r="J31" s="8"/>
    </row>
    <row r="33" ht="15.75">
      <c r="B33" s="9" t="s">
        <v>134</v>
      </c>
    </row>
    <row r="35" spans="2:5" ht="47.25">
      <c r="B35" s="81" t="s">
        <v>21</v>
      </c>
      <c r="C35" s="81" t="s">
        <v>37</v>
      </c>
      <c r="D35" s="77" t="s">
        <v>49</v>
      </c>
      <c r="E35" s="29"/>
    </row>
    <row r="36" spans="2:5" ht="15.75">
      <c r="B36" s="82" t="s">
        <v>287</v>
      </c>
      <c r="C36" s="162">
        <v>399250587.27</v>
      </c>
      <c r="D36" s="175">
        <v>0.05520562511096027</v>
      </c>
      <c r="E36" s="29"/>
    </row>
    <row r="37" spans="2:5" ht="15.75">
      <c r="B37" s="123" t="s">
        <v>289</v>
      </c>
      <c r="C37" s="163">
        <v>198291394.35</v>
      </c>
      <c r="D37" s="176">
        <v>0.027418370137080664</v>
      </c>
      <c r="E37" s="29"/>
    </row>
    <row r="38" spans="2:5" ht="15.75">
      <c r="B38" s="82" t="s">
        <v>288</v>
      </c>
      <c r="C38" s="162">
        <v>225034030.98</v>
      </c>
      <c r="D38" s="175">
        <v>0.031116157990993102</v>
      </c>
      <c r="E38" s="29"/>
    </row>
    <row r="39" spans="2:5" ht="15.75">
      <c r="B39" s="123" t="s">
        <v>291</v>
      </c>
      <c r="C39" s="163">
        <v>2303376911.32</v>
      </c>
      <c r="D39" s="176">
        <v>0.3184951163755705</v>
      </c>
      <c r="E39" s="29"/>
    </row>
    <row r="40" spans="2:5" ht="15.75">
      <c r="B40" s="82" t="s">
        <v>290</v>
      </c>
      <c r="C40" s="162">
        <v>2639913461.81</v>
      </c>
      <c r="D40" s="175">
        <v>0.36502907583577915</v>
      </c>
      <c r="E40" s="29"/>
    </row>
    <row r="41" spans="2:5" ht="15.75">
      <c r="B41" s="123" t="s">
        <v>293</v>
      </c>
      <c r="C41" s="163">
        <v>545185922.3</v>
      </c>
      <c r="D41" s="176">
        <v>0.07538455947696097</v>
      </c>
      <c r="E41" s="29"/>
    </row>
    <row r="42" spans="2:5" ht="15.75">
      <c r="B42" s="82" t="s">
        <v>292</v>
      </c>
      <c r="C42" s="162">
        <v>175899006.51</v>
      </c>
      <c r="D42" s="175">
        <v>0.024322104764280414</v>
      </c>
      <c r="E42" s="29"/>
    </row>
    <row r="43" spans="2:5" ht="15.75">
      <c r="B43" s="123" t="s">
        <v>296</v>
      </c>
      <c r="C43" s="163">
        <v>97824496</v>
      </c>
      <c r="D43" s="176">
        <v>0.013526498457452433</v>
      </c>
      <c r="E43" s="29"/>
    </row>
    <row r="44" spans="2:5" ht="15.75">
      <c r="B44" s="82" t="s">
        <v>297</v>
      </c>
      <c r="C44" s="162">
        <v>12674902.95</v>
      </c>
      <c r="D44" s="175">
        <v>0.0017525984003182013</v>
      </c>
      <c r="E44" s="29"/>
    </row>
    <row r="45" spans="2:5" ht="15.75">
      <c r="B45" s="123" t="s">
        <v>294</v>
      </c>
      <c r="C45" s="163">
        <v>119007680</v>
      </c>
      <c r="D45" s="176">
        <v>0.016455563440316553</v>
      </c>
      <c r="E45" s="29"/>
    </row>
    <row r="46" spans="2:5" ht="15.75">
      <c r="B46" s="82" t="s">
        <v>295</v>
      </c>
      <c r="C46" s="162">
        <v>515605123</v>
      </c>
      <c r="D46" s="175">
        <v>0.07129433001028773</v>
      </c>
      <c r="E46" s="29"/>
    </row>
    <row r="47" spans="2:5" ht="15.75">
      <c r="B47" s="123" t="s">
        <v>298</v>
      </c>
      <c r="C47" s="163">
        <v>0</v>
      </c>
      <c r="D47" s="176">
        <v>0</v>
      </c>
      <c r="E47" s="29"/>
    </row>
    <row r="48" spans="2:5" ht="15.75">
      <c r="B48" s="82" t="s">
        <v>299</v>
      </c>
      <c r="C48" s="162">
        <v>0</v>
      </c>
      <c r="D48" s="175">
        <v>0</v>
      </c>
      <c r="E48" s="29"/>
    </row>
    <row r="49" spans="2:5" ht="15.75">
      <c r="B49" s="123" t="s">
        <v>300</v>
      </c>
      <c r="C49" s="163">
        <v>0</v>
      </c>
      <c r="D49" s="176">
        <v>0</v>
      </c>
      <c r="E49" s="29"/>
    </row>
    <row r="50" spans="2:5" ht="15.75">
      <c r="B50" s="82" t="s">
        <v>301</v>
      </c>
      <c r="C50" s="162">
        <v>0</v>
      </c>
      <c r="D50" s="175">
        <v>0</v>
      </c>
      <c r="E50" s="29"/>
    </row>
    <row r="51" spans="2:5" ht="15.75">
      <c r="B51" s="123" t="s">
        <v>302</v>
      </c>
      <c r="C51" s="163">
        <v>0</v>
      </c>
      <c r="D51" s="176">
        <v>0</v>
      </c>
      <c r="E51" s="29"/>
    </row>
    <row r="52" spans="2:5" ht="15.75">
      <c r="B52" s="82" t="s">
        <v>303</v>
      </c>
      <c r="C52" s="162">
        <v>0</v>
      </c>
      <c r="D52" s="175">
        <v>0</v>
      </c>
      <c r="E52" s="29"/>
    </row>
    <row r="53" spans="2:5" ht="15.75">
      <c r="B53" s="123" t="s">
        <v>304</v>
      </c>
      <c r="C53" s="163">
        <v>0</v>
      </c>
      <c r="D53" s="176">
        <v>0</v>
      </c>
      <c r="E53" s="29"/>
    </row>
    <row r="54" spans="2:5" ht="15.75">
      <c r="B54" s="82" t="s">
        <v>305</v>
      </c>
      <c r="C54" s="162">
        <v>0</v>
      </c>
      <c r="D54" s="175">
        <v>0</v>
      </c>
      <c r="E54" s="29"/>
    </row>
    <row r="55" spans="2:5" ht="31.5">
      <c r="B55" s="123" t="s">
        <v>306</v>
      </c>
      <c r="C55" s="163">
        <v>0</v>
      </c>
      <c r="D55" s="176">
        <v>0</v>
      </c>
      <c r="E55" s="29"/>
    </row>
    <row r="56" spans="2:5" ht="15.75">
      <c r="B56" s="82" t="s">
        <v>307</v>
      </c>
      <c r="C56" s="162">
        <v>0</v>
      </c>
      <c r="D56" s="175">
        <v>0</v>
      </c>
      <c r="E56" s="29"/>
    </row>
    <row r="57" spans="2:5" ht="16.5" thickBot="1">
      <c r="B57" s="123" t="s">
        <v>308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7232063516.49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85" zoomScaleSheetLayoutView="70" zoomScalePageLayoutView="75" workbookViewId="0" topLeftCell="A55">
      <selection activeCell="A11" sqref="A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4" t="s">
        <v>50</v>
      </c>
      <c r="B1" s="284"/>
      <c r="C1" s="284"/>
      <c r="D1" s="284"/>
      <c r="E1" s="284"/>
      <c r="F1" s="284"/>
      <c r="G1" s="284"/>
      <c r="H1" s="284"/>
      <c r="I1" s="284"/>
      <c r="J1" s="284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51</v>
      </c>
    </row>
    <row r="6" ht="15" thickBot="1"/>
    <row r="7" spans="2:6" ht="15.75">
      <c r="B7" s="301"/>
      <c r="C7" s="297" t="s">
        <v>52</v>
      </c>
      <c r="D7" s="297"/>
      <c r="E7" s="300" t="s">
        <v>53</v>
      </c>
      <c r="F7" s="298" t="s">
        <v>54</v>
      </c>
    </row>
    <row r="8" spans="2:6" ht="27.75" customHeight="1">
      <c r="B8" s="302"/>
      <c r="C8" s="248">
        <v>42185</v>
      </c>
      <c r="D8" s="248">
        <v>42094</v>
      </c>
      <c r="E8" s="281"/>
      <c r="F8" s="299"/>
    </row>
    <row r="9" spans="2:6" ht="15.75">
      <c r="B9" s="25" t="s">
        <v>0</v>
      </c>
      <c r="C9" s="86">
        <v>485.25</v>
      </c>
      <c r="D9" s="87">
        <v>514.09</v>
      </c>
      <c r="E9" s="88">
        <v>-28.840000000000032</v>
      </c>
      <c r="F9" s="89">
        <v>-0.05609912661207187</v>
      </c>
    </row>
    <row r="10" spans="2:6" ht="15.75">
      <c r="B10" s="124" t="s">
        <v>140</v>
      </c>
      <c r="C10" s="125">
        <v>95.61</v>
      </c>
      <c r="D10" s="125">
        <v>103.54</v>
      </c>
      <c r="E10" s="126">
        <v>-7.930000000000007</v>
      </c>
      <c r="F10" s="127">
        <v>-0.07658875796793516</v>
      </c>
    </row>
    <row r="11" spans="2:6" ht="15.75">
      <c r="B11" s="25" t="s">
        <v>3</v>
      </c>
      <c r="C11" s="86">
        <v>391.32</v>
      </c>
      <c r="D11" s="86">
        <v>414.23</v>
      </c>
      <c r="E11" s="88">
        <v>-22.910000000000025</v>
      </c>
      <c r="F11" s="89">
        <v>-0.05530743789682067</v>
      </c>
    </row>
    <row r="12" spans="2:6" ht="16.5" thickBot="1">
      <c r="B12" s="128" t="s">
        <v>1</v>
      </c>
      <c r="C12" s="129">
        <v>94.25</v>
      </c>
      <c r="D12" s="129">
        <v>95.39</v>
      </c>
      <c r="E12" s="130">
        <v>-1.1400000000000006</v>
      </c>
      <c r="F12" s="131">
        <v>-0.011950938253485695</v>
      </c>
    </row>
    <row r="13" ht="14.25">
      <c r="E13" s="1"/>
    </row>
    <row r="14" spans="2:5" ht="15.75">
      <c r="B14" s="22" t="s">
        <v>55</v>
      </c>
      <c r="E14" s="1"/>
    </row>
    <row r="15" ht="15" thickBot="1">
      <c r="E15" s="1"/>
    </row>
    <row r="16" spans="2:8" ht="15.75">
      <c r="B16" s="26"/>
      <c r="C16" s="297" t="s">
        <v>13</v>
      </c>
      <c r="D16" s="297"/>
      <c r="E16" s="303" t="s">
        <v>17</v>
      </c>
      <c r="F16" s="303"/>
      <c r="G16" s="297" t="s">
        <v>16</v>
      </c>
      <c r="H16" s="298"/>
    </row>
    <row r="17" spans="2:8" ht="31.5">
      <c r="B17" s="27"/>
      <c r="C17" s="90" t="s">
        <v>56</v>
      </c>
      <c r="D17" s="91" t="s">
        <v>57</v>
      </c>
      <c r="E17" s="90" t="s">
        <v>56</v>
      </c>
      <c r="F17" s="59" t="s">
        <v>58</v>
      </c>
      <c r="G17" s="90" t="s">
        <v>56</v>
      </c>
      <c r="H17" s="92" t="s">
        <v>59</v>
      </c>
    </row>
    <row r="18" spans="2:8" ht="21.75" customHeight="1">
      <c r="B18" s="95" t="s">
        <v>0</v>
      </c>
      <c r="C18" s="93">
        <v>6606</v>
      </c>
      <c r="D18" s="94">
        <v>0.49357441721458456</v>
      </c>
      <c r="E18" s="93">
        <v>24246035.31</v>
      </c>
      <c r="F18" s="94">
        <v>0.43875859174810644</v>
      </c>
      <c r="G18" s="93">
        <v>12170752</v>
      </c>
      <c r="H18" s="94">
        <v>0.4247495223259089</v>
      </c>
    </row>
    <row r="19" spans="2:8" ht="15.75">
      <c r="B19" s="124" t="s">
        <v>140</v>
      </c>
      <c r="C19" s="121">
        <v>11057</v>
      </c>
      <c r="D19" s="135">
        <v>0.8261356843992828</v>
      </c>
      <c r="E19" s="121">
        <v>38054930.64</v>
      </c>
      <c r="F19" s="135">
        <v>0.6886456925100579</v>
      </c>
      <c r="G19" s="121">
        <v>15608605</v>
      </c>
      <c r="H19" s="135">
        <v>0.544727845734084</v>
      </c>
    </row>
    <row r="20" spans="2:8" ht="15.75">
      <c r="B20" s="25" t="s">
        <v>3</v>
      </c>
      <c r="C20" s="93">
        <v>9157</v>
      </c>
      <c r="D20" s="94">
        <v>0.6841751344889421</v>
      </c>
      <c r="E20" s="93">
        <v>35628971.84</v>
      </c>
      <c r="F20" s="94">
        <v>0.6447453082568055</v>
      </c>
      <c r="G20" s="93">
        <v>14524570</v>
      </c>
      <c r="H20" s="94">
        <v>0.5068958902037628</v>
      </c>
    </row>
    <row r="21" spans="2:8" ht="16.5" thickBot="1">
      <c r="B21" s="128" t="s">
        <v>1</v>
      </c>
      <c r="C21" s="132">
        <v>1716</v>
      </c>
      <c r="D21" s="133">
        <v>0.12821279139270772</v>
      </c>
      <c r="E21" s="132">
        <v>9894206.41</v>
      </c>
      <c r="F21" s="133">
        <v>0.1790465127767187</v>
      </c>
      <c r="G21" s="132">
        <v>5596315</v>
      </c>
      <c r="H21" s="133">
        <v>0.19530692294406451</v>
      </c>
    </row>
    <row r="23" ht="15.75">
      <c r="B23" s="180" t="s">
        <v>212</v>
      </c>
    </row>
    <row r="24" spans="3:5" ht="16.5" thickBot="1">
      <c r="C24" s="29"/>
      <c r="D24" s="29"/>
      <c r="E24" s="30"/>
    </row>
    <row r="25" spans="2:5" ht="31.5">
      <c r="B25" s="96"/>
      <c r="C25" s="60" t="s">
        <v>56</v>
      </c>
      <c r="D25" s="97" t="s">
        <v>60</v>
      </c>
      <c r="E25" s="30"/>
    </row>
    <row r="26" spans="2:5" ht="15.75">
      <c r="B26" s="95" t="s">
        <v>0</v>
      </c>
      <c r="C26" s="93">
        <v>2543852833.02</v>
      </c>
      <c r="D26" s="98">
        <v>0.3517464728040207</v>
      </c>
      <c r="E26" s="30"/>
    </row>
    <row r="27" spans="2:5" ht="15.75">
      <c r="B27" s="124" t="s">
        <v>140</v>
      </c>
      <c r="C27" s="121">
        <v>4469296269.2</v>
      </c>
      <c r="D27" s="136">
        <v>0.6179835477121366</v>
      </c>
      <c r="E27" s="30"/>
    </row>
    <row r="28" spans="2:5" ht="15.75">
      <c r="B28" s="25" t="s">
        <v>3</v>
      </c>
      <c r="C28" s="93">
        <v>3814922364.51</v>
      </c>
      <c r="D28" s="98">
        <v>0.5275012250392305</v>
      </c>
      <c r="E28" s="30"/>
    </row>
    <row r="29" spans="2:8" ht="16.5" thickBot="1">
      <c r="B29" s="128" t="s">
        <v>1</v>
      </c>
      <c r="C29" s="132">
        <v>334016229.67</v>
      </c>
      <c r="D29" s="134">
        <v>0.04618546683230888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61</v>
      </c>
      <c r="E31" s="1"/>
    </row>
    <row r="32" ht="14.25">
      <c r="E32" s="1"/>
    </row>
    <row r="33" ht="14.25">
      <c r="E33" s="1"/>
    </row>
    <row r="34" spans="1:5" ht="18" customHeight="1">
      <c r="A34" s="296" t="s">
        <v>62</v>
      </c>
      <c r="B34" s="296"/>
      <c r="C34" s="296"/>
      <c r="D34" s="296"/>
      <c r="E34" s="296"/>
    </row>
    <row r="35" spans="1:5" ht="18">
      <c r="A35" s="32"/>
      <c r="B35" s="32"/>
      <c r="C35" s="32"/>
      <c r="D35" s="32"/>
      <c r="E35" s="32"/>
    </row>
    <row r="36" spans="1:5" ht="15.75">
      <c r="A36" s="15" t="s">
        <v>63</v>
      </c>
      <c r="B36" s="15" t="s">
        <v>0</v>
      </c>
      <c r="C36" s="15" t="s">
        <v>140</v>
      </c>
      <c r="D36" s="15" t="s">
        <v>3</v>
      </c>
      <c r="E36" s="15" t="s">
        <v>1</v>
      </c>
    </row>
    <row r="37" spans="1:5" ht="15.75">
      <c r="A37" s="36">
        <v>42095</v>
      </c>
      <c r="B37" s="99">
        <v>517.3</v>
      </c>
      <c r="C37" s="99">
        <v>103.8</v>
      </c>
      <c r="D37" s="99">
        <v>415.53</v>
      </c>
      <c r="E37" s="99">
        <v>95.94</v>
      </c>
    </row>
    <row r="38" spans="1:5" ht="15.75">
      <c r="A38" s="137">
        <v>42096</v>
      </c>
      <c r="B38" s="138">
        <v>516.51</v>
      </c>
      <c r="C38" s="138">
        <v>103.45</v>
      </c>
      <c r="D38" s="138">
        <v>413.39</v>
      </c>
      <c r="E38" s="138">
        <v>95.92</v>
      </c>
    </row>
    <row r="39" spans="1:5" ht="15.75">
      <c r="A39" s="36">
        <v>42101</v>
      </c>
      <c r="B39" s="99">
        <v>515.03</v>
      </c>
      <c r="C39" s="99">
        <v>103.47</v>
      </c>
      <c r="D39" s="99">
        <v>413.27</v>
      </c>
      <c r="E39" s="99">
        <v>95.52</v>
      </c>
    </row>
    <row r="40" spans="1:5" ht="15.75">
      <c r="A40" s="137">
        <v>42102</v>
      </c>
      <c r="B40" s="138">
        <v>512.76</v>
      </c>
      <c r="C40" s="138">
        <v>103.34</v>
      </c>
      <c r="D40" s="138">
        <v>414</v>
      </c>
      <c r="E40" s="138">
        <v>96.45</v>
      </c>
    </row>
    <row r="41" spans="1:5" ht="15.75">
      <c r="A41" s="36">
        <v>42103</v>
      </c>
      <c r="B41" s="99">
        <v>513.21</v>
      </c>
      <c r="C41" s="99">
        <v>103.21</v>
      </c>
      <c r="D41" s="99">
        <v>414.64</v>
      </c>
      <c r="E41" s="99">
        <v>96.74</v>
      </c>
    </row>
    <row r="42" spans="1:5" ht="15.75">
      <c r="A42" s="137">
        <v>42108</v>
      </c>
      <c r="B42" s="138">
        <v>506.52</v>
      </c>
      <c r="C42" s="138">
        <v>102.06</v>
      </c>
      <c r="D42" s="138">
        <v>409.21</v>
      </c>
      <c r="E42" s="138">
        <v>95.68</v>
      </c>
    </row>
    <row r="43" spans="1:5" ht="15.75">
      <c r="A43" s="36">
        <v>42109</v>
      </c>
      <c r="B43" s="99">
        <v>507.22</v>
      </c>
      <c r="C43" s="99">
        <v>102.41</v>
      </c>
      <c r="D43" s="99">
        <v>410.7</v>
      </c>
      <c r="E43" s="99">
        <v>95.91</v>
      </c>
    </row>
    <row r="44" spans="1:5" ht="15.75">
      <c r="A44" s="137">
        <v>42110</v>
      </c>
      <c r="B44" s="138">
        <v>506.27</v>
      </c>
      <c r="C44" s="138">
        <v>102.2</v>
      </c>
      <c r="D44" s="138">
        <v>410.85</v>
      </c>
      <c r="E44" s="138">
        <v>95.72</v>
      </c>
    </row>
    <row r="45" spans="1:5" ht="15.75">
      <c r="A45" s="36">
        <v>42111</v>
      </c>
      <c r="B45" s="99">
        <v>506.11</v>
      </c>
      <c r="C45" s="99">
        <v>102.36</v>
      </c>
      <c r="D45" s="99">
        <v>411.11</v>
      </c>
      <c r="E45" s="99">
        <v>95.12</v>
      </c>
    </row>
    <row r="46" spans="1:5" ht="15.75">
      <c r="A46" s="137">
        <v>42114</v>
      </c>
      <c r="B46" s="138">
        <v>502.25</v>
      </c>
      <c r="C46" s="138">
        <v>101.57</v>
      </c>
      <c r="D46" s="138">
        <v>409.42</v>
      </c>
      <c r="E46" s="138">
        <v>95.09</v>
      </c>
    </row>
    <row r="47" spans="1:5" ht="15.75">
      <c r="A47" s="36">
        <v>42115</v>
      </c>
      <c r="B47" s="99">
        <v>497.58</v>
      </c>
      <c r="C47" s="99">
        <v>101.14</v>
      </c>
      <c r="D47" s="99">
        <v>407.46</v>
      </c>
      <c r="E47" s="99">
        <v>95.57</v>
      </c>
    </row>
    <row r="48" spans="1:5" ht="15.75">
      <c r="A48" s="137">
        <v>42116</v>
      </c>
      <c r="B48" s="138">
        <v>499.18</v>
      </c>
      <c r="C48" s="138">
        <v>101.31</v>
      </c>
      <c r="D48" s="138">
        <v>406.14</v>
      </c>
      <c r="E48" s="138">
        <v>95.5</v>
      </c>
    </row>
    <row r="49" spans="1:5" ht="15.75">
      <c r="A49" s="36">
        <v>42117</v>
      </c>
      <c r="B49" s="99">
        <v>499.12</v>
      </c>
      <c r="C49" s="99">
        <v>101.5</v>
      </c>
      <c r="D49" s="99">
        <v>406.81</v>
      </c>
      <c r="E49" s="99">
        <v>96.08</v>
      </c>
    </row>
    <row r="50" spans="1:5" ht="15.75">
      <c r="A50" s="137">
        <v>42118</v>
      </c>
      <c r="B50" s="138">
        <v>494.87</v>
      </c>
      <c r="C50" s="138">
        <v>100.61</v>
      </c>
      <c r="D50" s="138">
        <v>402.62</v>
      </c>
      <c r="E50" s="138">
        <v>96.19</v>
      </c>
    </row>
    <row r="51" spans="1:5" ht="15.75">
      <c r="A51" s="36">
        <v>42121</v>
      </c>
      <c r="B51" s="99">
        <v>494.42</v>
      </c>
      <c r="C51" s="99">
        <v>100.69</v>
      </c>
      <c r="D51" s="99">
        <v>401.78</v>
      </c>
      <c r="E51" s="99">
        <v>94.67</v>
      </c>
    </row>
    <row r="52" spans="1:5" ht="15.75">
      <c r="A52" s="137">
        <v>42122</v>
      </c>
      <c r="B52" s="138">
        <v>496.52</v>
      </c>
      <c r="C52" s="138">
        <v>100.5</v>
      </c>
      <c r="D52" s="138">
        <v>401.48</v>
      </c>
      <c r="E52" s="138">
        <v>94.62</v>
      </c>
    </row>
    <row r="53" spans="1:5" ht="15.75">
      <c r="A53" s="36">
        <v>42123</v>
      </c>
      <c r="B53" s="99">
        <v>497.65</v>
      </c>
      <c r="C53" s="99">
        <v>100.68</v>
      </c>
      <c r="D53" s="99">
        <v>402.9</v>
      </c>
      <c r="E53" s="99">
        <v>94.49</v>
      </c>
    </row>
    <row r="54" spans="1:5" ht="15.75">
      <c r="A54" s="137">
        <v>42124</v>
      </c>
      <c r="B54" s="138">
        <v>502.7</v>
      </c>
      <c r="C54" s="138">
        <v>101.3</v>
      </c>
      <c r="D54" s="138">
        <v>404.42</v>
      </c>
      <c r="E54" s="138">
        <v>95.84</v>
      </c>
    </row>
    <row r="55" spans="1:5" ht="15.75">
      <c r="A55" s="36">
        <v>42128</v>
      </c>
      <c r="B55" s="99">
        <v>504.84</v>
      </c>
      <c r="C55" s="99">
        <v>101.68</v>
      </c>
      <c r="D55" s="99">
        <v>405.3</v>
      </c>
      <c r="E55" s="99">
        <v>96.6</v>
      </c>
    </row>
    <row r="56" spans="1:5" ht="15.75">
      <c r="A56" s="137">
        <v>42129</v>
      </c>
      <c r="B56" s="138">
        <v>502.15</v>
      </c>
      <c r="C56" s="138">
        <v>101.05</v>
      </c>
      <c r="D56" s="138">
        <v>403.56</v>
      </c>
      <c r="E56" s="138">
        <v>96.55</v>
      </c>
    </row>
    <row r="57" spans="1:5" ht="15.75">
      <c r="A57" s="36">
        <v>42131</v>
      </c>
      <c r="B57" s="99">
        <v>500.31</v>
      </c>
      <c r="C57" s="99">
        <v>100.67</v>
      </c>
      <c r="D57" s="99">
        <v>403.3</v>
      </c>
      <c r="E57" s="99">
        <v>93.82</v>
      </c>
    </row>
    <row r="58" spans="1:5" ht="15.75">
      <c r="A58" s="137">
        <v>42132</v>
      </c>
      <c r="B58" s="138">
        <v>500.02</v>
      </c>
      <c r="C58" s="138">
        <v>100.59</v>
      </c>
      <c r="D58" s="138">
        <v>403.27</v>
      </c>
      <c r="E58" s="138">
        <v>94</v>
      </c>
    </row>
    <row r="59" spans="1:5" ht="15.75">
      <c r="A59" s="36">
        <v>42135</v>
      </c>
      <c r="B59" s="99">
        <v>490.54</v>
      </c>
      <c r="C59" s="99">
        <v>98.92</v>
      </c>
      <c r="D59" s="99">
        <v>397.3</v>
      </c>
      <c r="E59" s="99">
        <v>93.52</v>
      </c>
    </row>
    <row r="60" spans="1:5" ht="15.75">
      <c r="A60" s="137">
        <v>42136</v>
      </c>
      <c r="B60" s="138">
        <v>487.45</v>
      </c>
      <c r="C60" s="138">
        <v>97.83</v>
      </c>
      <c r="D60" s="138">
        <v>395.14</v>
      </c>
      <c r="E60" s="138">
        <v>93.48</v>
      </c>
    </row>
    <row r="61" spans="1:5" ht="15.75">
      <c r="A61" s="36">
        <v>42137</v>
      </c>
      <c r="B61" s="99">
        <v>484.79</v>
      </c>
      <c r="C61" s="99">
        <v>97.54</v>
      </c>
      <c r="D61" s="99">
        <v>394.75</v>
      </c>
      <c r="E61" s="99">
        <v>93.46</v>
      </c>
    </row>
    <row r="62" spans="1:5" ht="15.75">
      <c r="A62" s="137">
        <v>42138</v>
      </c>
      <c r="B62" s="138">
        <v>484.15</v>
      </c>
      <c r="C62" s="138">
        <v>97.47</v>
      </c>
      <c r="D62" s="138">
        <v>393.03</v>
      </c>
      <c r="E62" s="138">
        <v>93.27</v>
      </c>
    </row>
    <row r="63" spans="1:5" ht="15.75">
      <c r="A63" s="36">
        <v>42139</v>
      </c>
      <c r="B63" s="99">
        <v>485.52</v>
      </c>
      <c r="C63" s="99">
        <v>97.8</v>
      </c>
      <c r="D63" s="99">
        <v>394.9</v>
      </c>
      <c r="E63" s="99">
        <v>93.66</v>
      </c>
    </row>
    <row r="64" spans="1:5" ht="15.75">
      <c r="A64" s="137">
        <v>42142</v>
      </c>
      <c r="B64" s="138">
        <v>490.06</v>
      </c>
      <c r="C64" s="138">
        <v>98.66</v>
      </c>
      <c r="D64" s="138">
        <v>397.37</v>
      </c>
      <c r="E64" s="138">
        <v>93.19</v>
      </c>
    </row>
    <row r="65" spans="1:5" ht="15.75">
      <c r="A65" s="36">
        <v>42143</v>
      </c>
      <c r="B65" s="99">
        <v>487.32</v>
      </c>
      <c r="C65" s="99">
        <v>98.05</v>
      </c>
      <c r="D65" s="99">
        <v>394.81</v>
      </c>
      <c r="E65" s="99">
        <v>92.87</v>
      </c>
    </row>
    <row r="66" spans="1:5" ht="15.75">
      <c r="A66" s="137">
        <v>42144</v>
      </c>
      <c r="B66" s="138">
        <v>488.05</v>
      </c>
      <c r="C66" s="138">
        <v>98.38</v>
      </c>
      <c r="D66" s="138">
        <v>396.99</v>
      </c>
      <c r="E66" s="138">
        <v>93.32</v>
      </c>
    </row>
    <row r="67" spans="1:5" ht="15.75">
      <c r="A67" s="36">
        <v>42145</v>
      </c>
      <c r="B67" s="99">
        <v>484.25</v>
      </c>
      <c r="C67" s="99">
        <v>97.64</v>
      </c>
      <c r="D67" s="99">
        <v>390.78</v>
      </c>
      <c r="E67" s="99">
        <v>93.01</v>
      </c>
    </row>
    <row r="68" spans="1:5" ht="15.75">
      <c r="A68" s="137">
        <v>42146</v>
      </c>
      <c r="B68" s="138">
        <v>484.41</v>
      </c>
      <c r="C68" s="138">
        <v>97.59</v>
      </c>
      <c r="D68" s="138">
        <v>391.08</v>
      </c>
      <c r="E68" s="138">
        <v>93.19</v>
      </c>
    </row>
    <row r="69" spans="1:5" ht="15.75">
      <c r="A69" s="36">
        <v>42149</v>
      </c>
      <c r="B69" s="99">
        <v>481.56</v>
      </c>
      <c r="C69" s="99">
        <v>97.1</v>
      </c>
      <c r="D69" s="99">
        <v>391.92</v>
      </c>
      <c r="E69" s="99">
        <v>93</v>
      </c>
    </row>
    <row r="70" spans="1:5" ht="15.75">
      <c r="A70" s="137">
        <v>42150</v>
      </c>
      <c r="B70" s="138">
        <v>481.84</v>
      </c>
      <c r="C70" s="138">
        <v>97.04</v>
      </c>
      <c r="D70" s="138">
        <v>390.55</v>
      </c>
      <c r="E70" s="138">
        <v>92.75</v>
      </c>
    </row>
    <row r="71" spans="1:5" ht="15.75">
      <c r="A71" s="36">
        <v>42151</v>
      </c>
      <c r="B71" s="99">
        <v>480.44</v>
      </c>
      <c r="C71" s="99">
        <v>96.89</v>
      </c>
      <c r="D71" s="99">
        <v>388.57</v>
      </c>
      <c r="E71" s="99">
        <v>92.18</v>
      </c>
    </row>
    <row r="72" spans="1:5" ht="15.75">
      <c r="A72" s="137">
        <v>42152</v>
      </c>
      <c r="B72" s="138">
        <v>479.83</v>
      </c>
      <c r="C72" s="138">
        <v>96.6</v>
      </c>
      <c r="D72" s="138">
        <v>388.76</v>
      </c>
      <c r="E72" s="138">
        <v>93.62</v>
      </c>
    </row>
    <row r="73" spans="1:10" ht="15.75">
      <c r="A73" s="36">
        <v>42153</v>
      </c>
      <c r="B73" s="99">
        <v>482.92</v>
      </c>
      <c r="C73" s="99">
        <v>97.29</v>
      </c>
      <c r="D73" s="99">
        <v>392.21</v>
      </c>
      <c r="E73" s="99">
        <v>93.49</v>
      </c>
      <c r="J73" s="11"/>
    </row>
    <row r="74" spans="1:5" ht="15.75">
      <c r="A74" s="137">
        <v>42156</v>
      </c>
      <c r="B74" s="138">
        <v>486.04</v>
      </c>
      <c r="C74" s="138">
        <v>97.84</v>
      </c>
      <c r="D74" s="138">
        <v>393.18</v>
      </c>
      <c r="E74" s="138">
        <v>93.29</v>
      </c>
    </row>
    <row r="75" spans="1:5" ht="15.75">
      <c r="A75" s="36">
        <v>42157</v>
      </c>
      <c r="B75" s="99">
        <v>489.17</v>
      </c>
      <c r="C75" s="99">
        <v>98.22</v>
      </c>
      <c r="D75" s="99">
        <v>393.61</v>
      </c>
      <c r="E75" s="99">
        <v>92.43</v>
      </c>
    </row>
    <row r="76" spans="1:5" ht="15.75">
      <c r="A76" s="137">
        <v>42158</v>
      </c>
      <c r="B76" s="138">
        <v>490.45</v>
      </c>
      <c r="C76" s="138">
        <v>98.49</v>
      </c>
      <c r="D76" s="138">
        <v>394.96</v>
      </c>
      <c r="E76" s="138">
        <v>92.85</v>
      </c>
    </row>
    <row r="77" spans="1:5" ht="15.75">
      <c r="A77" s="36">
        <v>42159</v>
      </c>
      <c r="B77" s="99">
        <v>488.07</v>
      </c>
      <c r="C77" s="99">
        <v>97.98</v>
      </c>
      <c r="D77" s="99">
        <v>390.85</v>
      </c>
      <c r="E77" s="99">
        <v>92.6</v>
      </c>
    </row>
    <row r="78" spans="1:5" ht="15.75">
      <c r="A78" s="137">
        <v>42160</v>
      </c>
      <c r="B78" s="138">
        <v>490.3</v>
      </c>
      <c r="C78" s="138">
        <v>98.28</v>
      </c>
      <c r="D78" s="138">
        <v>392.7</v>
      </c>
      <c r="E78" s="138">
        <v>93.2</v>
      </c>
    </row>
    <row r="79" spans="1:5" ht="15.75">
      <c r="A79" s="36">
        <v>42163</v>
      </c>
      <c r="B79" s="99">
        <v>488.48</v>
      </c>
      <c r="C79" s="99">
        <v>97.84</v>
      </c>
      <c r="D79" s="99">
        <v>391.21</v>
      </c>
      <c r="E79" s="99">
        <v>93.49</v>
      </c>
    </row>
    <row r="80" spans="1:5" ht="15.75">
      <c r="A80" s="137">
        <v>42164</v>
      </c>
      <c r="B80" s="138">
        <v>489.47</v>
      </c>
      <c r="C80" s="138">
        <v>98.12</v>
      </c>
      <c r="D80" s="138">
        <v>394.13</v>
      </c>
      <c r="E80" s="138">
        <v>94.11</v>
      </c>
    </row>
    <row r="81" spans="1:5" ht="15.75">
      <c r="A81" s="36">
        <v>42165</v>
      </c>
      <c r="B81" s="99">
        <v>490.88</v>
      </c>
      <c r="C81" s="99">
        <v>98.33</v>
      </c>
      <c r="D81" s="99">
        <v>386.59</v>
      </c>
      <c r="E81" s="99">
        <v>94.14</v>
      </c>
    </row>
    <row r="82" spans="1:5" ht="15.75">
      <c r="A82" s="137">
        <v>42166</v>
      </c>
      <c r="B82" s="138">
        <v>491.56</v>
      </c>
      <c r="C82" s="138">
        <v>98.04</v>
      </c>
      <c r="D82" s="138">
        <v>387.19</v>
      </c>
      <c r="E82" s="138">
        <v>94.06</v>
      </c>
    </row>
    <row r="83" spans="1:5" ht="15.75">
      <c r="A83" s="36">
        <v>42167</v>
      </c>
      <c r="B83" s="99">
        <v>488.82</v>
      </c>
      <c r="C83" s="99">
        <v>97.66</v>
      </c>
      <c r="D83" s="99">
        <v>386.08</v>
      </c>
      <c r="E83" s="99">
        <v>94.26</v>
      </c>
    </row>
    <row r="84" spans="1:5" ht="15.75">
      <c r="A84" s="137">
        <v>42170</v>
      </c>
      <c r="B84" s="138">
        <v>488.35</v>
      </c>
      <c r="C84" s="138">
        <v>97.74</v>
      </c>
      <c r="D84" s="138">
        <v>385.87</v>
      </c>
      <c r="E84" s="138">
        <v>94.4</v>
      </c>
    </row>
    <row r="85" spans="1:5" ht="15.75">
      <c r="A85" s="36">
        <v>42171</v>
      </c>
      <c r="B85" s="99">
        <v>478.99</v>
      </c>
      <c r="C85" s="99">
        <v>96.27</v>
      </c>
      <c r="D85" s="99">
        <v>382.93</v>
      </c>
      <c r="E85" s="99">
        <v>93.53</v>
      </c>
    </row>
    <row r="86" spans="1:5" ht="15.75">
      <c r="A86" s="137">
        <v>42172</v>
      </c>
      <c r="B86" s="138">
        <v>482.63</v>
      </c>
      <c r="C86" s="138">
        <v>96.85</v>
      </c>
      <c r="D86" s="138">
        <v>383.17</v>
      </c>
      <c r="E86" s="138">
        <v>94.07</v>
      </c>
    </row>
    <row r="87" spans="1:5" ht="15.75">
      <c r="A87" s="36">
        <v>42173</v>
      </c>
      <c r="B87" s="99">
        <v>483.88</v>
      </c>
      <c r="C87" s="99">
        <v>97.02</v>
      </c>
      <c r="D87" s="99">
        <v>384.16</v>
      </c>
      <c r="E87" s="99">
        <v>94.05</v>
      </c>
    </row>
    <row r="88" spans="1:5" ht="15.75">
      <c r="A88" s="137">
        <v>42174</v>
      </c>
      <c r="B88" s="138">
        <v>482.75</v>
      </c>
      <c r="C88" s="138">
        <v>96.92</v>
      </c>
      <c r="D88" s="138">
        <v>383.36</v>
      </c>
      <c r="E88" s="138">
        <v>93.92</v>
      </c>
    </row>
    <row r="89" spans="1:5" ht="15.75">
      <c r="A89" s="36">
        <v>42177</v>
      </c>
      <c r="B89" s="99">
        <v>482.18</v>
      </c>
      <c r="C89" s="99">
        <v>95.54</v>
      </c>
      <c r="D89" s="99">
        <v>381.5</v>
      </c>
      <c r="E89" s="99">
        <v>93.74</v>
      </c>
    </row>
    <row r="90" spans="1:5" ht="15.75">
      <c r="A90" s="137">
        <v>42178</v>
      </c>
      <c r="B90" s="138">
        <v>482.17</v>
      </c>
      <c r="C90" s="138">
        <v>95.85</v>
      </c>
      <c r="D90" s="138">
        <v>384.22</v>
      </c>
      <c r="E90" s="138">
        <v>93.35</v>
      </c>
    </row>
    <row r="91" spans="1:5" ht="15.75">
      <c r="A91" s="36">
        <v>42179</v>
      </c>
      <c r="B91" s="99">
        <v>482.35</v>
      </c>
      <c r="C91" s="99">
        <v>96.18</v>
      </c>
      <c r="D91" s="99">
        <v>393.57</v>
      </c>
      <c r="E91" s="99">
        <v>93.22</v>
      </c>
    </row>
    <row r="92" spans="1:5" ht="15.75">
      <c r="A92" s="137">
        <v>42180</v>
      </c>
      <c r="B92" s="138">
        <v>481.89</v>
      </c>
      <c r="C92" s="138">
        <v>95.9</v>
      </c>
      <c r="D92" s="138">
        <v>393.87</v>
      </c>
      <c r="E92" s="138">
        <v>93.13</v>
      </c>
    </row>
    <row r="93" spans="1:5" ht="15.75">
      <c r="A93" s="193">
        <v>42181</v>
      </c>
      <c r="B93" s="99">
        <v>482.55</v>
      </c>
      <c r="C93" s="99">
        <v>95.88</v>
      </c>
      <c r="D93" s="99">
        <v>393.81</v>
      </c>
      <c r="E93" s="99">
        <v>93.41</v>
      </c>
    </row>
    <row r="94" spans="1:5" ht="15.75">
      <c r="A94" s="194">
        <v>42184</v>
      </c>
      <c r="B94" s="138">
        <v>482.89</v>
      </c>
      <c r="C94" s="138">
        <v>95.59</v>
      </c>
      <c r="D94" s="138">
        <v>400.33</v>
      </c>
      <c r="E94" s="138">
        <v>92.89</v>
      </c>
    </row>
    <row r="95" spans="1:5" ht="15.75">
      <c r="A95" s="199">
        <v>42185</v>
      </c>
      <c r="B95" s="239">
        <v>485.25</v>
      </c>
      <c r="C95" s="239">
        <v>95.61</v>
      </c>
      <c r="D95" s="239">
        <v>391.32</v>
      </c>
      <c r="E95" s="239">
        <v>94.25</v>
      </c>
    </row>
    <row r="96" spans="1:5" ht="15.75">
      <c r="A96" s="178"/>
      <c r="B96" s="179"/>
      <c r="C96" s="179"/>
      <c r="D96" s="179"/>
      <c r="E96" s="179"/>
    </row>
    <row r="97" spans="1:5" ht="15.75">
      <c r="A97" s="178"/>
      <c r="B97" s="179"/>
      <c r="C97" s="179"/>
      <c r="D97" s="179"/>
      <c r="E97" s="179"/>
    </row>
    <row r="98" spans="1:5" ht="15.75">
      <c r="A98" s="178"/>
      <c r="B98" s="179"/>
      <c r="C98" s="179"/>
      <c r="D98" s="179"/>
      <c r="E98" s="179"/>
    </row>
    <row r="99" spans="1:5" ht="18">
      <c r="A99" s="31"/>
      <c r="B99" s="20"/>
      <c r="C99" s="20"/>
      <c r="D99" s="20"/>
      <c r="E99" s="20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3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showGridLines="0" view="pageBreakPreview" zoomScale="70" zoomScaleNormal="85" zoomScaleSheetLayoutView="70" zoomScalePageLayoutView="75" workbookViewId="0" topLeftCell="A1">
      <selection activeCell="A11" sqref="A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84" t="s">
        <v>64</v>
      </c>
      <c r="C1" s="284"/>
      <c r="D1" s="284"/>
      <c r="E1" s="284"/>
      <c r="F1" s="284"/>
    </row>
    <row r="4" spans="2:6" ht="36" customHeight="1">
      <c r="B4" s="304" t="s">
        <v>135</v>
      </c>
      <c r="C4" s="304"/>
      <c r="D4" s="20"/>
      <c r="E4" s="305" t="s">
        <v>136</v>
      </c>
      <c r="F4" s="305"/>
    </row>
    <row r="5" spans="2:6" ht="18">
      <c r="B5" s="100" t="s">
        <v>18</v>
      </c>
      <c r="C5" s="28" t="s">
        <v>93</v>
      </c>
      <c r="D5" s="20"/>
      <c r="E5" s="100" t="s">
        <v>18</v>
      </c>
      <c r="F5" s="28" t="s">
        <v>17</v>
      </c>
    </row>
    <row r="6" spans="2:6" ht="18">
      <c r="B6" s="16" t="s">
        <v>247</v>
      </c>
      <c r="C6" s="24">
        <v>7970</v>
      </c>
      <c r="D6" s="20"/>
      <c r="E6" s="16" t="s">
        <v>218</v>
      </c>
      <c r="F6" s="24">
        <v>41125767.6</v>
      </c>
    </row>
    <row r="7" spans="2:6" ht="18">
      <c r="B7" s="139" t="s">
        <v>215</v>
      </c>
      <c r="C7" s="140">
        <v>4159</v>
      </c>
      <c r="D7" s="20"/>
      <c r="E7" s="139" t="s">
        <v>215</v>
      </c>
      <c r="F7" s="140">
        <v>19909116.94</v>
      </c>
    </row>
    <row r="8" spans="2:6" ht="18">
      <c r="B8" s="16" t="s">
        <v>248</v>
      </c>
      <c r="C8" s="24">
        <v>2428</v>
      </c>
      <c r="D8" s="20"/>
      <c r="E8" s="16" t="s">
        <v>247</v>
      </c>
      <c r="F8" s="24">
        <v>17170881.95</v>
      </c>
    </row>
    <row r="9" spans="2:6" ht="18">
      <c r="B9" s="139" t="s">
        <v>218</v>
      </c>
      <c r="C9" s="140">
        <v>2062</v>
      </c>
      <c r="D9" s="20"/>
      <c r="E9" s="139" t="s">
        <v>249</v>
      </c>
      <c r="F9" s="140">
        <v>15742354.75</v>
      </c>
    </row>
    <row r="10" spans="2:6" ht="18">
      <c r="B10" s="16" t="s">
        <v>250</v>
      </c>
      <c r="C10" s="24">
        <v>1233</v>
      </c>
      <c r="D10" s="20"/>
      <c r="E10" s="16" t="s">
        <v>251</v>
      </c>
      <c r="F10" s="24">
        <v>14224093.83</v>
      </c>
    </row>
    <row r="11" spans="2:6" ht="18">
      <c r="B11" s="139" t="s">
        <v>249</v>
      </c>
      <c r="C11" s="140">
        <v>1120</v>
      </c>
      <c r="D11" s="21"/>
      <c r="E11" s="139" t="s">
        <v>252</v>
      </c>
      <c r="F11" s="140">
        <v>11076634.38</v>
      </c>
    </row>
    <row r="12" spans="2:6" ht="18">
      <c r="B12" s="16" t="s">
        <v>253</v>
      </c>
      <c r="C12" s="24">
        <v>870</v>
      </c>
      <c r="D12" s="20"/>
      <c r="E12" s="16" t="s">
        <v>219</v>
      </c>
      <c r="F12" s="24">
        <v>4992578.84</v>
      </c>
    </row>
    <row r="13" spans="2:6" ht="18">
      <c r="B13" s="139" t="s">
        <v>216</v>
      </c>
      <c r="C13" s="140">
        <v>685</v>
      </c>
      <c r="D13" s="20"/>
      <c r="E13" s="139" t="s">
        <v>223</v>
      </c>
      <c r="F13" s="140">
        <v>3844171.32</v>
      </c>
    </row>
    <row r="14" spans="2:6" ht="18">
      <c r="B14" s="16" t="s">
        <v>217</v>
      </c>
      <c r="C14" s="24">
        <v>670</v>
      </c>
      <c r="D14" s="20"/>
      <c r="E14" s="16" t="s">
        <v>248</v>
      </c>
      <c r="F14" s="24">
        <v>3180885.72</v>
      </c>
    </row>
    <row r="15" spans="2:6" ht="18.75" thickBot="1">
      <c r="B15" s="141" t="s">
        <v>224</v>
      </c>
      <c r="C15" s="142">
        <v>668</v>
      </c>
      <c r="D15" s="20"/>
      <c r="E15" s="141" t="s">
        <v>254</v>
      </c>
      <c r="F15" s="142">
        <v>2884762.18</v>
      </c>
    </row>
    <row r="18" ht="29.25" customHeight="1"/>
    <row r="19" spans="2:5" ht="18">
      <c r="B19" s="23" t="s">
        <v>65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251</v>
      </c>
      <c r="C21" s="24">
        <v>14224093.83</v>
      </c>
      <c r="D21" s="24">
        <v>70</v>
      </c>
      <c r="E21" s="24">
        <v>93202</v>
      </c>
    </row>
    <row r="22" spans="2:5" ht="15.75">
      <c r="B22" s="139" t="s">
        <v>255</v>
      </c>
      <c r="C22" s="140">
        <v>1193.31</v>
      </c>
      <c r="D22" s="140">
        <v>4</v>
      </c>
      <c r="E22" s="140">
        <v>391</v>
      </c>
    </row>
    <row r="23" spans="2:5" ht="15.75">
      <c r="B23" s="16" t="s">
        <v>256</v>
      </c>
      <c r="C23" s="24">
        <v>47100.18</v>
      </c>
      <c r="D23" s="24">
        <v>8</v>
      </c>
      <c r="E23" s="24">
        <v>110000</v>
      </c>
    </row>
    <row r="24" spans="2:5" ht="15.75">
      <c r="B24" s="139" t="s">
        <v>254</v>
      </c>
      <c r="C24" s="140">
        <v>2884762.18</v>
      </c>
      <c r="D24" s="140">
        <v>428</v>
      </c>
      <c r="E24" s="140">
        <v>2505176</v>
      </c>
    </row>
    <row r="25" spans="2:5" ht="15.75">
      <c r="B25" s="16" t="s">
        <v>257</v>
      </c>
      <c r="C25" s="24">
        <v>41342.91</v>
      </c>
      <c r="D25" s="24">
        <v>30</v>
      </c>
      <c r="E25" s="24">
        <v>45713</v>
      </c>
    </row>
    <row r="26" spans="2:5" ht="15.75">
      <c r="B26" s="139" t="s">
        <v>216</v>
      </c>
      <c r="C26" s="140">
        <v>1349772.74</v>
      </c>
      <c r="D26" s="140">
        <v>685</v>
      </c>
      <c r="E26" s="140">
        <v>838627</v>
      </c>
    </row>
    <row r="27" spans="2:5" ht="15.75">
      <c r="B27" s="16" t="s">
        <v>220</v>
      </c>
      <c r="C27" s="24">
        <v>677069.2</v>
      </c>
      <c r="D27" s="24">
        <v>386</v>
      </c>
      <c r="E27" s="24">
        <v>453320</v>
      </c>
    </row>
    <row r="28" spans="2:5" ht="15.75">
      <c r="B28" s="139" t="s">
        <v>258</v>
      </c>
      <c r="C28" s="140">
        <v>121973.39</v>
      </c>
      <c r="D28" s="140">
        <v>109</v>
      </c>
      <c r="E28" s="140">
        <v>127904</v>
      </c>
    </row>
    <row r="29" spans="2:5" ht="15.75">
      <c r="B29" s="16" t="s">
        <v>259</v>
      </c>
      <c r="C29" s="24">
        <v>257557.33</v>
      </c>
      <c r="D29" s="24">
        <v>202</v>
      </c>
      <c r="E29" s="24">
        <v>271007</v>
      </c>
    </row>
    <row r="30" spans="2:5" ht="15.75">
      <c r="B30" s="139" t="s">
        <v>222</v>
      </c>
      <c r="C30" s="140">
        <v>175077.06</v>
      </c>
      <c r="D30" s="140">
        <v>145</v>
      </c>
      <c r="E30" s="140">
        <v>144741</v>
      </c>
    </row>
    <row r="31" spans="2:5" ht="15.75">
      <c r="B31" s="16" t="s">
        <v>260</v>
      </c>
      <c r="C31" s="24">
        <v>388144.37</v>
      </c>
      <c r="D31" s="24">
        <v>121</v>
      </c>
      <c r="E31" s="24">
        <v>180578</v>
      </c>
    </row>
    <row r="32" spans="2:5" ht="15.75">
      <c r="B32" s="139" t="s">
        <v>261</v>
      </c>
      <c r="C32" s="140">
        <v>403556.95</v>
      </c>
      <c r="D32" s="140">
        <v>7</v>
      </c>
      <c r="E32" s="140">
        <v>244793</v>
      </c>
    </row>
    <row r="33" spans="2:5" ht="15.75">
      <c r="B33" s="16" t="s">
        <v>262</v>
      </c>
      <c r="C33" s="24">
        <v>10872.14</v>
      </c>
      <c r="D33" s="24">
        <v>6</v>
      </c>
      <c r="E33" s="24">
        <v>5000</v>
      </c>
    </row>
    <row r="34" spans="2:5" ht="15.75">
      <c r="B34" s="139" t="s">
        <v>263</v>
      </c>
      <c r="C34" s="140">
        <v>1095669.94</v>
      </c>
      <c r="D34" s="140">
        <v>213</v>
      </c>
      <c r="E34" s="140">
        <v>374830</v>
      </c>
    </row>
    <row r="35" spans="1:5" ht="15.75">
      <c r="A35" s="3"/>
      <c r="B35" s="16" t="s">
        <v>264</v>
      </c>
      <c r="C35" s="24">
        <v>2108333.66</v>
      </c>
      <c r="D35" s="24">
        <v>578</v>
      </c>
      <c r="E35" s="24">
        <v>1683391</v>
      </c>
    </row>
    <row r="36" spans="1:5" ht="15.75">
      <c r="A36" s="3"/>
      <c r="B36" s="139" t="s">
        <v>265</v>
      </c>
      <c r="C36" s="140">
        <v>112623.28</v>
      </c>
      <c r="D36" s="140">
        <v>67</v>
      </c>
      <c r="E36" s="140">
        <v>114189</v>
      </c>
    </row>
    <row r="37" spans="2:5" ht="15.75">
      <c r="B37" s="16" t="s">
        <v>266</v>
      </c>
      <c r="C37" s="24">
        <v>625590.89</v>
      </c>
      <c r="D37" s="24">
        <v>110</v>
      </c>
      <c r="E37" s="24">
        <v>593864</v>
      </c>
    </row>
    <row r="38" spans="2:5" ht="15.75">
      <c r="B38" s="139" t="s">
        <v>267</v>
      </c>
      <c r="C38" s="140">
        <v>2720681.54</v>
      </c>
      <c r="D38" s="140">
        <v>359</v>
      </c>
      <c r="E38" s="140">
        <v>1728658</v>
      </c>
    </row>
    <row r="39" spans="2:5" ht="15.75">
      <c r="B39" s="16" t="s">
        <v>268</v>
      </c>
      <c r="C39" s="24">
        <v>117911.14</v>
      </c>
      <c r="D39" s="24">
        <v>3</v>
      </c>
      <c r="E39" s="24">
        <v>757</v>
      </c>
    </row>
    <row r="40" spans="2:5" ht="15.75">
      <c r="B40" s="139" t="s">
        <v>269</v>
      </c>
      <c r="C40" s="140">
        <v>154134.53</v>
      </c>
      <c r="D40" s="140">
        <v>137</v>
      </c>
      <c r="E40" s="140">
        <v>161205</v>
      </c>
    </row>
    <row r="41" spans="2:5" ht="15.75">
      <c r="B41" s="16" t="s">
        <v>248</v>
      </c>
      <c r="C41" s="24">
        <v>3180885.72</v>
      </c>
      <c r="D41" s="24">
        <v>2428</v>
      </c>
      <c r="E41" s="24">
        <v>2036841</v>
      </c>
    </row>
    <row r="42" spans="2:5" ht="15.75">
      <c r="B42" s="139" t="s">
        <v>270</v>
      </c>
      <c r="C42" s="140">
        <v>376948.89</v>
      </c>
      <c r="D42" s="140">
        <v>241</v>
      </c>
      <c r="E42" s="140">
        <v>216257</v>
      </c>
    </row>
    <row r="43" spans="2:5" ht="15.75">
      <c r="B43" s="16" t="s">
        <v>271</v>
      </c>
      <c r="C43" s="24">
        <v>221816.12</v>
      </c>
      <c r="D43" s="24">
        <v>104</v>
      </c>
      <c r="E43" s="24">
        <v>92661</v>
      </c>
    </row>
    <row r="44" spans="2:5" ht="15.75">
      <c r="B44" s="139" t="s">
        <v>272</v>
      </c>
      <c r="C44" s="140">
        <v>568261.72</v>
      </c>
      <c r="D44" s="140">
        <v>652</v>
      </c>
      <c r="E44" s="140">
        <v>322127</v>
      </c>
    </row>
    <row r="45" spans="2:5" ht="15.75">
      <c r="B45" s="16" t="s">
        <v>273</v>
      </c>
      <c r="C45" s="24">
        <v>706408.48</v>
      </c>
      <c r="D45" s="24">
        <v>465</v>
      </c>
      <c r="E45" s="24">
        <v>421896</v>
      </c>
    </row>
    <row r="46" spans="2:5" ht="15.75">
      <c r="B46" s="139" t="s">
        <v>274</v>
      </c>
      <c r="C46" s="140">
        <v>102657.41</v>
      </c>
      <c r="D46" s="140">
        <v>7</v>
      </c>
      <c r="E46" s="140">
        <v>23157</v>
      </c>
    </row>
    <row r="47" spans="2:5" ht="15.75">
      <c r="B47" s="16" t="s">
        <v>275</v>
      </c>
      <c r="C47" s="24">
        <v>10370.2</v>
      </c>
      <c r="D47" s="24">
        <v>11</v>
      </c>
      <c r="E47" s="24">
        <v>5160</v>
      </c>
    </row>
    <row r="48" spans="2:5" ht="15.75">
      <c r="B48" s="139" t="s">
        <v>249</v>
      </c>
      <c r="C48" s="140">
        <v>15742354.75</v>
      </c>
      <c r="D48" s="140">
        <v>1120</v>
      </c>
      <c r="E48" s="140">
        <v>4254264</v>
      </c>
    </row>
    <row r="49" spans="2:5" ht="15.75">
      <c r="B49" s="16" t="s">
        <v>276</v>
      </c>
      <c r="C49" s="24">
        <v>2801580.11</v>
      </c>
      <c r="D49" s="24">
        <v>29</v>
      </c>
      <c r="E49" s="24">
        <v>261353</v>
      </c>
    </row>
    <row r="50" spans="2:5" ht="15.75">
      <c r="B50" s="139" t="s">
        <v>277</v>
      </c>
      <c r="C50" s="140">
        <v>251462.73</v>
      </c>
      <c r="D50" s="140">
        <v>33</v>
      </c>
      <c r="E50" s="140">
        <v>184398</v>
      </c>
    </row>
    <row r="51" spans="2:5" ht="15.75">
      <c r="B51" s="16" t="s">
        <v>253</v>
      </c>
      <c r="C51" s="24">
        <v>386662.99</v>
      </c>
      <c r="D51" s="24">
        <v>870</v>
      </c>
      <c r="E51" s="24">
        <v>412217</v>
      </c>
    </row>
    <row r="52" spans="2:5" ht="15.75">
      <c r="B52" s="139" t="s">
        <v>224</v>
      </c>
      <c r="C52" s="140">
        <v>2125706.73</v>
      </c>
      <c r="D52" s="140">
        <v>668</v>
      </c>
      <c r="E52" s="140">
        <v>561369</v>
      </c>
    </row>
    <row r="53" spans="2:5" ht="15.75">
      <c r="B53" s="16" t="s">
        <v>278</v>
      </c>
      <c r="C53" s="24">
        <v>156430.84</v>
      </c>
      <c r="D53" s="24">
        <v>45</v>
      </c>
      <c r="E53" s="24">
        <v>39288</v>
      </c>
    </row>
    <row r="54" spans="2:5" ht="15.75">
      <c r="B54" s="139" t="s">
        <v>215</v>
      </c>
      <c r="C54" s="140">
        <v>19909116.94</v>
      </c>
      <c r="D54" s="140">
        <v>4159</v>
      </c>
      <c r="E54" s="140">
        <v>10780344</v>
      </c>
    </row>
    <row r="55" spans="2:5" ht="15.75">
      <c r="B55" s="16" t="s">
        <v>252</v>
      </c>
      <c r="C55" s="24">
        <v>11076634.38</v>
      </c>
      <c r="D55" s="24">
        <v>587</v>
      </c>
      <c r="E55" s="24">
        <v>2450141</v>
      </c>
    </row>
    <row r="56" spans="2:5" ht="15.75">
      <c r="B56" s="139" t="s">
        <v>279</v>
      </c>
      <c r="C56" s="140">
        <v>81122.36</v>
      </c>
      <c r="D56" s="140">
        <v>108</v>
      </c>
      <c r="E56" s="140">
        <v>17363</v>
      </c>
    </row>
    <row r="57" spans="2:5" ht="15.75">
      <c r="B57" s="16" t="s">
        <v>280</v>
      </c>
      <c r="C57" s="24">
        <v>13793.94</v>
      </c>
      <c r="D57" s="24">
        <v>24</v>
      </c>
      <c r="E57" s="24">
        <v>11707</v>
      </c>
    </row>
    <row r="58" spans="2:5" ht="15.75">
      <c r="B58" s="139" t="s">
        <v>218</v>
      </c>
      <c r="C58" s="140">
        <v>41125767.6</v>
      </c>
      <c r="D58" s="140">
        <v>2062</v>
      </c>
      <c r="E58" s="140">
        <v>15850075</v>
      </c>
    </row>
    <row r="59" spans="2:5" ht="15.75">
      <c r="B59" s="16" t="s">
        <v>281</v>
      </c>
      <c r="C59" s="24">
        <v>57984.26</v>
      </c>
      <c r="D59" s="24">
        <v>51</v>
      </c>
      <c r="E59" s="24">
        <v>122796</v>
      </c>
    </row>
    <row r="60" spans="2:5" ht="15.75">
      <c r="B60" s="139" t="s">
        <v>282</v>
      </c>
      <c r="C60" s="140">
        <v>2537179.21</v>
      </c>
      <c r="D60" s="140">
        <v>258</v>
      </c>
      <c r="E60" s="140">
        <v>816393</v>
      </c>
    </row>
    <row r="61" spans="2:5" ht="15.75">
      <c r="B61" s="16" t="s">
        <v>283</v>
      </c>
      <c r="C61" s="24">
        <v>42603.37</v>
      </c>
      <c r="D61" s="24">
        <v>47</v>
      </c>
      <c r="E61" s="24">
        <v>22524</v>
      </c>
    </row>
    <row r="62" spans="2:5" ht="15.75">
      <c r="B62" s="139" t="s">
        <v>247</v>
      </c>
      <c r="C62" s="140">
        <v>17170881.95</v>
      </c>
      <c r="D62" s="140">
        <v>7970</v>
      </c>
      <c r="E62" s="140">
        <v>16370179</v>
      </c>
    </row>
    <row r="63" spans="2:5" ht="15.75">
      <c r="B63" s="16" t="s">
        <v>284</v>
      </c>
      <c r="C63" s="24">
        <v>59761.8</v>
      </c>
      <c r="D63" s="24">
        <v>49</v>
      </c>
      <c r="E63" s="24">
        <v>27748</v>
      </c>
    </row>
    <row r="64" spans="2:5" ht="15.75">
      <c r="B64" s="139" t="s">
        <v>219</v>
      </c>
      <c r="C64" s="140">
        <v>4992578.84</v>
      </c>
      <c r="D64" s="140">
        <v>411</v>
      </c>
      <c r="E64" s="140">
        <v>750053</v>
      </c>
    </row>
    <row r="65" spans="2:5" ht="15.75">
      <c r="B65" s="16" t="s">
        <v>223</v>
      </c>
      <c r="C65" s="24">
        <v>3844171.32</v>
      </c>
      <c r="D65" s="24">
        <v>431</v>
      </c>
      <c r="E65" s="24">
        <v>7562388</v>
      </c>
    </row>
    <row r="66" spans="2:5" ht="15.75">
      <c r="B66" s="139" t="s">
        <v>285</v>
      </c>
      <c r="C66" s="140">
        <v>656758.45</v>
      </c>
      <c r="D66" s="140">
        <v>318</v>
      </c>
      <c r="E66" s="140">
        <v>512940</v>
      </c>
    </row>
    <row r="67" spans="2:5" ht="15.75">
      <c r="B67" s="16" t="s">
        <v>250</v>
      </c>
      <c r="C67" s="24">
        <v>1505351.52</v>
      </c>
      <c r="D67" s="24">
        <v>1233</v>
      </c>
      <c r="E67" s="24">
        <v>1148027</v>
      </c>
    </row>
    <row r="68" spans="2:5" ht="15.75">
      <c r="B68" s="139" t="s">
        <v>221</v>
      </c>
      <c r="C68" s="140">
        <v>176412.94</v>
      </c>
      <c r="D68" s="140">
        <v>169</v>
      </c>
      <c r="E68" s="140">
        <v>210468</v>
      </c>
    </row>
    <row r="69" spans="2:5" ht="15.75">
      <c r="B69" s="16" t="s">
        <v>217</v>
      </c>
      <c r="C69" s="24">
        <v>833892.87</v>
      </c>
      <c r="D69" s="24">
        <v>670</v>
      </c>
      <c r="E69" s="24">
        <v>748924</v>
      </c>
    </row>
    <row r="70" spans="2:5" ht="15.75">
      <c r="B70" s="139" t="s">
        <v>286</v>
      </c>
      <c r="C70" s="140">
        <v>276844.02</v>
      </c>
      <c r="D70" s="140">
        <v>258</v>
      </c>
      <c r="E70" s="140">
        <v>186464</v>
      </c>
    </row>
    <row r="71" spans="2:5" ht="15.75">
      <c r="B71" s="83" t="s">
        <v>22</v>
      </c>
      <c r="C71" s="157">
        <v>158509863.03</v>
      </c>
      <c r="D71" s="157">
        <v>29146</v>
      </c>
      <c r="E71" s="157">
        <v>76096868</v>
      </c>
    </row>
    <row r="73" ht="14.25">
      <c r="B73" s="101" t="s">
        <v>66</v>
      </c>
    </row>
    <row r="92" ht="14.25">
      <c r="A9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1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1" manualBreakCount="1">
    <brk id="7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11" sqref="A1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84" t="s">
        <v>2</v>
      </c>
      <c r="B1" s="284"/>
      <c r="C1" s="284"/>
      <c r="D1" s="284"/>
      <c r="E1" s="284"/>
      <c r="F1" s="284"/>
    </row>
    <row r="4" spans="2:3" ht="31.5">
      <c r="B4" s="250" t="s">
        <v>67</v>
      </c>
      <c r="C4" s="251">
        <v>346</v>
      </c>
    </row>
    <row r="5" spans="2:3" ht="15.75">
      <c r="B5" s="252"/>
      <c r="C5" s="252"/>
    </row>
    <row r="6" spans="2:3" ht="15.75">
      <c r="B6" s="252"/>
      <c r="C6" s="252"/>
    </row>
    <row r="7" spans="2:3" ht="15.75">
      <c r="B7" s="180" t="s">
        <v>68</v>
      </c>
      <c r="C7" s="252"/>
    </row>
    <row r="8" spans="2:4" ht="47.25">
      <c r="B8" s="81" t="s">
        <v>69</v>
      </c>
      <c r="C8" s="256" t="s">
        <v>70</v>
      </c>
      <c r="D8" s="13"/>
    </row>
    <row r="9" spans="2:4" ht="15.75">
      <c r="B9" s="209" t="s">
        <v>215</v>
      </c>
      <c r="C9" s="253">
        <v>58</v>
      </c>
      <c r="D9" s="13"/>
    </row>
    <row r="10" spans="2:4" ht="15.75">
      <c r="B10" s="254" t="s">
        <v>216</v>
      </c>
      <c r="C10" s="255">
        <v>24</v>
      </c>
      <c r="D10" s="13"/>
    </row>
    <row r="11" spans="2:4" ht="15.75">
      <c r="B11" s="82" t="s">
        <v>217</v>
      </c>
      <c r="C11" s="253">
        <v>23</v>
      </c>
      <c r="D11" s="13"/>
    </row>
    <row r="12" spans="2:4" ht="15.75">
      <c r="B12" s="254" t="s">
        <v>218</v>
      </c>
      <c r="C12" s="255">
        <v>22</v>
      </c>
      <c r="D12" s="13"/>
    </row>
    <row r="13" spans="2:4" ht="15.75">
      <c r="B13" s="209" t="s">
        <v>219</v>
      </c>
      <c r="C13" s="253">
        <v>18</v>
      </c>
      <c r="D13" s="13"/>
    </row>
    <row r="14" spans="2:4" ht="15.75">
      <c r="B14" s="254" t="s">
        <v>220</v>
      </c>
      <c r="C14" s="255">
        <v>18</v>
      </c>
      <c r="D14" s="13"/>
    </row>
    <row r="15" spans="2:4" ht="15.75">
      <c r="B15" s="209" t="s">
        <v>221</v>
      </c>
      <c r="C15" s="253">
        <v>18</v>
      </c>
      <c r="D15" s="13"/>
    </row>
    <row r="16" spans="2:4" ht="15.75">
      <c r="B16" s="254" t="s">
        <v>222</v>
      </c>
      <c r="C16" s="255">
        <v>14</v>
      </c>
      <c r="D16" s="13"/>
    </row>
    <row r="17" spans="2:4" ht="15.75">
      <c r="B17" s="209" t="s">
        <v>223</v>
      </c>
      <c r="C17" s="253">
        <v>14</v>
      </c>
      <c r="D17" s="13"/>
    </row>
    <row r="18" spans="2:4" ht="15.75">
      <c r="B18" s="254" t="s">
        <v>224</v>
      </c>
      <c r="C18" s="255">
        <v>14</v>
      </c>
      <c r="D18" s="13"/>
    </row>
    <row r="21" ht="15.75">
      <c r="B21" s="22" t="s">
        <v>71</v>
      </c>
    </row>
    <row r="22" spans="2:7" ht="47.25">
      <c r="B22" s="148"/>
      <c r="C22" s="249" t="s">
        <v>202</v>
      </c>
      <c r="D22" s="249" t="s">
        <v>213</v>
      </c>
      <c r="E22" s="249">
        <v>2014</v>
      </c>
      <c r="F22" s="249" t="s">
        <v>214</v>
      </c>
      <c r="G22" s="6"/>
    </row>
    <row r="23" spans="2:7" ht="15.75">
      <c r="B23" s="143" t="s">
        <v>72</v>
      </c>
      <c r="C23" s="114">
        <v>11714</v>
      </c>
      <c r="D23" s="114">
        <v>16412</v>
      </c>
      <c r="E23" s="114">
        <v>31268</v>
      </c>
      <c r="F23" s="144">
        <v>0.13288561672584542</v>
      </c>
      <c r="G23" s="10"/>
    </row>
    <row r="24" spans="2:7" ht="15.75">
      <c r="B24" s="103" t="s">
        <v>73</v>
      </c>
      <c r="C24" s="102">
        <v>3956</v>
      </c>
      <c r="D24" s="102">
        <v>5892</v>
      </c>
      <c r="E24" s="102">
        <v>33150</v>
      </c>
      <c r="F24" s="104">
        <v>0.2714609208810814</v>
      </c>
      <c r="G24" s="10"/>
    </row>
    <row r="25" spans="2:7" ht="15.75">
      <c r="B25" s="143" t="s">
        <v>74</v>
      </c>
      <c r="C25" s="114">
        <v>16145584.262</v>
      </c>
      <c r="D25" s="114">
        <v>12801680.204</v>
      </c>
      <c r="E25" s="114">
        <v>87779776.03</v>
      </c>
      <c r="F25" s="144">
        <v>0.20371709330725152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="70" zoomScaleNormal="70" zoomScaleSheetLayoutView="70" zoomScalePageLayoutView="70" workbookViewId="0" topLeftCell="A1">
      <selection activeCell="D11" sqref="D1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84" t="s">
        <v>137</v>
      </c>
      <c r="B1" s="284"/>
      <c r="C1" s="284"/>
      <c r="D1" s="284"/>
      <c r="E1" s="284"/>
      <c r="F1" s="284"/>
      <c r="G1" s="284"/>
      <c r="H1" s="284"/>
    </row>
    <row r="3" ht="18">
      <c r="A3" s="149" t="s">
        <v>138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75</v>
      </c>
      <c r="D5" s="77" t="s">
        <v>76</v>
      </c>
      <c r="E5" s="150" t="s">
        <v>94</v>
      </c>
      <c r="F5" s="77" t="s">
        <v>95</v>
      </c>
      <c r="G5" s="195"/>
      <c r="H5" s="195"/>
    </row>
    <row r="6" spans="1:8" ht="15.75">
      <c r="A6" s="160" t="s">
        <v>225</v>
      </c>
      <c r="B6" s="183" t="s">
        <v>226</v>
      </c>
      <c r="C6" s="158" t="s">
        <v>119</v>
      </c>
      <c r="D6" s="181">
        <v>42124</v>
      </c>
      <c r="E6" s="158" t="s">
        <v>227</v>
      </c>
      <c r="F6" s="201">
        <v>1000000</v>
      </c>
      <c r="G6" s="196"/>
      <c r="H6" s="197"/>
    </row>
    <row r="7" spans="1:8" ht="31.5">
      <c r="A7" s="161" t="s">
        <v>206</v>
      </c>
      <c r="B7" s="184" t="s">
        <v>205</v>
      </c>
      <c r="C7" s="159" t="s">
        <v>104</v>
      </c>
      <c r="D7" s="182">
        <v>42145</v>
      </c>
      <c r="E7" s="159" t="s">
        <v>228</v>
      </c>
      <c r="F7" s="189">
        <v>49600000</v>
      </c>
      <c r="G7" s="197"/>
      <c r="H7" s="197"/>
    </row>
    <row r="8" spans="1:8" ht="15.75">
      <c r="A8" s="160" t="s">
        <v>229</v>
      </c>
      <c r="B8" s="183" t="s">
        <v>210</v>
      </c>
      <c r="C8" s="158" t="s">
        <v>119</v>
      </c>
      <c r="D8" s="181">
        <v>42145</v>
      </c>
      <c r="E8" s="158" t="s">
        <v>228</v>
      </c>
      <c r="F8" s="201">
        <v>49999600</v>
      </c>
      <c r="G8" s="196"/>
      <c r="H8" s="197"/>
    </row>
    <row r="9" spans="1:8" ht="15.75">
      <c r="A9" s="161" t="s">
        <v>230</v>
      </c>
      <c r="B9" s="184" t="s">
        <v>231</v>
      </c>
      <c r="C9" s="159" t="s">
        <v>119</v>
      </c>
      <c r="D9" s="182">
        <v>42151</v>
      </c>
      <c r="E9" s="159" t="s">
        <v>228</v>
      </c>
      <c r="F9" s="189">
        <v>3962000</v>
      </c>
      <c r="G9" s="197"/>
      <c r="H9" s="197"/>
    </row>
    <row r="10" spans="1:8" ht="27.75" customHeight="1">
      <c r="A10" s="160" t="s">
        <v>232</v>
      </c>
      <c r="B10" s="183" t="s">
        <v>112</v>
      </c>
      <c r="C10" s="158" t="s">
        <v>119</v>
      </c>
      <c r="D10" s="181">
        <v>42159</v>
      </c>
      <c r="E10" s="158" t="s">
        <v>227</v>
      </c>
      <c r="F10" s="201">
        <v>12000000</v>
      </c>
      <c r="G10" s="197"/>
      <c r="H10" s="197"/>
    </row>
    <row r="11" spans="1:8" ht="31.5">
      <c r="A11" s="161" t="s">
        <v>233</v>
      </c>
      <c r="B11" s="184" t="s">
        <v>234</v>
      </c>
      <c r="C11" s="159" t="s">
        <v>235</v>
      </c>
      <c r="D11" s="182">
        <v>42177</v>
      </c>
      <c r="E11" s="159" t="s">
        <v>228</v>
      </c>
      <c r="F11" s="189">
        <v>1375000000</v>
      </c>
      <c r="G11" s="196"/>
      <c r="H11" s="197"/>
    </row>
    <row r="14" ht="18">
      <c r="A14" s="149" t="s">
        <v>139</v>
      </c>
    </row>
    <row r="16" spans="1:6" ht="15.75">
      <c r="A16" s="150" t="s">
        <v>10</v>
      </c>
      <c r="B16" s="151" t="s">
        <v>18</v>
      </c>
      <c r="C16" s="150" t="s">
        <v>75</v>
      </c>
      <c r="D16" s="77" t="s">
        <v>77</v>
      </c>
      <c r="E16" s="200"/>
      <c r="F16" s="195"/>
    </row>
    <row r="17" spans="1:6" ht="33" customHeight="1">
      <c r="A17" s="160" t="s">
        <v>236</v>
      </c>
      <c r="B17" s="185" t="s">
        <v>210</v>
      </c>
      <c r="C17" s="158" t="s">
        <v>119</v>
      </c>
      <c r="D17" s="181">
        <v>42101</v>
      </c>
      <c r="E17" s="198"/>
      <c r="F17" s="199"/>
    </row>
    <row r="18" spans="1:6" ht="15.75">
      <c r="A18" s="161" t="s">
        <v>237</v>
      </c>
      <c r="B18" s="186" t="s">
        <v>238</v>
      </c>
      <c r="C18" s="159" t="s">
        <v>119</v>
      </c>
      <c r="D18" s="182">
        <v>42118</v>
      </c>
      <c r="E18" s="198"/>
      <c r="F18" s="199"/>
    </row>
    <row r="19" spans="1:6" ht="15.75">
      <c r="A19" s="160" t="s">
        <v>239</v>
      </c>
      <c r="B19" s="185" t="s">
        <v>240</v>
      </c>
      <c r="C19" s="158" t="s">
        <v>119</v>
      </c>
      <c r="D19" s="181">
        <v>42130</v>
      </c>
      <c r="E19" s="198"/>
      <c r="F19" s="199"/>
    </row>
    <row r="20" spans="1:6" ht="15.75">
      <c r="A20" s="161" t="s">
        <v>241</v>
      </c>
      <c r="B20" s="186" t="s">
        <v>242</v>
      </c>
      <c r="C20" s="159" t="s">
        <v>119</v>
      </c>
      <c r="D20" s="182">
        <v>42145</v>
      </c>
      <c r="E20" s="198"/>
      <c r="F20" s="199"/>
    </row>
    <row r="21" spans="1:6" ht="15.75">
      <c r="A21" s="160" t="s">
        <v>243</v>
      </c>
      <c r="B21" s="185" t="s">
        <v>244</v>
      </c>
      <c r="C21" s="158" t="s">
        <v>119</v>
      </c>
      <c r="D21" s="181">
        <v>42173</v>
      </c>
      <c r="E21" s="198"/>
      <c r="F21" s="199"/>
    </row>
    <row r="22" spans="1:6" ht="30" customHeight="1">
      <c r="A22" s="257" t="s">
        <v>245</v>
      </c>
      <c r="B22" s="258" t="s">
        <v>246</v>
      </c>
      <c r="C22" s="259" t="s">
        <v>104</v>
      </c>
      <c r="D22" s="260">
        <v>42178</v>
      </c>
      <c r="E22" s="198"/>
      <c r="F22" s="199"/>
    </row>
    <row r="24" ht="18">
      <c r="B24" s="149" t="s">
        <v>78</v>
      </c>
    </row>
    <row r="26" spans="2:6" ht="63">
      <c r="B26" s="308" t="s">
        <v>79</v>
      </c>
      <c r="C26" s="309"/>
      <c r="D26" s="152" t="s">
        <v>80</v>
      </c>
      <c r="E26" s="152" t="s">
        <v>81</v>
      </c>
      <c r="F26" s="152" t="s">
        <v>82</v>
      </c>
    </row>
    <row r="27" spans="2:6" ht="15.75">
      <c r="B27" s="306" t="s">
        <v>103</v>
      </c>
      <c r="C27" s="307"/>
      <c r="D27" s="234">
        <v>0</v>
      </c>
      <c r="E27" s="235">
        <v>0</v>
      </c>
      <c r="F27" s="234">
        <v>7</v>
      </c>
    </row>
    <row r="28" spans="2:6" ht="15.75">
      <c r="B28" s="310" t="s">
        <v>104</v>
      </c>
      <c r="C28" s="311"/>
      <c r="D28" s="235">
        <v>1</v>
      </c>
      <c r="E28" s="234">
        <v>1</v>
      </c>
      <c r="F28" s="235">
        <v>88</v>
      </c>
    </row>
    <row r="29" spans="2:6" ht="15.75">
      <c r="B29" s="306" t="s">
        <v>105</v>
      </c>
      <c r="C29" s="307"/>
      <c r="D29" s="234">
        <v>0</v>
      </c>
      <c r="E29" s="235">
        <v>0</v>
      </c>
      <c r="F29" s="234">
        <v>14</v>
      </c>
    </row>
    <row r="30" spans="2:6" ht="15.75">
      <c r="B30" s="310" t="s">
        <v>119</v>
      </c>
      <c r="C30" s="311"/>
      <c r="D30" s="235">
        <v>4</v>
      </c>
      <c r="E30" s="234">
        <v>5</v>
      </c>
      <c r="F30" s="235">
        <v>59</v>
      </c>
    </row>
    <row r="31" spans="2:6" ht="15.75">
      <c r="B31" s="306" t="s">
        <v>120</v>
      </c>
      <c r="C31" s="307"/>
      <c r="D31" s="234">
        <v>0</v>
      </c>
      <c r="E31" s="235">
        <v>0</v>
      </c>
      <c r="F31" s="234">
        <v>0</v>
      </c>
    </row>
    <row r="32" spans="2:6" ht="15.75">
      <c r="B32" s="310" t="s">
        <v>121</v>
      </c>
      <c r="C32" s="311"/>
      <c r="D32" s="235">
        <v>0</v>
      </c>
      <c r="E32" s="234">
        <v>0</v>
      </c>
      <c r="F32" s="235">
        <v>3</v>
      </c>
    </row>
    <row r="33" spans="2:6" ht="15.75">
      <c r="B33" s="306" t="s">
        <v>122</v>
      </c>
      <c r="C33" s="307"/>
      <c r="D33" s="234">
        <v>1</v>
      </c>
      <c r="E33" s="235">
        <v>0</v>
      </c>
      <c r="F33" s="234">
        <v>4</v>
      </c>
    </row>
    <row r="34" spans="2:6" ht="15.75">
      <c r="B34" s="310" t="s">
        <v>123</v>
      </c>
      <c r="C34" s="311"/>
      <c r="D34" s="235">
        <v>2</v>
      </c>
      <c r="E34" s="234">
        <v>3</v>
      </c>
      <c r="F34" s="235">
        <v>0</v>
      </c>
    </row>
    <row r="35" spans="2:6" ht="15.75">
      <c r="B35" s="306" t="s">
        <v>125</v>
      </c>
      <c r="C35" s="307"/>
      <c r="D35" s="234">
        <v>0</v>
      </c>
      <c r="E35" s="235">
        <v>0</v>
      </c>
      <c r="F35" s="234">
        <v>0</v>
      </c>
    </row>
  </sheetData>
  <sheetProtection/>
  <mergeCells count="11">
    <mergeCell ref="B32:C32"/>
    <mergeCell ref="B33:C33"/>
    <mergeCell ref="A1:H1"/>
    <mergeCell ref="B27:C27"/>
    <mergeCell ref="B26:C26"/>
    <mergeCell ref="B34:C34"/>
    <mergeCell ref="B35:C35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2021-05-19T14:55:27Z</dcterms:modified>
  <cp:category/>
  <cp:version/>
  <cp:contentType/>
  <cp:contentStatus/>
</cp:coreProperties>
</file>