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increases'!$A$2:$H$55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'Indices'!$A$2:$J$103</definedName>
    <definedName name="_xlnm.Print_Area" localSheetId="6">'InvInter'!$A$3:$F$73</definedName>
    <definedName name="_xlnm.Print_Area" localSheetId="8">'Issuers'!$A$2:$F$35</definedName>
    <definedName name="_xlnm.Print_Area" localSheetId="4">'Sectors'!$A$3:$F$57</definedName>
    <definedName name="_xlnm.Print_Area" localSheetId="2">'Trade'!$A$2:$H$103</definedName>
  </definedNames>
  <calcPr fullCalcOnLoad="1"/>
</workbook>
</file>

<file path=xl/sharedStrings.xml><?xml version="1.0" encoding="utf-8"?>
<sst xmlns="http://schemas.openxmlformats.org/spreadsheetml/2006/main" count="660" uniqueCount="381">
  <si>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</si>
  <si>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</si>
  <si>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</si>
  <si>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</si>
  <si>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</si>
  <si>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</si>
  <si>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</si>
  <si>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</si>
  <si>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</si>
  <si>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</si>
  <si>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</si>
  <si>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</si>
  <si>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</si>
  <si>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</si>
  <si>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</si>
  <si>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</si>
  <si>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</si>
  <si>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г.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</si>
  <si>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</si>
  <si>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</si>
  <si>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</si>
  <si>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</si>
  <si>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</si>
  <si>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</si>
  <si>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</si>
  <si>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</si>
  <si>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</si>
  <si>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</si>
  <si>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</si>
  <si>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</si>
  <si>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</si>
  <si>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</si>
  <si>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</si>
  <si>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</si>
  <si>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</si>
  <si>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</si>
  <si>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</si>
  <si>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</si>
  <si>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</si>
  <si>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</si>
  <si>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</si>
  <si>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</si>
  <si>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</si>
  <si>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</si>
  <si>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</si>
  <si>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</si>
  <si>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Прекратена регистрация (брой емисии)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</si>
  <si>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</si>
  <si>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</si>
  <si>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</si>
  <si>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</si>
  <si>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</si>
  <si>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</si>
  <si>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</si>
  <si>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</si>
  <si>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</si>
  <si>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</si>
  <si>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</si>
  <si>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</si>
  <si>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</si>
  <si>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</si>
  <si>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</si>
  <si>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</si>
  <si>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</si>
  <si>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</si>
  <si>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</si>
  <si>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</si>
  <si>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</si>
  <si>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</si>
  <si>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</si>
  <si>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</si>
  <si>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</si>
  <si>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</si>
  <si>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</si>
  <si>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</si>
  <si>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</si>
  <si>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COB0S</t>
  </si>
  <si>
    <t>Брой клиенти в края на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</si>
  <si>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</si>
  <si>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</si>
  <si>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</si>
  <si>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</si>
  <si>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</si>
  <si>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</si>
  <si>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</si>
  <si>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</si>
  <si>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</si>
  <si>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</si>
  <si>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</si>
  <si>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</si>
  <si>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</si>
  <si>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</si>
  <si>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</si>
  <si>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</si>
  <si>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</si>
  <si>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</si>
  <si>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</si>
  <si>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</si>
  <si>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</si>
  <si>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</si>
  <si>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</si>
  <si>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</si>
  <si>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</si>
  <si>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</si>
  <si>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</si>
  <si>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</si>
  <si>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</si>
  <si>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</si>
  <si>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57B</t>
  </si>
  <si>
    <t>5T6</t>
  </si>
  <si>
    <t>Булгартабак-холдинг АД-София</t>
  </si>
  <si>
    <t>Тодоров АД-София</t>
  </si>
  <si>
    <t>E4AP</t>
  </si>
  <si>
    <t>Енемона АД-Козлодуй</t>
  </si>
  <si>
    <t>ТЪРГОВИЯ НА ОСНОВНИЯ ПАЗАР BSE</t>
  </si>
  <si>
    <t>Сегмент за облигации</t>
  </si>
  <si>
    <t>Сегмент за колективни инвестиционни схеми</t>
  </si>
  <si>
    <t>Сегмент за компенсаторни инструменти</t>
  </si>
  <si>
    <t>Сегмент</t>
  </si>
  <si>
    <t>Сегмент за структурирани продукти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</si>
  <si>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</si>
  <si>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</si>
  <si>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</si>
  <si>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</si>
  <si>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</si>
  <si>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</si>
  <si>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</si>
  <si>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Структурирани продукти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</si>
  <si>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</si>
  <si>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</si>
  <si>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</si>
  <si>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</si>
  <si>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</si>
  <si>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</si>
  <si>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</si>
  <si>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</si>
  <si>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</si>
  <si>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</si>
  <si>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>Обобщени данни за търговията през COBOS на основния пазар BSE</t>
  </si>
  <si>
    <t xml:space="preserve">Сегмент акции Premium </t>
  </si>
  <si>
    <t>5IC</t>
  </si>
  <si>
    <t>4I8</t>
  </si>
  <si>
    <t>5F4</t>
  </si>
  <si>
    <t>ЗД Евро инс АД-София</t>
  </si>
  <si>
    <t>Индустриален Капитал Холдинг АД-София</t>
  </si>
  <si>
    <t>ТБ Първа Инвестиционна Банка АД-София</t>
  </si>
  <si>
    <t>3ZL</t>
  </si>
  <si>
    <t>Златни пясъци АД-Варна</t>
  </si>
  <si>
    <t>BG BX40</t>
  </si>
  <si>
    <t>0SP</t>
  </si>
  <si>
    <t>Спиди АД-София</t>
  </si>
  <si>
    <t>6S7</t>
  </si>
  <si>
    <t>Синергон Холдинг АД-София</t>
  </si>
  <si>
    <t>53B</t>
  </si>
  <si>
    <t>Биовет АД-Пещера</t>
  </si>
  <si>
    <t>4IN</t>
  </si>
  <si>
    <t>Инвестор.БГ АД-София</t>
  </si>
  <si>
    <t>5BP</t>
  </si>
  <si>
    <t>Билборд АД-София</t>
  </si>
  <si>
    <t>T43</t>
  </si>
  <si>
    <t>Зърнени Храни България АД-София</t>
  </si>
  <si>
    <t>5AX</t>
  </si>
  <si>
    <t>Актив Пропъртис АДСИЦ-Пловдив</t>
  </si>
  <si>
    <t>C81</t>
  </si>
  <si>
    <t>ЦБА Асет Мениджмънт АД-Велико Търново</t>
  </si>
  <si>
    <t>5PET</t>
  </si>
  <si>
    <t>Петрол АД-София</t>
  </si>
  <si>
    <t>6N3</t>
  </si>
  <si>
    <t>Холдинг Нов Век АД-София</t>
  </si>
  <si>
    <t>E4A</t>
  </si>
  <si>
    <t>6SO</t>
  </si>
  <si>
    <t>София Комерс-Заложни къщи АД-София</t>
  </si>
  <si>
    <t>BSO</t>
  </si>
  <si>
    <t>Българска фондова борса-София АД</t>
  </si>
  <si>
    <t>Капитализация на дружествата от индекса към 30.09.2014</t>
  </si>
  <si>
    <t>Април - Юни 2015 г.</t>
  </si>
  <si>
    <t>2Q ’15 (лв)</t>
  </si>
  <si>
    <t>Капитализация към 2Q ’15 (лв)</t>
  </si>
  <si>
    <t>* Не се включват дружествата, които са били допуснати до търговия в периода Април - Юни 2015 г.</t>
  </si>
  <si>
    <t>Изменение на капитализация за 2Q ’15</t>
  </si>
  <si>
    <t>RBL</t>
  </si>
  <si>
    <t>3U9</t>
  </si>
  <si>
    <t>17C</t>
  </si>
  <si>
    <t>4KX</t>
  </si>
  <si>
    <t>4PY</t>
  </si>
  <si>
    <t>59X</t>
  </si>
  <si>
    <t>1CZ</t>
  </si>
  <si>
    <t>3NJ</t>
  </si>
  <si>
    <t>5BD</t>
  </si>
  <si>
    <t>6AG</t>
  </si>
  <si>
    <t>Риъл Булленд АД-София</t>
  </si>
  <si>
    <t>Унипак АД-Павликени</t>
  </si>
  <si>
    <t>Кредисимо АД-София</t>
  </si>
  <si>
    <t>Корадо-България АД-Стражица</t>
  </si>
  <si>
    <t>Прайм Пропърти БГ АДСИЦ-София</t>
  </si>
  <si>
    <t>Унифарм АД-София</t>
  </si>
  <si>
    <t>ЧЕЗ Електро България АД-София</t>
  </si>
  <si>
    <t>Св. Св. Константин и Елена Холдинг АД-Варна</t>
  </si>
  <si>
    <t>Булленд инвестмънтс АДСИЦ-София</t>
  </si>
  <si>
    <t>Агро Финанс АДСИЦ-София</t>
  </si>
  <si>
    <t>6A9</t>
  </si>
  <si>
    <t>6A8</t>
  </si>
  <si>
    <t>SL9</t>
  </si>
  <si>
    <t>6A6</t>
  </si>
  <si>
    <t>6C4</t>
  </si>
  <si>
    <t>Фаворит Холд АД-София</t>
  </si>
  <si>
    <t>Адванс Екуити Холдинг АД-София</t>
  </si>
  <si>
    <t>Спарки Елтос АД-Ловеч</t>
  </si>
  <si>
    <t>Адванс Терафонд АДСИЦ-София</t>
  </si>
  <si>
    <t>Химимпорт АД-София</t>
  </si>
  <si>
    <t>1Q ’15 (лв)</t>
  </si>
  <si>
    <t>2Q ’15</t>
  </si>
  <si>
    <t>Увеличение на капитал с права</t>
  </si>
  <si>
    <t>Чайкафарма Висококачествените лекарства АД</t>
  </si>
  <si>
    <t>7TH</t>
  </si>
  <si>
    <t>-</t>
  </si>
  <si>
    <t>Увеличение на капитал</t>
  </si>
  <si>
    <t>Индустриален Холдинг България АД-София</t>
  </si>
  <si>
    <t>Увеличение на капитал (конвертиране)</t>
  </si>
  <si>
    <t>4ID</t>
  </si>
  <si>
    <t>Софарма АД-София</t>
  </si>
  <si>
    <t>3JR</t>
  </si>
  <si>
    <t>Увеличение на капитал (преобразуване)</t>
  </si>
  <si>
    <t>1Q ’15</t>
  </si>
  <si>
    <t>Дял от общата търговия през 2Q'15</t>
  </si>
  <si>
    <t>ИП "Елана Трейдинг" АД</t>
  </si>
  <si>
    <t>ТБ "Юробанк България" АД</t>
  </si>
  <si>
    <t>ИП "Загора Финакорп" АД</t>
  </si>
  <si>
    <t>ИП "Първа Финансова Брокерска Къща" ООД</t>
  </si>
  <si>
    <t>ИП "Реал Финанс" АД</t>
  </si>
  <si>
    <t>ТБ "Първа Инвестиционна Банка" АД</t>
  </si>
  <si>
    <t>ИП "Варчев Финанс" ЕООД</t>
  </si>
  <si>
    <t>ТБ "Банка Пиреос България" АД</t>
  </si>
  <si>
    <t>ИП "София Интернешънъл Секюритиз" АД</t>
  </si>
  <si>
    <t>ИП "Д.И.С.Л. Секюритийс" АД</t>
  </si>
  <si>
    <t>5MB</t>
  </si>
  <si>
    <t>Монбат АД-София</t>
  </si>
  <si>
    <t>3CZ</t>
  </si>
  <si>
    <t>ЧЕЗ Разпределение България АД-София</t>
  </si>
  <si>
    <t>6AB</t>
  </si>
  <si>
    <t>Албена АД-к.к. Албена</t>
  </si>
  <si>
    <t>2EG</t>
  </si>
  <si>
    <t>Енерго-Про мрежи АД-Варна</t>
  </si>
  <si>
    <t>5MH</t>
  </si>
  <si>
    <t>М+С хидравлик АД-Казанлък</t>
  </si>
  <si>
    <t>1VX</t>
  </si>
  <si>
    <t>Велграф Асет Мениджмънт АД-София</t>
  </si>
  <si>
    <t>SO5</t>
  </si>
  <si>
    <t>Софарма трейдинг АД-София</t>
  </si>
  <si>
    <t>6C4P</t>
  </si>
  <si>
    <t>T57</t>
  </si>
  <si>
    <t>Трейс груп холд АД-София</t>
  </si>
  <si>
    <t>MRH</t>
  </si>
  <si>
    <t>Маунтин Парадайс Инвест АДСИЦ-София</t>
  </si>
  <si>
    <t>3NB</t>
  </si>
  <si>
    <t>Неохим АД-Димитровград</t>
  </si>
  <si>
    <t>4CF</t>
  </si>
  <si>
    <t>ТБ Централна кооперативна банка АД-София</t>
  </si>
  <si>
    <t>GTH</t>
  </si>
  <si>
    <t>Инвестиционна Компания Галата АД-Варна</t>
  </si>
  <si>
    <t>EHN</t>
  </si>
  <si>
    <t>Синтетика АД-София</t>
  </si>
  <si>
    <t>6AM</t>
  </si>
  <si>
    <t>Алкомет АД-Шумен</t>
  </si>
  <si>
    <t>5BN</t>
  </si>
  <si>
    <t>ТБ Българо-Американска Кредитна Банка АД-София</t>
  </si>
  <si>
    <t>5V2</t>
  </si>
  <si>
    <t>Холдинг Варна АД-Варна</t>
  </si>
  <si>
    <t>4EH</t>
  </si>
  <si>
    <t>Еврохолд България АД-София</t>
  </si>
  <si>
    <t>4O1</t>
  </si>
  <si>
    <t>Проучване и добив на нефт и газ АД-София</t>
  </si>
  <si>
    <t>4BI</t>
  </si>
  <si>
    <t>ЗАД Булстрад Виена иншурънс груп-София</t>
  </si>
  <si>
    <t>5SR</t>
  </si>
  <si>
    <t>Стара планина Холд АД-София</t>
  </si>
  <si>
    <t>0FDB</t>
  </si>
  <si>
    <t>Финанс Директ АД-София</t>
  </si>
  <si>
    <t>EUR</t>
  </si>
  <si>
    <t>BGN</t>
  </si>
  <si>
    <t>4IDF</t>
  </si>
  <si>
    <t>BOHB</t>
  </si>
  <si>
    <t>Би Джи Ай Груп АД-София</t>
  </si>
  <si>
    <t>5V2C</t>
  </si>
  <si>
    <t>4IDE</t>
  </si>
  <si>
    <t>2SLA</t>
  </si>
  <si>
    <t>Специализирани логистични системи АД-София</t>
  </si>
  <si>
    <t>BI6A</t>
  </si>
  <si>
    <t>Българска банка за развитие АД-София</t>
  </si>
  <si>
    <t>A21A</t>
  </si>
  <si>
    <t>Община Стара Загора</t>
  </si>
  <si>
    <t>0ECA</t>
  </si>
  <si>
    <t>Еврокредит ЕАД-Пловдив</t>
  </si>
  <si>
    <t>4ES</t>
  </si>
  <si>
    <t>Енерго-Про Продажби АД-Варна</t>
  </si>
  <si>
    <t>ИП "Карол" АД</t>
  </si>
  <si>
    <t>ИП "БенчМарк Финанс" АД</t>
  </si>
  <si>
    <t>ИП "Капман" АД</t>
  </si>
  <si>
    <t>ИП "ЮГ Маркет" АД</t>
  </si>
  <si>
    <t>ТБ "Алианц Банк България" АД-София</t>
  </si>
  <si>
    <t>ИП "Евро - Финанс" АД</t>
  </si>
  <si>
    <t>ИП "Делтасток" АД</t>
  </si>
  <si>
    <t>ТБ "Централна Кооперативна Банка" АД</t>
  </si>
  <si>
    <t>ИП "АБВ Инвестиции" ЕООД</t>
  </si>
  <si>
    <t>ИП "Авал ИН" АД</t>
  </si>
  <si>
    <t>ИП "АВС Финанс" АД</t>
  </si>
  <si>
    <t>ИП "Балканска Инвестиционна Компания" АД</t>
  </si>
  <si>
    <t>ИП "Балканска консултантска компания-ИП" ЕАД</t>
  </si>
  <si>
    <t>ИП "БГ ПроИнвест" АД</t>
  </si>
  <si>
    <t>ИП "Бета Корп" АД</t>
  </si>
  <si>
    <t>ИП "Бул Тренд Брокеридж" ООД</t>
  </si>
  <si>
    <t>ИП "Булброкърс" АД</t>
  </si>
  <si>
    <t>ИП "Де Ново" ЕАД</t>
  </si>
  <si>
    <t>ИП "Ди Ви Инвест" ЕАД</t>
  </si>
  <si>
    <t>ИП "Дилингова Финансова Компания" АД</t>
  </si>
  <si>
    <t>ИП "Златен Лев Брокери" ООД</t>
  </si>
  <si>
    <t>ИП "Интеркапитал Маркетс" АД</t>
  </si>
  <si>
    <t>ИП "Кепитъл Инвест" ЕАД</t>
  </si>
  <si>
    <t>ИП "Кепитъл Маркетс" АД</t>
  </si>
  <si>
    <t>ИП "Позитива" АД</t>
  </si>
  <si>
    <t>ИП "Сомони Файненшъл Брокеридж" ООД</t>
  </si>
  <si>
    <t>ИП "Фаворит" АД</t>
  </si>
  <si>
    <t>ИП "Фактори" АД</t>
  </si>
  <si>
    <t>ИП "ФК Евър" АД</t>
  </si>
  <si>
    <t>ИП "Фоукал Пойнт Инвестмънтс" АД</t>
  </si>
  <si>
    <t>ТБ "Банка ДСК" ЕАД</t>
  </si>
  <si>
    <t>ТБ "Българо-Американска Кредитна Банка" АД-София</t>
  </si>
  <si>
    <t>ТБ "Българска Банка за развитие" АД-София</t>
  </si>
  <si>
    <t>ТБ "Инвестбанк" АД</t>
  </si>
  <si>
    <t>ТБ "Интернешънъл Асет Банк" АД</t>
  </si>
  <si>
    <t>ТБ "Обединена Българска Банка" АД</t>
  </si>
  <si>
    <t>ТБ "Райфайзенбанк - България" АД</t>
  </si>
  <si>
    <t>ТБ "Тексим банк" АД</t>
  </si>
  <si>
    <t>ТБ "Токуда Банк" АД</t>
  </si>
  <si>
    <t>ТБ "УниКредит Булбанк" АД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</si>
  <si>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</si>
  <si>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</si>
  <si>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</si>
  <si>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</si>
  <si>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</si>
  <si>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Търговия; ремонт на автомобили и мотоциклети</t>
  </si>
  <si>
    <t>Операции с недвижими имоти</t>
  </si>
  <si>
    <t>Хотелиерство и ресторантьорство</t>
  </si>
  <si>
    <t>Транспорт, складиране и пощи</t>
  </si>
  <si>
    <t>Производство и разпределение на електрическа и топлинна енергия и на газообразни горива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</si>
  <si>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</si>
  <si>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</si>
  <si>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</si>
  <si>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</si>
  <si>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</si>
  <si>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</si>
  <si>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</si>
  <si>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</si>
  <si>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</si>
  <si>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</si>
  <si>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</si>
  <si>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</si>
  <si>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0EA</t>
  </si>
  <si>
    <t>Елана Агрокредит АД-София</t>
  </si>
  <si>
    <t>5EO</t>
  </si>
  <si>
    <t>Етропал АД-Етрополе</t>
  </si>
  <si>
    <t>5BU</t>
  </si>
  <si>
    <t>Фонд за недвижими имоти България АДСИЦ-София</t>
  </si>
  <si>
    <t>4F6</t>
  </si>
  <si>
    <t>Фазерлес АД-Силистра</t>
  </si>
  <si>
    <t>6S6</t>
  </si>
  <si>
    <t>Софарма имоти АДСИЦ-София</t>
  </si>
  <si>
    <t>A72</t>
  </si>
  <si>
    <t>Агрия Груп Холдинг АД-Варна</t>
  </si>
  <si>
    <t>5DOV</t>
  </si>
  <si>
    <t>Доверие Обединен Холдинг АД-София</t>
  </si>
  <si>
    <t>T24</t>
  </si>
  <si>
    <t>ТК-ХОЛД АД-София</t>
  </si>
  <si>
    <t>4F8</t>
  </si>
  <si>
    <t>Формопласт АД-Кърджали</t>
  </si>
  <si>
    <t>5BR</t>
  </si>
  <si>
    <t>Параходство Българско речно плаване АД-Русе</t>
  </si>
  <si>
    <t>5H4</t>
  </si>
  <si>
    <t>Болкан енд Сий Пропъртис АДСИЦ-Варна</t>
  </si>
  <si>
    <t>57E</t>
  </si>
  <si>
    <t>ЕМКА АД-Севлиево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</si>
</sst>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b/>
      <i/>
      <sz val="12"/>
      <name val="News Gothic Cyr"/>
      <family val="2"/>
    </font>
    <font>
      <sz val="11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0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 vertical="center" wrapText="1"/>
    </xf>
    <xf numFmtId="14" fontId="19" fillId="34" borderId="0" xfId="0" applyNumberFormat="1" applyFont="1" applyFill="1" applyAlignment="1">
      <alignment horizontal="center" vertical="center"/>
    </xf>
    <xf numFmtId="206" fontId="19" fillId="34" borderId="0" xfId="0" applyNumberFormat="1" applyFont="1" applyFill="1" applyAlignment="1">
      <alignment horizontal="center" vertical="center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9" fillId="34" borderId="0" xfId="0" applyNumberFormat="1" applyFont="1" applyFill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0" fontId="19" fillId="34" borderId="0" xfId="0" applyFont="1" applyFill="1" applyAlignment="1">
      <alignment horizontal="center" vertical="center" wrapText="1"/>
    </xf>
    <xf numFmtId="10" fontId="19" fillId="34" borderId="0" xfId="0" applyNumberFormat="1" applyFont="1" applyFill="1" applyBorder="1" applyAlignment="1">
      <alignment horizontal="center" vertical="center"/>
    </xf>
    <xf numFmtId="10" fontId="19" fillId="0" borderId="0" xfId="0" applyNumberFormat="1" applyFont="1" applyFill="1" applyBorder="1" applyAlignment="1">
      <alignment horizontal="center" vertical="center"/>
    </xf>
    <xf numFmtId="3" fontId="19" fillId="34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220" fontId="19" fillId="34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center" vertical="center" wrapText="1"/>
    </xf>
    <xf numFmtId="0" fontId="15" fillId="38" borderId="27" xfId="0" applyFont="1" applyFill="1" applyBorder="1" applyAlignment="1">
      <alignment horizontal="justify" vertical="center" wrapText="1"/>
    </xf>
    <xf numFmtId="3" fontId="15" fillId="38" borderId="27" xfId="0" applyNumberFormat="1" applyFont="1" applyFill="1" applyBorder="1" applyAlignment="1">
      <alignment horizontal="center" vertical="center"/>
    </xf>
    <xf numFmtId="1" fontId="15" fillId="38" borderId="28" xfId="0" applyNumberFormat="1" applyFont="1" applyFill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 wrapText="1"/>
    </xf>
    <xf numFmtId="3" fontId="15" fillId="38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19" fillId="38" borderId="0" xfId="0" applyFont="1" applyFill="1" applyAlignment="1">
      <alignment vertical="center" wrapText="1"/>
    </xf>
    <xf numFmtId="0" fontId="19" fillId="38" borderId="0" xfId="0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/>
    </xf>
    <xf numFmtId="206" fontId="19" fillId="38" borderId="0" xfId="0" applyNumberFormat="1" applyFont="1" applyFill="1" applyAlignment="1">
      <alignment horizontal="center" vertical="center"/>
    </xf>
    <xf numFmtId="3" fontId="19" fillId="38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206" fontId="19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19" fillId="38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19" fillId="0" borderId="0" xfId="0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8" fillId="0" borderId="0" xfId="0" applyFont="1" applyAlignment="1">
      <alignment/>
    </xf>
    <xf numFmtId="3" fontId="19" fillId="38" borderId="0" xfId="0" applyNumberFormat="1" applyFont="1" applyFill="1" applyAlignment="1">
      <alignment horizontal="center" vertical="center" wrapText="1"/>
    </xf>
    <xf numFmtId="14" fontId="19" fillId="38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69" fillId="33" borderId="16" xfId="0" applyFont="1" applyFill="1" applyBorder="1" applyAlignment="1">
      <alignment horizontal="center" vertical="center" wrapText="1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vertical="center" wrapText="1"/>
    </xf>
    <xf numFmtId="3" fontId="19" fillId="39" borderId="0" xfId="0" applyNumberFormat="1" applyFont="1" applyFill="1" applyAlignment="1">
      <alignment horizontal="center" vertical="center" wrapText="1"/>
    </xf>
    <xf numFmtId="0" fontId="19" fillId="39" borderId="0" xfId="0" applyFont="1" applyFill="1" applyAlignment="1">
      <alignment horizontal="center" vertical="center" wrapText="1"/>
    </xf>
    <xf numFmtId="14" fontId="19" fillId="39" borderId="0" xfId="0" applyNumberFormat="1" applyFont="1" applyFill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29" fillId="0" borderId="29" xfId="0" applyFont="1" applyBorder="1" applyAlignment="1">
      <alignment wrapText="1"/>
    </xf>
    <xf numFmtId="3" fontId="29" fillId="34" borderId="2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" fontId="19" fillId="0" borderId="0" xfId="0" applyNumberFormat="1" applyFont="1" applyFill="1" applyBorder="1" applyAlignment="1">
      <alignment horizontal="left" vertical="center"/>
    </xf>
    <xf numFmtId="3" fontId="19" fillId="34" borderId="0" xfId="0" applyNumberFormat="1" applyFont="1" applyFill="1" applyBorder="1" applyAlignment="1">
      <alignment horizontal="left" vertical="center"/>
    </xf>
    <xf numFmtId="0" fontId="69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14" fontId="19" fillId="39" borderId="0" xfId="0" applyNumberFormat="1" applyFont="1" applyFill="1" applyAlignment="1">
      <alignment horizontal="center" vertical="center"/>
    </xf>
    <xf numFmtId="206" fontId="19" fillId="39" borderId="0" xfId="0" applyNumberFormat="1" applyFont="1" applyFill="1" applyAlignment="1">
      <alignment horizontal="center" vertical="center"/>
    </xf>
    <xf numFmtId="3" fontId="19" fillId="39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10" fontId="19" fillId="0" borderId="0" xfId="64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0" fontId="19" fillId="34" borderId="0" xfId="64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9" fillId="40" borderId="0" xfId="0" applyFont="1" applyFill="1" applyBorder="1" applyAlignment="1">
      <alignment horizontal="left"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32" fillId="0" borderId="0" xfId="0" applyFont="1" applyAlignment="1">
      <alignment horizontal="left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75"/>
          <c:w val="0.55675"/>
          <c:h val="0.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225"/>
          <c:w val="0.95625"/>
          <c:h val="0.78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Indices!$A$37:$A$95</c:f>
              <c:strCache/>
            </c:strRef>
          </c:cat>
          <c:val>
            <c:numRef>
              <c:f>Indices!$B$37:$B$95</c:f>
              <c:numCache/>
            </c:numRef>
          </c:val>
          <c:smooth val="0"/>
        </c:ser>
        <c:marker val="1"/>
        <c:axId val="32892009"/>
        <c:axId val="27592626"/>
      </c:lineChart>
      <c:dateAx>
        <c:axId val="3289200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759262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7592626"/>
        <c:scaling>
          <c:orientation val="minMax"/>
          <c:max val="9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92009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325"/>
          <c:w val="0.95525"/>
          <c:h val="0.77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Indices!$C$37:$C$95</c:f>
              <c:numCache/>
            </c:numRef>
          </c:val>
          <c:smooth val="0"/>
        </c:ser>
        <c:marker val="1"/>
        <c:axId val="47007043"/>
        <c:axId val="20410204"/>
      </c:lineChart>
      <c:dateAx>
        <c:axId val="4700704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041020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0410204"/>
        <c:scaling>
          <c:orientation val="minMax"/>
          <c:max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07043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55"/>
          <c:w val="0.955"/>
          <c:h val="0.77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Indices!$D$37:$D$95</c:f>
              <c:numCache/>
            </c:numRef>
          </c:val>
          <c:smooth val="0"/>
        </c:ser>
        <c:marker val="1"/>
        <c:axId val="49474109"/>
        <c:axId val="42613798"/>
      </c:lineChart>
      <c:dateAx>
        <c:axId val="4947410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261379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613798"/>
        <c:scaling>
          <c:orientation val="minMax"/>
          <c:max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7410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025"/>
          <c:w val="0.955"/>
          <c:h val="0.76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Indices!$A$37:$A$95</c:f>
              <c:strCache/>
            </c:strRef>
          </c:cat>
          <c:val>
            <c:numRef>
              <c:f>Indices!$E$37:$E$95</c:f>
              <c:numCache/>
            </c:numRef>
          </c:val>
          <c:smooth val="0"/>
        </c:ser>
        <c:marker val="1"/>
        <c:axId val="47979863"/>
        <c:axId val="29165584"/>
      </c:lineChart>
      <c:dateAx>
        <c:axId val="4797986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916558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165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79863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101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0" zoomScaleNormal="70" zoomScaleSheetLayoutView="70" zoomScalePageLayoutView="55" workbookViewId="0" topLeftCell="A1">
      <selection activeCell="A23" sqref="A23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6" t="s">
        <v>95</v>
      </c>
    </row>
    <row r="20" ht="25.5">
      <c r="A20" s="217" t="s">
        <v>101</v>
      </c>
    </row>
    <row r="21" ht="18">
      <c r="A21" s="289" t="s">
        <v>175</v>
      </c>
    </row>
    <row r="34" ht="20.25">
      <c r="A34" s="134"/>
    </row>
    <row r="40" ht="14.25">
      <c r="A40" s="12"/>
    </row>
    <row r="41" ht="14.25">
      <c r="A41" s="135"/>
    </row>
    <row r="42" ht="14.25">
      <c r="A42" s="135"/>
    </row>
    <row r="43" ht="14.25">
      <c r="A43" s="135"/>
    </row>
    <row r="44" ht="14.25">
      <c r="A44" s="135"/>
    </row>
    <row r="45" ht="14.25">
      <c r="A45" s="135"/>
    </row>
    <row r="46" ht="14.25">
      <c r="A46" s="135"/>
    </row>
    <row r="47" ht="14.25">
      <c r="A47" s="135"/>
    </row>
    <row r="48" ht="14.25">
      <c r="A48" s="135"/>
    </row>
    <row r="49" ht="14.25">
      <c r="A49" s="135"/>
    </row>
    <row r="50" ht="14.25">
      <c r="A50" s="135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bse@bse-sofia.bg&amp;RАПРИЛ - ЮНИ 2015 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41" sqref="B41"/>
    </sheetView>
  </sheetViews>
  <sheetFormatPr defaultColWidth="8.796875" defaultRowHeight="14.25"/>
  <cols>
    <col min="1" max="1" width="23.09765625" style="199" bestFit="1" customWidth="1"/>
    <col min="2" max="2" width="71.59765625" style="199" bestFit="1" customWidth="1"/>
    <col min="3" max="16384" width="8.8984375" style="199" customWidth="1"/>
  </cols>
  <sheetData>
    <row r="1" ht="15.75">
      <c r="A1" s="198" t="s">
        <v>80</v>
      </c>
    </row>
    <row r="3" spans="1:2" ht="15.75">
      <c r="A3" s="198" t="s">
        <v>85</v>
      </c>
      <c r="B3" s="200" t="s">
        <v>86</v>
      </c>
    </row>
    <row r="4" spans="1:2" ht="15" customHeight="1">
      <c r="A4" s="198" t="s">
        <v>89</v>
      </c>
      <c r="B4" s="201" t="s">
        <v>90</v>
      </c>
    </row>
    <row r="5" spans="1:2" ht="15.75">
      <c r="A5" s="198" t="s">
        <v>98</v>
      </c>
      <c r="B5" s="200" t="s">
        <v>99</v>
      </c>
    </row>
    <row r="6" spans="1:2" ht="15.75">
      <c r="A6" s="198" t="s">
        <v>100</v>
      </c>
      <c r="B6" s="200" t="s">
        <v>87</v>
      </c>
    </row>
    <row r="7" spans="1:2" ht="15.75">
      <c r="A7" s="198" t="s">
        <v>91</v>
      </c>
      <c r="B7" s="200" t="s">
        <v>81</v>
      </c>
    </row>
    <row r="8" spans="1:2" ht="15.75">
      <c r="A8" s="198" t="s">
        <v>92</v>
      </c>
      <c r="B8" s="200" t="s">
        <v>82</v>
      </c>
    </row>
    <row r="9" spans="1:2" ht="15.75">
      <c r="A9" s="198" t="s">
        <v>93</v>
      </c>
      <c r="B9" s="200" t="s">
        <v>83</v>
      </c>
    </row>
    <row r="10" spans="1:2" ht="15.75">
      <c r="A10" s="198" t="s">
        <v>94</v>
      </c>
      <c r="B10" s="200" t="s">
        <v>84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1301, Тел.: (+359 2) 937 09 34, Факс: (+359 2) 937 09 46,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0" zoomScaleNormal="85" zoomScaleSheetLayoutView="70" zoomScalePageLayoutView="70" workbookViewId="0" topLeftCell="A1">
      <selection activeCell="D5" sqref="D5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7" t="s">
        <v>105</v>
      </c>
      <c r="B1" s="307"/>
      <c r="C1" s="307"/>
      <c r="D1" s="307"/>
      <c r="E1" s="307"/>
      <c r="F1" s="307"/>
      <c r="G1" s="307"/>
      <c r="H1" s="307"/>
      <c r="I1" s="307"/>
    </row>
    <row r="3" ht="15" thickBot="1"/>
    <row r="4" spans="1:6" ht="63">
      <c r="A4" s="56"/>
      <c r="B4" s="216" t="s">
        <v>118</v>
      </c>
      <c r="C4" s="290" t="s">
        <v>176</v>
      </c>
      <c r="D4" s="290" t="s">
        <v>210</v>
      </c>
      <c r="E4" s="57" t="s">
        <v>0</v>
      </c>
      <c r="F4" s="58" t="s">
        <v>12</v>
      </c>
    </row>
    <row r="5" spans="1:6" ht="15.75" customHeight="1">
      <c r="A5" s="316" t="s">
        <v>104</v>
      </c>
      <c r="B5" s="317"/>
      <c r="C5" s="218">
        <v>538070544.19</v>
      </c>
      <c r="D5" s="218">
        <v>563613746.36</v>
      </c>
      <c r="E5" s="219">
        <v>-0.045320403086273574</v>
      </c>
      <c r="F5" s="220">
        <v>550842145.2750001</v>
      </c>
    </row>
    <row r="6" spans="1:6" ht="15.75" customHeight="1">
      <c r="A6" s="318" t="s">
        <v>139</v>
      </c>
      <c r="B6" s="317"/>
      <c r="C6" s="49">
        <v>1477148444.33</v>
      </c>
      <c r="D6" s="49">
        <v>1645813928.48</v>
      </c>
      <c r="E6" s="64">
        <v>-0.1024815024537871</v>
      </c>
      <c r="F6" s="50">
        <v>1561481186.405</v>
      </c>
    </row>
    <row r="7" spans="1:6" ht="15.75" customHeight="1">
      <c r="A7" s="316" t="s">
        <v>103</v>
      </c>
      <c r="B7" s="317"/>
      <c r="C7" s="218">
        <v>5216844527.97</v>
      </c>
      <c r="D7" s="218">
        <v>5172000306.37</v>
      </c>
      <c r="E7" s="219">
        <v>0.008670575975173244</v>
      </c>
      <c r="F7" s="220">
        <v>5194422417.17</v>
      </c>
    </row>
    <row r="8" spans="1:6" ht="15.75">
      <c r="A8" s="319"/>
      <c r="B8" s="320"/>
      <c r="C8" s="49"/>
      <c r="D8" s="49"/>
      <c r="E8" s="64"/>
      <c r="F8" s="60"/>
    </row>
    <row r="9" spans="1:6" ht="16.5" thickBot="1">
      <c r="A9" s="321" t="s">
        <v>67</v>
      </c>
      <c r="B9" s="322"/>
      <c r="C9" s="102">
        <v>7232063516.49</v>
      </c>
      <c r="D9" s="102">
        <v>7381427981.21</v>
      </c>
      <c r="E9" s="103">
        <v>-0.02023517198843085</v>
      </c>
      <c r="F9" s="102">
        <v>7306745748.85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324" t="s">
        <v>106</v>
      </c>
      <c r="B40" s="325"/>
      <c r="C40" s="326"/>
      <c r="E40" s="309" t="s">
        <v>107</v>
      </c>
      <c r="F40" s="310"/>
      <c r="G40" s="310"/>
      <c r="H40" s="310"/>
      <c r="I40" s="310"/>
    </row>
    <row r="41" spans="1:13" ht="47.25">
      <c r="A41" s="38" t="s">
        <v>9</v>
      </c>
      <c r="B41" s="59" t="s">
        <v>1</v>
      </c>
      <c r="C41" s="273" t="s">
        <v>177</v>
      </c>
      <c r="E41" s="59" t="s">
        <v>9</v>
      </c>
      <c r="F41" s="327" t="s">
        <v>1</v>
      </c>
      <c r="G41" s="327"/>
      <c r="H41" s="327"/>
      <c r="I41" s="274" t="s">
        <v>179</v>
      </c>
      <c r="K41" s="148"/>
      <c r="L41" s="148"/>
      <c r="M41" s="148"/>
    </row>
    <row r="42" spans="1:13" ht="15.75" customHeight="1">
      <c r="A42" s="61" t="s">
        <v>221</v>
      </c>
      <c r="B42" s="61" t="s">
        <v>220</v>
      </c>
      <c r="C42" s="166">
        <v>416525507.91</v>
      </c>
      <c r="E42" s="279" t="s">
        <v>180</v>
      </c>
      <c r="F42" s="311" t="s">
        <v>190</v>
      </c>
      <c r="G42" s="312"/>
      <c r="H42" s="312"/>
      <c r="I42" s="279">
        <v>3.995</v>
      </c>
      <c r="K42" s="148"/>
      <c r="L42" s="148"/>
      <c r="M42" s="148"/>
    </row>
    <row r="43" spans="1:13" ht="15.75" customHeight="1">
      <c r="A43" s="104" t="s">
        <v>108</v>
      </c>
      <c r="B43" s="104" t="s">
        <v>110</v>
      </c>
      <c r="C43" s="167">
        <v>330051545.6</v>
      </c>
      <c r="E43" s="280" t="s">
        <v>163</v>
      </c>
      <c r="F43" s="308" t="s">
        <v>164</v>
      </c>
      <c r="G43" s="312"/>
      <c r="H43" s="312"/>
      <c r="I43" s="281">
        <v>0.9047619047619048</v>
      </c>
      <c r="K43" s="148"/>
      <c r="L43" s="148"/>
      <c r="M43" s="148"/>
    </row>
    <row r="44" spans="1:13" ht="15.75" customHeight="1">
      <c r="A44" s="61" t="s">
        <v>235</v>
      </c>
      <c r="B44" s="61" t="s">
        <v>236</v>
      </c>
      <c r="C44" s="166">
        <v>327600000</v>
      </c>
      <c r="E44" s="279" t="s">
        <v>181</v>
      </c>
      <c r="F44" s="311" t="s">
        <v>191</v>
      </c>
      <c r="G44" s="311"/>
      <c r="H44" s="311"/>
      <c r="I44" s="279">
        <v>0.33528741247353855</v>
      </c>
      <c r="K44" s="148"/>
      <c r="L44" s="148"/>
      <c r="M44" s="148"/>
    </row>
    <row r="45" spans="1:13" ht="15.75" customHeight="1">
      <c r="A45" s="104" t="s">
        <v>142</v>
      </c>
      <c r="B45" s="104" t="s">
        <v>145</v>
      </c>
      <c r="C45" s="167">
        <v>272800000</v>
      </c>
      <c r="E45" s="281" t="s">
        <v>182</v>
      </c>
      <c r="F45" s="308" t="s">
        <v>192</v>
      </c>
      <c r="G45" s="308"/>
      <c r="H45" s="308"/>
      <c r="I45" s="281">
        <v>0.2777777777777778</v>
      </c>
      <c r="K45" s="148"/>
      <c r="L45" s="148"/>
      <c r="M45" s="148"/>
    </row>
    <row r="46" spans="1:13" ht="15.75" customHeight="1">
      <c r="A46" s="61" t="s">
        <v>237</v>
      </c>
      <c r="B46" s="61" t="s">
        <v>238</v>
      </c>
      <c r="C46" s="166">
        <v>258352000</v>
      </c>
      <c r="E46" s="279" t="s">
        <v>183</v>
      </c>
      <c r="F46" s="311" t="s">
        <v>193</v>
      </c>
      <c r="G46" s="311"/>
      <c r="H46" s="311"/>
      <c r="I46" s="279">
        <v>0.2704174228675137</v>
      </c>
      <c r="K46" s="148"/>
      <c r="L46" s="148"/>
      <c r="M46" s="148"/>
    </row>
    <row r="47" spans="1:13" ht="15.75" customHeight="1">
      <c r="A47" s="104" t="s">
        <v>214</v>
      </c>
      <c r="B47" s="104" t="s">
        <v>213</v>
      </c>
      <c r="C47" s="167">
        <v>235600000</v>
      </c>
      <c r="E47" s="281" t="s">
        <v>161</v>
      </c>
      <c r="F47" s="308" t="s">
        <v>162</v>
      </c>
      <c r="G47" s="308"/>
      <c r="H47" s="308"/>
      <c r="I47" s="281">
        <v>0.23415637878856047</v>
      </c>
      <c r="K47" s="148"/>
      <c r="L47" s="148"/>
      <c r="M47" s="148"/>
    </row>
    <row r="48" spans="1:13" ht="15.75" customHeight="1">
      <c r="A48" s="61" t="s">
        <v>204</v>
      </c>
      <c r="B48" s="61" t="s">
        <v>209</v>
      </c>
      <c r="C48" s="166">
        <v>234736306.8</v>
      </c>
      <c r="E48" s="279" t="s">
        <v>167</v>
      </c>
      <c r="F48" s="311" t="s">
        <v>168</v>
      </c>
      <c r="G48" s="311"/>
      <c r="H48" s="311"/>
      <c r="I48" s="279">
        <v>0.2077215355671923</v>
      </c>
      <c r="K48" s="148"/>
      <c r="L48" s="148"/>
      <c r="M48" s="148"/>
    </row>
    <row r="49" spans="1:13" ht="15.75">
      <c r="A49" s="104" t="s">
        <v>239</v>
      </c>
      <c r="B49" s="104" t="s">
        <v>240</v>
      </c>
      <c r="C49" s="167">
        <v>217715769.7</v>
      </c>
      <c r="E49" s="281" t="s">
        <v>184</v>
      </c>
      <c r="F49" s="308" t="s">
        <v>194</v>
      </c>
      <c r="G49" s="308"/>
      <c r="H49" s="308"/>
      <c r="I49" s="281">
        <v>0.19999999999999996</v>
      </c>
      <c r="K49" s="148"/>
      <c r="L49" s="148"/>
      <c r="M49" s="148"/>
    </row>
    <row r="50" spans="1:13" ht="15.75" customHeight="1">
      <c r="A50" s="61" t="s">
        <v>241</v>
      </c>
      <c r="B50" s="182" t="s">
        <v>242</v>
      </c>
      <c r="C50" s="166">
        <v>216705560</v>
      </c>
      <c r="E50" s="279" t="s">
        <v>185</v>
      </c>
      <c r="F50" s="311" t="s">
        <v>195</v>
      </c>
      <c r="G50" s="311"/>
      <c r="H50" s="311"/>
      <c r="I50" s="279">
        <v>0.16562754133911628</v>
      </c>
      <c r="K50" s="148"/>
      <c r="L50" s="148"/>
      <c r="M50" s="148"/>
    </row>
    <row r="51" spans="1:13" ht="15.75">
      <c r="A51" s="104" t="s">
        <v>243</v>
      </c>
      <c r="B51" s="150" t="s">
        <v>244</v>
      </c>
      <c r="C51" s="167">
        <v>190589376</v>
      </c>
      <c r="E51" s="281" t="s">
        <v>186</v>
      </c>
      <c r="F51" s="308" t="s">
        <v>196</v>
      </c>
      <c r="G51" s="308"/>
      <c r="H51" s="308"/>
      <c r="I51" s="281">
        <v>0.1510791366906475</v>
      </c>
      <c r="K51" s="148"/>
      <c r="L51" s="148"/>
      <c r="M51" s="148"/>
    </row>
    <row r="52" spans="1:13" ht="16.5" customHeight="1">
      <c r="A52" s="61" t="s">
        <v>245</v>
      </c>
      <c r="B52" s="61" t="s">
        <v>246</v>
      </c>
      <c r="C52" s="166">
        <v>188325972</v>
      </c>
      <c r="E52" s="279" t="s">
        <v>170</v>
      </c>
      <c r="F52" s="311" t="s">
        <v>171</v>
      </c>
      <c r="G52" s="311"/>
      <c r="H52" s="311"/>
      <c r="I52" s="279">
        <v>0.14629629629629629</v>
      </c>
      <c r="K52" s="148"/>
      <c r="L52" s="148"/>
      <c r="M52" s="148"/>
    </row>
    <row r="53" spans="1:13" ht="15.75">
      <c r="A53" s="104" t="s">
        <v>203</v>
      </c>
      <c r="B53" s="104" t="s">
        <v>208</v>
      </c>
      <c r="C53" s="167">
        <v>184688897.47</v>
      </c>
      <c r="E53" s="281" t="s">
        <v>141</v>
      </c>
      <c r="F53" s="308" t="s">
        <v>144</v>
      </c>
      <c r="G53" s="308"/>
      <c r="H53" s="308"/>
      <c r="I53" s="281">
        <v>0.11744548286604364</v>
      </c>
      <c r="K53" s="148"/>
      <c r="L53" s="148"/>
      <c r="M53" s="148"/>
    </row>
    <row r="54" spans="1:13" ht="32.25" customHeight="1">
      <c r="A54" s="61" t="s">
        <v>247</v>
      </c>
      <c r="B54" s="61" t="s">
        <v>248</v>
      </c>
      <c r="C54" s="166">
        <v>182951850.04</v>
      </c>
      <c r="E54" s="279" t="s">
        <v>187</v>
      </c>
      <c r="F54" s="311" t="s">
        <v>197</v>
      </c>
      <c r="G54" s="311"/>
      <c r="H54" s="311"/>
      <c r="I54" s="279">
        <v>0.11393939393939394</v>
      </c>
      <c r="K54" s="148"/>
      <c r="L54" s="148"/>
      <c r="M54" s="148"/>
    </row>
    <row r="55" spans="1:13" ht="15.75" customHeight="1">
      <c r="A55" s="104" t="s">
        <v>249</v>
      </c>
      <c r="B55" s="104" t="s">
        <v>209</v>
      </c>
      <c r="C55" s="167">
        <v>177130978.71</v>
      </c>
      <c r="E55" s="281" t="s">
        <v>188</v>
      </c>
      <c r="F55" s="308" t="s">
        <v>198</v>
      </c>
      <c r="G55" s="308"/>
      <c r="H55" s="308"/>
      <c r="I55" s="281">
        <v>0.10775427970263421</v>
      </c>
      <c r="K55" s="148"/>
      <c r="L55" s="148"/>
      <c r="M55" s="148"/>
    </row>
    <row r="56" spans="1:13" ht="16.5" customHeight="1" thickBot="1">
      <c r="A56" s="61" t="s">
        <v>250</v>
      </c>
      <c r="B56" s="61" t="s">
        <v>251</v>
      </c>
      <c r="C56" s="166">
        <v>170561600</v>
      </c>
      <c r="E56" s="282" t="s">
        <v>189</v>
      </c>
      <c r="F56" s="314" t="s">
        <v>199</v>
      </c>
      <c r="G56" s="314"/>
      <c r="H56" s="314"/>
      <c r="I56" s="282">
        <v>0.10638297872340426</v>
      </c>
      <c r="K56" s="148"/>
      <c r="L56" s="148"/>
      <c r="M56" s="148"/>
    </row>
    <row r="57" spans="1:13" ht="15.75" customHeight="1">
      <c r="A57" s="104" t="s">
        <v>149</v>
      </c>
      <c r="B57" s="104" t="s">
        <v>150</v>
      </c>
      <c r="C57" s="167">
        <v>167974730.12</v>
      </c>
      <c r="E57" s="283" t="s">
        <v>169</v>
      </c>
      <c r="F57" s="328" t="s">
        <v>113</v>
      </c>
      <c r="G57" s="328"/>
      <c r="H57" s="328"/>
      <c r="I57" s="284">
        <v>-0.8037933289731851</v>
      </c>
      <c r="K57" s="148"/>
      <c r="L57" s="148"/>
      <c r="M57" s="149"/>
    </row>
    <row r="58" spans="1:13" ht="15.75" customHeight="1">
      <c r="A58" s="61" t="s">
        <v>252</v>
      </c>
      <c r="B58" s="61" t="s">
        <v>253</v>
      </c>
      <c r="C58" s="166">
        <v>125500000</v>
      </c>
      <c r="E58" s="285" t="s">
        <v>112</v>
      </c>
      <c r="F58" s="313" t="s">
        <v>113</v>
      </c>
      <c r="G58" s="313"/>
      <c r="H58" s="313"/>
      <c r="I58" s="281">
        <v>-0.7990476199111426</v>
      </c>
      <c r="M58" s="147"/>
    </row>
    <row r="59" spans="1:13" ht="15.75">
      <c r="A59" s="104" t="s">
        <v>254</v>
      </c>
      <c r="B59" s="104" t="s">
        <v>255</v>
      </c>
      <c r="C59" s="167">
        <v>116791752</v>
      </c>
      <c r="E59" s="283" t="s">
        <v>200</v>
      </c>
      <c r="F59" s="315" t="s">
        <v>205</v>
      </c>
      <c r="G59" s="315"/>
      <c r="H59" s="315"/>
      <c r="I59" s="284">
        <v>-0.4453333322019147</v>
      </c>
      <c r="M59" s="147"/>
    </row>
    <row r="60" spans="1:13" ht="15.75">
      <c r="A60" s="61" t="s">
        <v>256</v>
      </c>
      <c r="B60" s="61" t="s">
        <v>257</v>
      </c>
      <c r="C60" s="166">
        <v>114172679.62</v>
      </c>
      <c r="E60" s="285" t="s">
        <v>165</v>
      </c>
      <c r="F60" s="313" t="s">
        <v>166</v>
      </c>
      <c r="G60" s="313"/>
      <c r="H60" s="313"/>
      <c r="I60" s="281">
        <v>-0.4281818181929132</v>
      </c>
      <c r="M60" s="147"/>
    </row>
    <row r="61" spans="1:13" ht="15.75">
      <c r="A61" s="104" t="s">
        <v>258</v>
      </c>
      <c r="B61" s="104" t="s">
        <v>259</v>
      </c>
      <c r="C61" s="167">
        <v>113142536.1</v>
      </c>
      <c r="E61" s="283" t="s">
        <v>109</v>
      </c>
      <c r="F61" s="315" t="s">
        <v>111</v>
      </c>
      <c r="G61" s="315"/>
      <c r="H61" s="315"/>
      <c r="I61" s="284">
        <v>-0.4153846153846154</v>
      </c>
      <c r="M61" s="147"/>
    </row>
    <row r="62" spans="1:13" ht="15.75">
      <c r="A62" s="61" t="s">
        <v>260</v>
      </c>
      <c r="B62" s="61" t="s">
        <v>261</v>
      </c>
      <c r="C62" s="166">
        <v>112200000</v>
      </c>
      <c r="E62" s="285" t="s">
        <v>140</v>
      </c>
      <c r="F62" s="313" t="s">
        <v>143</v>
      </c>
      <c r="G62" s="313"/>
      <c r="H62" s="313"/>
      <c r="I62" s="281">
        <v>-0.41207247147716125</v>
      </c>
      <c r="M62" s="147"/>
    </row>
    <row r="63" spans="1:13" ht="15.75" customHeight="1">
      <c r="A63" s="104" t="s">
        <v>262</v>
      </c>
      <c r="B63" s="104" t="s">
        <v>263</v>
      </c>
      <c r="C63" s="167">
        <v>112116228.96</v>
      </c>
      <c r="E63" s="283" t="s">
        <v>201</v>
      </c>
      <c r="F63" s="315" t="s">
        <v>206</v>
      </c>
      <c r="G63" s="315"/>
      <c r="H63" s="315"/>
      <c r="I63" s="284">
        <v>-0.35897435897435903</v>
      </c>
      <c r="M63" s="147"/>
    </row>
    <row r="64" spans="1:13" ht="15.75" customHeight="1">
      <c r="A64" s="61" t="s">
        <v>264</v>
      </c>
      <c r="B64" s="61" t="s">
        <v>265</v>
      </c>
      <c r="C64" s="166">
        <v>111604734.76</v>
      </c>
      <c r="E64" s="285" t="s">
        <v>146</v>
      </c>
      <c r="F64" s="313" t="s">
        <v>147</v>
      </c>
      <c r="G64" s="313"/>
      <c r="H64" s="313"/>
      <c r="I64" s="281">
        <v>-0.29562499990375096</v>
      </c>
      <c r="M64" s="147"/>
    </row>
    <row r="65" spans="1:13" ht="15.75" customHeight="1">
      <c r="A65" s="104" t="s">
        <v>266</v>
      </c>
      <c r="B65" s="104" t="s">
        <v>267</v>
      </c>
      <c r="C65" s="167">
        <v>109953900</v>
      </c>
      <c r="E65" s="283" t="s">
        <v>155</v>
      </c>
      <c r="F65" s="315" t="s">
        <v>156</v>
      </c>
      <c r="G65" s="315"/>
      <c r="H65" s="315"/>
      <c r="I65" s="284">
        <v>-0.24636441402908477</v>
      </c>
      <c r="M65" s="147"/>
    </row>
    <row r="66" spans="1:13" ht="15.75" customHeight="1">
      <c r="A66" s="61" t="s">
        <v>268</v>
      </c>
      <c r="B66" s="61" t="s">
        <v>269</v>
      </c>
      <c r="C66" s="166">
        <v>107733870</v>
      </c>
      <c r="E66" s="285" t="s">
        <v>202</v>
      </c>
      <c r="F66" s="313" t="s">
        <v>207</v>
      </c>
      <c r="G66" s="313"/>
      <c r="H66" s="313"/>
      <c r="I66" s="281">
        <v>-0.21529411764705886</v>
      </c>
      <c r="M66" s="147"/>
    </row>
    <row r="67" spans="1:13" ht="15.75">
      <c r="A67" s="104" t="s">
        <v>165</v>
      </c>
      <c r="B67" s="104" t="s">
        <v>166</v>
      </c>
      <c r="C67" s="167">
        <v>103077008.92</v>
      </c>
      <c r="E67" s="283" t="s">
        <v>159</v>
      </c>
      <c r="F67" s="315" t="s">
        <v>160</v>
      </c>
      <c r="G67" s="315"/>
      <c r="H67" s="315"/>
      <c r="I67" s="284">
        <v>-0.1814058956853028</v>
      </c>
      <c r="M67" s="147"/>
    </row>
    <row r="68" spans="1:13" ht="15.75" customHeight="1">
      <c r="A68" s="61" t="s">
        <v>270</v>
      </c>
      <c r="B68" s="61" t="s">
        <v>271</v>
      </c>
      <c r="C68" s="166">
        <v>97824496</v>
      </c>
      <c r="E68" s="285" t="s">
        <v>153</v>
      </c>
      <c r="F68" s="313" t="s">
        <v>154</v>
      </c>
      <c r="G68" s="313"/>
      <c r="H68" s="313"/>
      <c r="I68" s="281">
        <v>-0.17647058823529413</v>
      </c>
      <c r="M68" s="147"/>
    </row>
    <row r="69" spans="1:13" ht="15.75" customHeight="1">
      <c r="A69" s="104" t="s">
        <v>153</v>
      </c>
      <c r="B69" s="104" t="s">
        <v>154</v>
      </c>
      <c r="C69" s="167">
        <v>94967292</v>
      </c>
      <c r="E69" s="283" t="s">
        <v>203</v>
      </c>
      <c r="F69" s="315" t="s">
        <v>208</v>
      </c>
      <c r="G69" s="315"/>
      <c r="H69" s="315"/>
      <c r="I69" s="284">
        <v>-0.17490494296577952</v>
      </c>
      <c r="M69" s="147"/>
    </row>
    <row r="70" spans="1:13" ht="15.75">
      <c r="A70" s="61" t="s">
        <v>272</v>
      </c>
      <c r="B70" s="61" t="s">
        <v>273</v>
      </c>
      <c r="C70" s="166">
        <v>93888672.14</v>
      </c>
      <c r="E70" s="285" t="s">
        <v>172</v>
      </c>
      <c r="F70" s="313" t="s">
        <v>173</v>
      </c>
      <c r="G70" s="313"/>
      <c r="H70" s="313"/>
      <c r="I70" s="281">
        <v>-0.16786226685796274</v>
      </c>
      <c r="M70" s="147"/>
    </row>
    <row r="71" spans="1:13" ht="15.75">
      <c r="A71" s="104" t="s">
        <v>274</v>
      </c>
      <c r="B71" s="104" t="s">
        <v>275</v>
      </c>
      <c r="C71" s="167">
        <v>89250000</v>
      </c>
      <c r="E71" s="283" t="s">
        <v>204</v>
      </c>
      <c r="F71" s="315" t="s">
        <v>209</v>
      </c>
      <c r="G71" s="315"/>
      <c r="H71" s="315"/>
      <c r="I71" s="284">
        <v>-0.16118598385677413</v>
      </c>
      <c r="M71" s="147"/>
    </row>
    <row r="72" spans="1:9" ht="15.75">
      <c r="A72" s="51"/>
      <c r="B72" s="51"/>
      <c r="C72" s="52"/>
      <c r="E72" s="18"/>
      <c r="F72" s="329"/>
      <c r="G72" s="329"/>
      <c r="H72" s="329"/>
      <c r="I72" s="53"/>
    </row>
    <row r="73" spans="2:9" ht="33.75" customHeight="1">
      <c r="B73" s="17"/>
      <c r="C73" s="17"/>
      <c r="E73" s="323" t="s">
        <v>178</v>
      </c>
      <c r="F73" s="323"/>
      <c r="G73" s="323"/>
      <c r="H73" s="323"/>
      <c r="I73" s="323"/>
    </row>
    <row r="74" spans="1:9" ht="15.75">
      <c r="A74" s="40"/>
      <c r="B74" s="17"/>
      <c r="C74" s="17"/>
      <c r="E74" s="17"/>
      <c r="F74" s="17"/>
      <c r="G74" s="17"/>
      <c r="H74" s="17"/>
      <c r="I74" s="55"/>
    </row>
    <row r="109" ht="14.25">
      <c r="A109" s="3"/>
    </row>
  </sheetData>
  <sheetProtection/>
  <mergeCells count="41">
    <mergeCell ref="F59:H59"/>
    <mergeCell ref="F72:H72"/>
    <mergeCell ref="F71:H71"/>
    <mergeCell ref="F63:H63"/>
    <mergeCell ref="F64:H64"/>
    <mergeCell ref="F65:H65"/>
    <mergeCell ref="F45:H45"/>
    <mergeCell ref="F48:H48"/>
    <mergeCell ref="F66:H66"/>
    <mergeCell ref="F67:H67"/>
    <mergeCell ref="F68:H68"/>
    <mergeCell ref="A8:B8"/>
    <mergeCell ref="A9:B9"/>
    <mergeCell ref="E73:I73"/>
    <mergeCell ref="F69:H69"/>
    <mergeCell ref="F53:H53"/>
    <mergeCell ref="F54:H54"/>
    <mergeCell ref="F55:H55"/>
    <mergeCell ref="A40:C40"/>
    <mergeCell ref="F41:H41"/>
    <mergeCell ref="F57:H57"/>
    <mergeCell ref="F70:H70"/>
    <mergeCell ref="F52:H52"/>
    <mergeCell ref="F60:H60"/>
    <mergeCell ref="F49:H49"/>
    <mergeCell ref="F56:H56"/>
    <mergeCell ref="F58:H58"/>
    <mergeCell ref="F62:H62"/>
    <mergeCell ref="F61:H61"/>
    <mergeCell ref="F50:H50"/>
    <mergeCell ref="F51:H51"/>
    <mergeCell ref="A1:I1"/>
    <mergeCell ref="F47:H47"/>
    <mergeCell ref="E40:I40"/>
    <mergeCell ref="F42:H42"/>
    <mergeCell ref="F43:H43"/>
    <mergeCell ref="F44:H44"/>
    <mergeCell ref="F46:H46"/>
    <mergeCell ref="A5:B5"/>
    <mergeCell ref="A6:B6"/>
    <mergeCell ref="A7:B7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1">
      <selection activeCell="B41" sqref="B41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7" t="s">
        <v>114</v>
      </c>
      <c r="B1" s="307"/>
      <c r="C1" s="307"/>
      <c r="D1" s="307"/>
      <c r="E1" s="307"/>
      <c r="F1" s="307"/>
      <c r="G1" s="307"/>
      <c r="H1" s="307"/>
      <c r="I1" s="307"/>
    </row>
    <row r="4" spans="2:3" ht="15.75">
      <c r="B4" s="37" t="s">
        <v>15</v>
      </c>
      <c r="C4" s="17"/>
    </row>
    <row r="5" spans="2:3" ht="15.75">
      <c r="B5" s="105" t="s">
        <v>14</v>
      </c>
      <c r="C5" s="106">
        <v>59</v>
      </c>
    </row>
    <row r="6" spans="2:3" ht="15.75">
      <c r="B6" s="17"/>
      <c r="C6" s="17"/>
    </row>
    <row r="7" ht="15" thickBot="1"/>
    <row r="8" spans="1:8" ht="15.75">
      <c r="A8" s="56"/>
      <c r="B8" s="56"/>
      <c r="C8" s="330" t="s">
        <v>2</v>
      </c>
      <c r="D8" s="331"/>
      <c r="E8" s="330" t="s">
        <v>38</v>
      </c>
      <c r="F8" s="331"/>
      <c r="G8" s="330" t="s">
        <v>13</v>
      </c>
      <c r="H8" s="331"/>
    </row>
    <row r="9" spans="1:8" ht="31.5">
      <c r="A9" s="38"/>
      <c r="B9" s="222" t="s">
        <v>118</v>
      </c>
      <c r="C9" s="272" t="s">
        <v>211</v>
      </c>
      <c r="D9" s="202" t="s">
        <v>20</v>
      </c>
      <c r="E9" s="272" t="s">
        <v>211</v>
      </c>
      <c r="F9" s="273" t="s">
        <v>20</v>
      </c>
      <c r="G9" s="272" t="s">
        <v>211</v>
      </c>
      <c r="H9" s="39" t="s">
        <v>20</v>
      </c>
    </row>
    <row r="10" spans="1:8" ht="15.75">
      <c r="A10" s="224">
        <v>1</v>
      </c>
      <c r="B10" s="221" t="s">
        <v>102</v>
      </c>
      <c r="C10" s="237">
        <v>4866</v>
      </c>
      <c r="D10" s="238">
        <v>82.47457627118644</v>
      </c>
      <c r="E10" s="237">
        <v>11198797.109</v>
      </c>
      <c r="F10" s="238">
        <v>189810.12049152542</v>
      </c>
      <c r="G10" s="237">
        <v>5883581</v>
      </c>
      <c r="H10" s="238">
        <v>99721.71186440678</v>
      </c>
    </row>
    <row r="11" spans="1:8" ht="15.75">
      <c r="A11" s="233"/>
      <c r="B11" s="234"/>
      <c r="C11" s="239"/>
      <c r="D11" s="240"/>
      <c r="E11" s="239"/>
      <c r="F11" s="240"/>
      <c r="G11" s="239"/>
      <c r="H11" s="240"/>
    </row>
    <row r="12" spans="1:8" ht="15.75">
      <c r="A12" s="235">
        <v>2</v>
      </c>
      <c r="B12" s="221" t="s">
        <v>103</v>
      </c>
      <c r="C12" s="237">
        <v>6207</v>
      </c>
      <c r="D12" s="238">
        <v>105.20338983050847</v>
      </c>
      <c r="E12" s="237">
        <v>33778919.266</v>
      </c>
      <c r="F12" s="238">
        <v>572524.0553559322</v>
      </c>
      <c r="G12" s="237">
        <v>16454291</v>
      </c>
      <c r="H12" s="238">
        <v>278886.28813559323</v>
      </c>
    </row>
    <row r="13" spans="1:8" ht="15.75">
      <c r="A13" s="225"/>
      <c r="B13" s="230"/>
      <c r="C13" s="241"/>
      <c r="D13" s="242"/>
      <c r="E13" s="243"/>
      <c r="F13" s="242"/>
      <c r="G13" s="241"/>
      <c r="H13" s="242"/>
    </row>
    <row r="14" spans="1:8" ht="31.5">
      <c r="A14" s="226">
        <v>3</v>
      </c>
      <c r="B14" s="231" t="s">
        <v>104</v>
      </c>
      <c r="C14" s="244">
        <v>2311</v>
      </c>
      <c r="D14" s="238">
        <v>39.16949152542373</v>
      </c>
      <c r="E14" s="245">
        <v>10282820.426</v>
      </c>
      <c r="F14" s="238">
        <v>174285.0919661017</v>
      </c>
      <c r="G14" s="244">
        <v>6316079</v>
      </c>
      <c r="H14" s="238">
        <v>107052.18644067796</v>
      </c>
    </row>
    <row r="15" spans="1:8" ht="15.75">
      <c r="A15" s="236"/>
      <c r="B15" s="234"/>
      <c r="C15" s="239"/>
      <c r="D15" s="240"/>
      <c r="E15" s="246"/>
      <c r="F15" s="240"/>
      <c r="G15" s="239"/>
      <c r="H15" s="240"/>
    </row>
    <row r="16" spans="1:8" ht="15.75">
      <c r="A16" s="226">
        <v>4</v>
      </c>
      <c r="B16" s="231" t="s">
        <v>115</v>
      </c>
      <c r="C16" s="244">
        <v>138</v>
      </c>
      <c r="D16" s="238">
        <v>2.3389830508474576</v>
      </c>
      <c r="E16" s="245">
        <v>20255558.209</v>
      </c>
      <c r="F16" s="238">
        <v>343314.5459152542</v>
      </c>
      <c r="G16" s="244">
        <v>18026</v>
      </c>
      <c r="H16" s="238">
        <v>305.52542372881356</v>
      </c>
    </row>
    <row r="17" spans="1:8" ht="15.75">
      <c r="A17" s="225"/>
      <c r="B17" s="230"/>
      <c r="C17" s="241"/>
      <c r="D17" s="242"/>
      <c r="E17" s="243"/>
      <c r="F17" s="242"/>
      <c r="G17" s="241"/>
      <c r="H17" s="242"/>
    </row>
    <row r="18" spans="1:8" ht="15.75">
      <c r="A18" s="224">
        <v>5</v>
      </c>
      <c r="B18" s="221" t="s">
        <v>116</v>
      </c>
      <c r="C18" s="237">
        <v>0</v>
      </c>
      <c r="D18" s="238">
        <v>0</v>
      </c>
      <c r="E18" s="247">
        <v>0</v>
      </c>
      <c r="F18" s="238">
        <v>0</v>
      </c>
      <c r="G18" s="237">
        <v>0</v>
      </c>
      <c r="H18" s="238">
        <v>0</v>
      </c>
    </row>
    <row r="19" spans="1:8" ht="15.75">
      <c r="A19" s="225"/>
      <c r="B19" s="230"/>
      <c r="C19" s="227"/>
      <c r="D19" s="242"/>
      <c r="E19" s="243"/>
      <c r="F19" s="242"/>
      <c r="G19" s="227"/>
      <c r="H19" s="242"/>
    </row>
    <row r="20" spans="1:8" ht="15.75">
      <c r="A20" s="224">
        <v>6</v>
      </c>
      <c r="B20" s="221" t="s">
        <v>117</v>
      </c>
      <c r="C20" s="237">
        <v>986</v>
      </c>
      <c r="D20" s="238">
        <v>16.71186440677966</v>
      </c>
      <c r="E20" s="247">
        <v>3736840.213</v>
      </c>
      <c r="F20" s="238">
        <v>63336.27479661017</v>
      </c>
      <c r="G20" s="237">
        <v>7393371</v>
      </c>
      <c r="H20" s="238">
        <v>125311.37288135593</v>
      </c>
    </row>
    <row r="21" spans="1:8" ht="15.75">
      <c r="A21" s="227"/>
      <c r="B21" s="89"/>
      <c r="C21" s="227"/>
      <c r="D21" s="242"/>
      <c r="E21" s="241"/>
      <c r="F21" s="242"/>
      <c r="G21" s="227"/>
      <c r="H21" s="242"/>
    </row>
    <row r="22" spans="1:8" ht="15.75">
      <c r="A22" s="228">
        <v>7</v>
      </c>
      <c r="B22" s="223" t="s">
        <v>119</v>
      </c>
      <c r="C22" s="244">
        <v>4</v>
      </c>
      <c r="D22" s="238">
        <v>0.06779661016949153</v>
      </c>
      <c r="E22" s="244">
        <v>9.447</v>
      </c>
      <c r="F22" s="238">
        <v>0.1601186440677966</v>
      </c>
      <c r="G22" s="244">
        <v>5248</v>
      </c>
      <c r="H22" s="238">
        <v>88.94915254237289</v>
      </c>
    </row>
    <row r="23" spans="1:8" ht="15.75">
      <c r="A23" s="227"/>
      <c r="B23" s="89"/>
      <c r="C23" s="227"/>
      <c r="D23" s="242"/>
      <c r="E23" s="241"/>
      <c r="F23" s="242"/>
      <c r="G23" s="227"/>
      <c r="H23" s="242"/>
    </row>
    <row r="24" spans="1:8" ht="15.75">
      <c r="A24" s="224">
        <v>8</v>
      </c>
      <c r="B24" s="221" t="s">
        <v>120</v>
      </c>
      <c r="C24" s="237">
        <v>61</v>
      </c>
      <c r="D24" s="238">
        <v>1.0338983050847457</v>
      </c>
      <c r="E24" s="247">
        <v>1986.838</v>
      </c>
      <c r="F24" s="238">
        <v>33.67522033898305</v>
      </c>
      <c r="G24" s="237">
        <v>1977838</v>
      </c>
      <c r="H24" s="238">
        <v>33522.67796610169</v>
      </c>
    </row>
    <row r="25" spans="1:8" ht="15.75">
      <c r="A25" s="229"/>
      <c r="B25" s="232"/>
      <c r="C25" s="227"/>
      <c r="D25" s="242"/>
      <c r="E25" s="248"/>
      <c r="F25" s="242"/>
      <c r="G25" s="227"/>
      <c r="H25" s="242"/>
    </row>
    <row r="26" spans="1:8" ht="15.75">
      <c r="A26" s="224">
        <v>9</v>
      </c>
      <c r="B26" s="221" t="s">
        <v>122</v>
      </c>
      <c r="C26" s="237">
        <v>0</v>
      </c>
      <c r="D26" s="238">
        <v>0</v>
      </c>
      <c r="E26" s="247">
        <v>0</v>
      </c>
      <c r="F26" s="238">
        <v>0</v>
      </c>
      <c r="G26" s="237">
        <v>0</v>
      </c>
      <c r="H26" s="238">
        <v>0</v>
      </c>
    </row>
    <row r="27" spans="1:8" ht="15.75">
      <c r="A27" s="225"/>
      <c r="B27" s="230"/>
      <c r="C27" s="227"/>
      <c r="D27" s="242"/>
      <c r="E27" s="243"/>
      <c r="F27" s="242"/>
      <c r="G27" s="227"/>
      <c r="H27" s="242"/>
    </row>
    <row r="28" spans="1:8" ht="15.75">
      <c r="A28" s="224">
        <v>10</v>
      </c>
      <c r="B28" s="221" t="s">
        <v>121</v>
      </c>
      <c r="C28" s="237">
        <v>0</v>
      </c>
      <c r="D28" s="238">
        <v>0</v>
      </c>
      <c r="E28" s="247">
        <v>0</v>
      </c>
      <c r="F28" s="238">
        <v>0</v>
      </c>
      <c r="G28" s="237">
        <v>0</v>
      </c>
      <c r="H28" s="238">
        <v>0</v>
      </c>
    </row>
    <row r="29" spans="1:8" ht="15.75">
      <c r="A29" s="225"/>
      <c r="B29" s="230"/>
      <c r="C29" s="227"/>
      <c r="D29" s="242"/>
      <c r="E29" s="243"/>
      <c r="F29" s="242"/>
      <c r="G29" s="227"/>
      <c r="H29" s="242"/>
    </row>
    <row r="30" spans="1:8" ht="15.75">
      <c r="A30" s="224">
        <v>11</v>
      </c>
      <c r="B30" s="221" t="s">
        <v>39</v>
      </c>
      <c r="C30" s="237">
        <v>14573</v>
      </c>
      <c r="D30" s="238">
        <v>247</v>
      </c>
      <c r="E30" s="237">
        <v>79254931.50799999</v>
      </c>
      <c r="F30" s="238">
        <v>1343303.9238644065</v>
      </c>
      <c r="G30" s="237">
        <v>38048434</v>
      </c>
      <c r="H30" s="238">
        <v>644888.7118644068</v>
      </c>
    </row>
    <row r="31" spans="1:8" ht="15.75">
      <c r="A31" s="225"/>
      <c r="B31" s="230"/>
      <c r="C31" s="227"/>
      <c r="D31" s="249"/>
      <c r="E31" s="225"/>
      <c r="F31" s="250"/>
      <c r="G31" s="227"/>
      <c r="H31" s="250"/>
    </row>
    <row r="32" spans="1:8" ht="16.5" thickBot="1">
      <c r="A32" s="251">
        <v>12</v>
      </c>
      <c r="B32" s="252" t="s">
        <v>40</v>
      </c>
      <c r="C32" s="253">
        <v>407</v>
      </c>
      <c r="D32" s="254">
        <v>6.898305084745763</v>
      </c>
      <c r="E32" s="255">
        <v>110760233.66</v>
      </c>
      <c r="F32" s="256">
        <v>1877292.0959322033</v>
      </c>
      <c r="G32" s="253">
        <v>22768256</v>
      </c>
      <c r="H32" s="256">
        <v>385902.6440677966</v>
      </c>
    </row>
    <row r="34" ht="14.25">
      <c r="C34" s="35"/>
    </row>
    <row r="35" ht="14.25">
      <c r="C35" s="35"/>
    </row>
    <row r="36" spans="1:9" ht="14.25">
      <c r="A36" s="3"/>
      <c r="I36" s="7"/>
    </row>
    <row r="37" ht="14.25">
      <c r="A37" s="3"/>
    </row>
    <row r="40" spans="1:9" ht="30.75" customHeight="1">
      <c r="A40" s="309" t="s">
        <v>123</v>
      </c>
      <c r="B40" s="334"/>
      <c r="C40" s="334"/>
      <c r="D40" s="17"/>
      <c r="E40" s="309" t="s">
        <v>124</v>
      </c>
      <c r="F40" s="327"/>
      <c r="G40" s="327"/>
      <c r="H40" s="327"/>
      <c r="I40" s="17"/>
    </row>
    <row r="41" spans="1:9" s="2" customFormat="1" ht="33" customHeight="1">
      <c r="A41" s="59" t="s">
        <v>9</v>
      </c>
      <c r="B41" s="59" t="s">
        <v>1</v>
      </c>
      <c r="C41" s="59" t="s">
        <v>26</v>
      </c>
      <c r="D41" s="17"/>
      <c r="E41" s="59" t="s">
        <v>9</v>
      </c>
      <c r="F41" s="327" t="s">
        <v>1</v>
      </c>
      <c r="G41" s="327"/>
      <c r="H41" s="59" t="s">
        <v>61</v>
      </c>
      <c r="I41" s="17"/>
    </row>
    <row r="42" spans="1:9" s="2" customFormat="1" ht="15.75" customHeight="1">
      <c r="A42" s="65" t="s">
        <v>204</v>
      </c>
      <c r="B42" s="184" t="s">
        <v>209</v>
      </c>
      <c r="C42" s="66">
        <v>1833</v>
      </c>
      <c r="D42" s="17"/>
      <c r="E42" s="65" t="s">
        <v>203</v>
      </c>
      <c r="F42" s="333" t="s">
        <v>208</v>
      </c>
      <c r="G42" s="333"/>
      <c r="H42" s="66">
        <v>7172858.37</v>
      </c>
      <c r="I42" s="17"/>
    </row>
    <row r="43" spans="1:9" s="2" customFormat="1" ht="15.75">
      <c r="A43" s="107" t="s">
        <v>203</v>
      </c>
      <c r="B43" s="151" t="s">
        <v>208</v>
      </c>
      <c r="C43" s="108">
        <v>1135</v>
      </c>
      <c r="D43" s="17"/>
      <c r="E43" s="107" t="s">
        <v>250</v>
      </c>
      <c r="F43" s="332" t="s">
        <v>251</v>
      </c>
      <c r="G43" s="332"/>
      <c r="H43" s="108">
        <v>6773446.48</v>
      </c>
      <c r="I43" s="17"/>
    </row>
    <row r="44" spans="1:9" s="2" customFormat="1" ht="15.75">
      <c r="A44" s="65" t="s">
        <v>256</v>
      </c>
      <c r="B44" s="184" t="s">
        <v>257</v>
      </c>
      <c r="C44" s="66">
        <v>774</v>
      </c>
      <c r="D44" s="17"/>
      <c r="E44" s="65" t="s">
        <v>260</v>
      </c>
      <c r="F44" s="333" t="s">
        <v>261</v>
      </c>
      <c r="G44" s="333"/>
      <c r="H44" s="66">
        <v>4296892</v>
      </c>
      <c r="I44" s="17"/>
    </row>
    <row r="45" spans="1:9" s="2" customFormat="1" ht="15.75">
      <c r="A45" s="107" t="s">
        <v>169</v>
      </c>
      <c r="B45" s="151" t="s">
        <v>113</v>
      </c>
      <c r="C45" s="108">
        <v>659</v>
      </c>
      <c r="D45" s="17"/>
      <c r="E45" s="107" t="s">
        <v>204</v>
      </c>
      <c r="F45" s="332" t="s">
        <v>209</v>
      </c>
      <c r="G45" s="332"/>
      <c r="H45" s="108">
        <v>2894457.36</v>
      </c>
      <c r="I45" s="17"/>
    </row>
    <row r="46" spans="1:9" s="2" customFormat="1" ht="15.75">
      <c r="A46" s="65" t="s">
        <v>112</v>
      </c>
      <c r="B46" s="184" t="s">
        <v>113</v>
      </c>
      <c r="C46" s="66">
        <v>645</v>
      </c>
      <c r="D46" s="17"/>
      <c r="E46" s="65" t="s">
        <v>142</v>
      </c>
      <c r="F46" s="333" t="s">
        <v>145</v>
      </c>
      <c r="G46" s="333"/>
      <c r="H46" s="66">
        <v>2398931.55</v>
      </c>
      <c r="I46" s="17"/>
    </row>
    <row r="47" spans="1:9" s="2" customFormat="1" ht="15.75">
      <c r="A47" s="107" t="s">
        <v>221</v>
      </c>
      <c r="B47" s="151" t="s">
        <v>220</v>
      </c>
      <c r="C47" s="108">
        <v>488</v>
      </c>
      <c r="D47" s="17"/>
      <c r="E47" s="107" t="s">
        <v>221</v>
      </c>
      <c r="F47" s="332" t="s">
        <v>220</v>
      </c>
      <c r="G47" s="332"/>
      <c r="H47" s="108">
        <v>2322000.88</v>
      </c>
      <c r="I47" s="17"/>
    </row>
    <row r="48" spans="1:9" s="2" customFormat="1" ht="15.75">
      <c r="A48" s="65" t="s">
        <v>142</v>
      </c>
      <c r="B48" s="184" t="s">
        <v>145</v>
      </c>
      <c r="C48" s="66">
        <v>445</v>
      </c>
      <c r="D48" s="17"/>
      <c r="E48" s="65" t="s">
        <v>359</v>
      </c>
      <c r="F48" s="333" t="s">
        <v>360</v>
      </c>
      <c r="G48" s="333"/>
      <c r="H48" s="66">
        <v>2080877.5</v>
      </c>
      <c r="I48" s="17"/>
    </row>
    <row r="49" spans="1:9" s="2" customFormat="1" ht="15.75">
      <c r="A49" s="107" t="s">
        <v>159</v>
      </c>
      <c r="B49" s="151" t="s">
        <v>160</v>
      </c>
      <c r="C49" s="108">
        <v>431</v>
      </c>
      <c r="D49" s="17"/>
      <c r="E49" s="107" t="s">
        <v>201</v>
      </c>
      <c r="F49" s="332" t="s">
        <v>206</v>
      </c>
      <c r="G49" s="332"/>
      <c r="H49" s="108">
        <v>1739399.5</v>
      </c>
      <c r="I49" s="17"/>
    </row>
    <row r="50" spans="1:9" s="2" customFormat="1" ht="15.75" customHeight="1">
      <c r="A50" s="65" t="s">
        <v>361</v>
      </c>
      <c r="B50" s="184" t="s">
        <v>362</v>
      </c>
      <c r="C50" s="66">
        <v>395</v>
      </c>
      <c r="D50" s="17"/>
      <c r="E50" s="65" t="s">
        <v>235</v>
      </c>
      <c r="F50" s="333" t="s">
        <v>236</v>
      </c>
      <c r="G50" s="333"/>
      <c r="H50" s="66">
        <v>1574755.6</v>
      </c>
      <c r="I50" s="17"/>
    </row>
    <row r="51" spans="1:9" s="2" customFormat="1" ht="15.75" customHeight="1">
      <c r="A51" s="107" t="s">
        <v>250</v>
      </c>
      <c r="B51" s="151" t="s">
        <v>251</v>
      </c>
      <c r="C51" s="108">
        <v>383</v>
      </c>
      <c r="D51" s="17"/>
      <c r="E51" s="107" t="s">
        <v>249</v>
      </c>
      <c r="F51" s="332" t="s">
        <v>209</v>
      </c>
      <c r="G51" s="332"/>
      <c r="H51" s="108">
        <v>1539537.19</v>
      </c>
      <c r="I51" s="17"/>
    </row>
    <row r="52" spans="1:9" s="2" customFormat="1" ht="15.75">
      <c r="A52" s="65" t="s">
        <v>268</v>
      </c>
      <c r="B52" s="184" t="s">
        <v>269</v>
      </c>
      <c r="C52" s="66">
        <v>378</v>
      </c>
      <c r="D52" s="17"/>
      <c r="E52" s="65" t="s">
        <v>363</v>
      </c>
      <c r="F52" s="333" t="s">
        <v>364</v>
      </c>
      <c r="G52" s="333"/>
      <c r="H52" s="66">
        <v>1375044.64</v>
      </c>
      <c r="I52" s="17"/>
    </row>
    <row r="53" spans="1:9" s="2" customFormat="1" ht="15.75">
      <c r="A53" s="107" t="s">
        <v>365</v>
      </c>
      <c r="B53" s="151" t="s">
        <v>366</v>
      </c>
      <c r="C53" s="108">
        <v>339</v>
      </c>
      <c r="D53" s="17"/>
      <c r="E53" s="107" t="s">
        <v>243</v>
      </c>
      <c r="F53" s="332" t="s">
        <v>244</v>
      </c>
      <c r="G53" s="332"/>
      <c r="H53" s="108">
        <v>1338805.37</v>
      </c>
      <c r="I53" s="17"/>
    </row>
    <row r="54" spans="1:9" s="2" customFormat="1" ht="15.75" customHeight="1">
      <c r="A54" s="65" t="s">
        <v>235</v>
      </c>
      <c r="B54" s="184" t="s">
        <v>236</v>
      </c>
      <c r="C54" s="66">
        <v>289</v>
      </c>
      <c r="D54" s="17"/>
      <c r="E54" s="65" t="s">
        <v>274</v>
      </c>
      <c r="F54" s="333" t="s">
        <v>275</v>
      </c>
      <c r="G54" s="333"/>
      <c r="H54" s="66">
        <v>1140486.14</v>
      </c>
      <c r="I54" s="17"/>
    </row>
    <row r="55" spans="1:9" s="2" customFormat="1" ht="15.75">
      <c r="A55" s="107" t="s">
        <v>247</v>
      </c>
      <c r="B55" s="151" t="s">
        <v>248</v>
      </c>
      <c r="C55" s="108">
        <v>262</v>
      </c>
      <c r="D55" s="17"/>
      <c r="E55" s="107" t="s">
        <v>367</v>
      </c>
      <c r="F55" s="332" t="s">
        <v>368</v>
      </c>
      <c r="G55" s="332"/>
      <c r="H55" s="108">
        <v>1102791.65</v>
      </c>
      <c r="I55" s="17"/>
    </row>
    <row r="56" spans="1:9" s="2" customFormat="1" ht="15.75" customHeight="1">
      <c r="A56" s="65" t="s">
        <v>369</v>
      </c>
      <c r="B56" s="184" t="s">
        <v>370</v>
      </c>
      <c r="C56" s="66">
        <v>226</v>
      </c>
      <c r="D56" s="17"/>
      <c r="E56" s="65" t="s">
        <v>371</v>
      </c>
      <c r="F56" s="333" t="s">
        <v>372</v>
      </c>
      <c r="G56" s="333"/>
      <c r="H56" s="66">
        <v>1091437.1</v>
      </c>
      <c r="I56" s="17"/>
    </row>
    <row r="57" spans="1:9" s="2" customFormat="1" ht="15.75">
      <c r="A57" s="107" t="s">
        <v>367</v>
      </c>
      <c r="B57" s="151" t="s">
        <v>368</v>
      </c>
      <c r="C57" s="108">
        <v>224</v>
      </c>
      <c r="D57" s="17"/>
      <c r="E57" s="107" t="s">
        <v>268</v>
      </c>
      <c r="F57" s="332" t="s">
        <v>269</v>
      </c>
      <c r="G57" s="332"/>
      <c r="H57" s="108">
        <v>1044599.73</v>
      </c>
      <c r="I57" s="17"/>
    </row>
    <row r="58" spans="1:9" s="2" customFormat="1" ht="15.75">
      <c r="A58" s="65" t="s">
        <v>249</v>
      </c>
      <c r="B58" s="184" t="s">
        <v>209</v>
      </c>
      <c r="C58" s="66">
        <v>209</v>
      </c>
      <c r="D58" s="17"/>
      <c r="E58" s="65" t="s">
        <v>361</v>
      </c>
      <c r="F58" s="333" t="s">
        <v>362</v>
      </c>
      <c r="G58" s="333"/>
      <c r="H58" s="66">
        <v>989020.66</v>
      </c>
      <c r="I58" s="17"/>
    </row>
    <row r="59" spans="1:9" s="2" customFormat="1" ht="15.75">
      <c r="A59" s="107" t="s">
        <v>153</v>
      </c>
      <c r="B59" s="151" t="s">
        <v>154</v>
      </c>
      <c r="C59" s="108">
        <v>171</v>
      </c>
      <c r="D59" s="17"/>
      <c r="E59" s="107" t="s">
        <v>373</v>
      </c>
      <c r="F59" s="332" t="s">
        <v>374</v>
      </c>
      <c r="G59" s="332"/>
      <c r="H59" s="108">
        <v>952856</v>
      </c>
      <c r="I59" s="17"/>
    </row>
    <row r="60" spans="1:9" s="2" customFormat="1" ht="31.5" customHeight="1">
      <c r="A60" s="65" t="s">
        <v>274</v>
      </c>
      <c r="B60" s="184" t="s">
        <v>275</v>
      </c>
      <c r="C60" s="66">
        <v>158</v>
      </c>
      <c r="D60" s="17"/>
      <c r="E60" s="65" t="s">
        <v>375</v>
      </c>
      <c r="F60" s="333" t="s">
        <v>376</v>
      </c>
      <c r="G60" s="333"/>
      <c r="H60" s="66">
        <v>948378.58</v>
      </c>
      <c r="I60" s="17"/>
    </row>
    <row r="61" spans="1:9" s="2" customFormat="1" ht="15.75">
      <c r="A61" s="107" t="s">
        <v>151</v>
      </c>
      <c r="B61" s="151" t="s">
        <v>152</v>
      </c>
      <c r="C61" s="108">
        <v>157</v>
      </c>
      <c r="D61" s="17"/>
      <c r="E61" s="107" t="s">
        <v>377</v>
      </c>
      <c r="F61" s="332" t="s">
        <v>378</v>
      </c>
      <c r="G61" s="332"/>
      <c r="H61" s="108">
        <v>919536.6</v>
      </c>
      <c r="I61" s="17"/>
    </row>
    <row r="62" spans="1:9" s="2" customFormat="1" ht="33" customHeight="1">
      <c r="A62" s="65" t="s">
        <v>219</v>
      </c>
      <c r="B62" s="184" t="s">
        <v>217</v>
      </c>
      <c r="C62" s="66">
        <v>157</v>
      </c>
      <c r="D62" s="17"/>
      <c r="E62" s="65" t="s">
        <v>256</v>
      </c>
      <c r="F62" s="333" t="s">
        <v>257</v>
      </c>
      <c r="G62" s="333"/>
      <c r="H62" s="66">
        <v>852248.51</v>
      </c>
      <c r="I62" s="17"/>
    </row>
    <row r="63" spans="1:9" s="2" customFormat="1" ht="15.75">
      <c r="A63" s="107" t="s">
        <v>149</v>
      </c>
      <c r="B63" s="151" t="s">
        <v>150</v>
      </c>
      <c r="C63" s="108">
        <v>155</v>
      </c>
      <c r="D63" s="17"/>
      <c r="E63" s="107" t="s">
        <v>219</v>
      </c>
      <c r="F63" s="332" t="s">
        <v>217</v>
      </c>
      <c r="G63" s="332"/>
      <c r="H63" s="108">
        <v>811505</v>
      </c>
      <c r="I63" s="17"/>
    </row>
    <row r="64" spans="1:9" s="2" customFormat="1" ht="15.75" customHeight="1">
      <c r="A64" s="65" t="s">
        <v>243</v>
      </c>
      <c r="B64" s="184" t="s">
        <v>244</v>
      </c>
      <c r="C64" s="66">
        <v>142</v>
      </c>
      <c r="D64" s="17"/>
      <c r="E64" s="65" t="s">
        <v>365</v>
      </c>
      <c r="F64" s="333" t="s">
        <v>366</v>
      </c>
      <c r="G64" s="333"/>
      <c r="H64" s="66">
        <v>735949.41</v>
      </c>
      <c r="I64" s="17"/>
    </row>
    <row r="65" spans="1:9" s="2" customFormat="1" ht="15.75">
      <c r="A65" s="107" t="s">
        <v>188</v>
      </c>
      <c r="B65" s="151" t="s">
        <v>198</v>
      </c>
      <c r="C65" s="108">
        <v>140</v>
      </c>
      <c r="D65" s="17"/>
      <c r="E65" s="107" t="s">
        <v>149</v>
      </c>
      <c r="F65" s="332" t="s">
        <v>150</v>
      </c>
      <c r="G65" s="332"/>
      <c r="H65" s="108">
        <v>697095.27</v>
      </c>
      <c r="I65" s="17"/>
    </row>
    <row r="66" spans="1:9" s="2" customFormat="1" ht="15.75">
      <c r="A66" s="65" t="s">
        <v>141</v>
      </c>
      <c r="B66" s="184" t="s">
        <v>144</v>
      </c>
      <c r="C66" s="66">
        <v>134</v>
      </c>
      <c r="D66" s="17"/>
      <c r="E66" s="65" t="s">
        <v>357</v>
      </c>
      <c r="F66" s="333" t="s">
        <v>358</v>
      </c>
      <c r="G66" s="333"/>
      <c r="H66" s="66">
        <v>600522.78</v>
      </c>
      <c r="I66" s="17"/>
    </row>
    <row r="67" spans="1:9" s="2" customFormat="1" ht="15.75">
      <c r="A67" s="107" t="s">
        <v>266</v>
      </c>
      <c r="B67" s="151" t="s">
        <v>267</v>
      </c>
      <c r="C67" s="108">
        <v>132</v>
      </c>
      <c r="D67" s="17"/>
      <c r="E67" s="107" t="s">
        <v>247</v>
      </c>
      <c r="F67" s="332" t="s">
        <v>248</v>
      </c>
      <c r="G67" s="332"/>
      <c r="H67" s="108">
        <v>576189.2</v>
      </c>
      <c r="I67" s="17"/>
    </row>
    <row r="68" spans="1:9" s="2" customFormat="1" ht="15.75" customHeight="1">
      <c r="A68" s="65" t="s">
        <v>379</v>
      </c>
      <c r="B68" s="184" t="s">
        <v>380</v>
      </c>
      <c r="C68" s="66">
        <v>123</v>
      </c>
      <c r="D68" s="17"/>
      <c r="E68" s="65" t="s">
        <v>183</v>
      </c>
      <c r="F68" s="333" t="s">
        <v>193</v>
      </c>
      <c r="G68" s="333"/>
      <c r="H68" s="66">
        <v>500870.92</v>
      </c>
      <c r="I68" s="17"/>
    </row>
    <row r="69" spans="1:9" s="2" customFormat="1" ht="15.75" customHeight="1">
      <c r="A69" s="107" t="s">
        <v>172</v>
      </c>
      <c r="B69" s="151" t="s">
        <v>173</v>
      </c>
      <c r="C69" s="108">
        <v>121</v>
      </c>
      <c r="D69" s="17"/>
      <c r="E69" s="107" t="s">
        <v>239</v>
      </c>
      <c r="F69" s="332" t="s">
        <v>240</v>
      </c>
      <c r="G69" s="332"/>
      <c r="H69" s="108">
        <v>474393.59</v>
      </c>
      <c r="I69" s="17"/>
    </row>
    <row r="70" spans="1:9" s="2" customFormat="1" ht="15.75">
      <c r="A70" s="65" t="s">
        <v>157</v>
      </c>
      <c r="B70" s="184" t="s">
        <v>158</v>
      </c>
      <c r="C70" s="66">
        <v>119</v>
      </c>
      <c r="D70" s="17"/>
      <c r="E70" s="65" t="s">
        <v>141</v>
      </c>
      <c r="F70" s="333" t="s">
        <v>144</v>
      </c>
      <c r="G70" s="333"/>
      <c r="H70" s="66">
        <v>435475.23</v>
      </c>
      <c r="I70" s="17"/>
    </row>
    <row r="71" spans="1:9" s="2" customFormat="1" ht="15.75">
      <c r="A71" s="107" t="s">
        <v>108</v>
      </c>
      <c r="B71" s="151" t="s">
        <v>110</v>
      </c>
      <c r="C71" s="108">
        <v>117</v>
      </c>
      <c r="D71" s="17"/>
      <c r="E71" s="107" t="s">
        <v>254</v>
      </c>
      <c r="F71" s="332" t="s">
        <v>255</v>
      </c>
      <c r="G71" s="332"/>
      <c r="H71" s="108">
        <v>410860.58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0"/>
      <c r="B74" s="17"/>
      <c r="C74" s="17"/>
      <c r="D74" s="17"/>
      <c r="E74" s="17"/>
      <c r="F74" s="17"/>
      <c r="G74" s="17"/>
      <c r="H74" s="17"/>
      <c r="I74" s="41"/>
    </row>
    <row r="75" s="2" customFormat="1" ht="13.5" thickBot="1"/>
    <row r="76" spans="1:3" s="2" customFormat="1" ht="15.75">
      <c r="A76" s="324" t="s">
        <v>125</v>
      </c>
      <c r="B76" s="325"/>
      <c r="C76" s="325"/>
    </row>
    <row r="77" spans="1:3" s="2" customFormat="1" ht="15.75">
      <c r="A77" s="38"/>
      <c r="B77" s="59"/>
      <c r="C77" s="274" t="s">
        <v>211</v>
      </c>
    </row>
    <row r="78" spans="1:3" s="2" customFormat="1" ht="15.75">
      <c r="A78" s="109">
        <v>1</v>
      </c>
      <c r="B78" s="335" t="s">
        <v>3</v>
      </c>
      <c r="C78" s="335"/>
    </row>
    <row r="79" spans="1:3" s="2" customFormat="1" ht="15.75">
      <c r="A79" s="70" t="s">
        <v>10</v>
      </c>
      <c r="B79" s="68" t="s">
        <v>47</v>
      </c>
      <c r="C79" s="203">
        <v>11073</v>
      </c>
    </row>
    <row r="80" spans="1:3" s="2" customFormat="1" ht="15.75">
      <c r="A80" s="70" t="s">
        <v>11</v>
      </c>
      <c r="B80" s="68" t="s">
        <v>4</v>
      </c>
      <c r="C80" s="69">
        <v>138</v>
      </c>
    </row>
    <row r="81" spans="1:3" s="2" customFormat="1" ht="31.5">
      <c r="A81" s="70" t="s">
        <v>16</v>
      </c>
      <c r="B81" s="68" t="s">
        <v>62</v>
      </c>
      <c r="C81" s="69">
        <v>2311</v>
      </c>
    </row>
    <row r="82" spans="1:3" s="2" customFormat="1" ht="31.5">
      <c r="A82" s="70" t="s">
        <v>17</v>
      </c>
      <c r="B82" s="68" t="s">
        <v>48</v>
      </c>
      <c r="C82" s="69">
        <v>0</v>
      </c>
    </row>
    <row r="83" spans="1:3" s="2" customFormat="1" ht="15.75">
      <c r="A83" s="70" t="s">
        <v>18</v>
      </c>
      <c r="B83" s="68" t="s">
        <v>5</v>
      </c>
      <c r="C83" s="69">
        <v>986</v>
      </c>
    </row>
    <row r="84" spans="1:3" s="2" customFormat="1" ht="15.75">
      <c r="A84" s="70" t="s">
        <v>19</v>
      </c>
      <c r="B84" s="68" t="s">
        <v>6</v>
      </c>
      <c r="C84" s="69">
        <v>61</v>
      </c>
    </row>
    <row r="85" spans="1:3" s="2" customFormat="1" ht="15.75">
      <c r="A85" s="257" t="s">
        <v>126</v>
      </c>
      <c r="B85" s="258" t="s">
        <v>127</v>
      </c>
      <c r="C85" s="69">
        <v>4</v>
      </c>
    </row>
    <row r="86" spans="1:3" s="2" customFormat="1" ht="15.75">
      <c r="A86" s="70"/>
      <c r="B86" s="68"/>
      <c r="C86" s="71"/>
    </row>
    <row r="87" spans="1:3" s="2" customFormat="1" ht="15.75">
      <c r="A87" s="109">
        <v>2</v>
      </c>
      <c r="B87" s="335" t="s">
        <v>7</v>
      </c>
      <c r="C87" s="335"/>
    </row>
    <row r="88" spans="1:3" s="2" customFormat="1" ht="15.75">
      <c r="A88" s="70" t="s">
        <v>10</v>
      </c>
      <c r="B88" s="68" t="s">
        <v>47</v>
      </c>
      <c r="C88" s="69">
        <v>22337872</v>
      </c>
    </row>
    <row r="89" spans="1:3" s="2" customFormat="1" ht="15.75">
      <c r="A89" s="70" t="s">
        <v>11</v>
      </c>
      <c r="B89" s="68" t="s">
        <v>4</v>
      </c>
      <c r="C89" s="69">
        <v>18026</v>
      </c>
    </row>
    <row r="90" spans="1:3" s="2" customFormat="1" ht="31.5">
      <c r="A90" s="70" t="s">
        <v>16</v>
      </c>
      <c r="B90" s="68" t="s">
        <v>62</v>
      </c>
      <c r="C90" s="69">
        <v>6316079</v>
      </c>
    </row>
    <row r="91" spans="1:3" s="2" customFormat="1" ht="31.5">
      <c r="A91" s="70" t="s">
        <v>17</v>
      </c>
      <c r="B91" s="68" t="s">
        <v>48</v>
      </c>
      <c r="C91" s="69">
        <v>0</v>
      </c>
    </row>
    <row r="92" spans="1:3" s="2" customFormat="1" ht="15.75">
      <c r="A92" s="70" t="s">
        <v>18</v>
      </c>
      <c r="B92" s="68" t="s">
        <v>5</v>
      </c>
      <c r="C92" s="69">
        <v>7393371</v>
      </c>
    </row>
    <row r="93" spans="1:3" s="2" customFormat="1" ht="15.75">
      <c r="A93" s="70" t="s">
        <v>19</v>
      </c>
      <c r="B93" s="68" t="s">
        <v>6</v>
      </c>
      <c r="C93" s="69">
        <v>1977838</v>
      </c>
    </row>
    <row r="94" spans="1:3" s="2" customFormat="1" ht="15.75">
      <c r="A94" s="257" t="s">
        <v>126</v>
      </c>
      <c r="B94" s="258" t="s">
        <v>127</v>
      </c>
      <c r="C94" s="69">
        <v>5248</v>
      </c>
    </row>
    <row r="95" spans="1:3" s="2" customFormat="1" ht="15.75">
      <c r="A95" s="67"/>
      <c r="B95" s="68"/>
      <c r="C95" s="71"/>
    </row>
    <row r="96" spans="1:3" s="2" customFormat="1" ht="15.75">
      <c r="A96" s="109">
        <v>3</v>
      </c>
      <c r="B96" s="335" t="s">
        <v>8</v>
      </c>
      <c r="C96" s="335"/>
    </row>
    <row r="97" spans="1:3" s="2" customFormat="1" ht="15.75">
      <c r="A97" s="257" t="s">
        <v>10</v>
      </c>
      <c r="B97" s="258" t="s">
        <v>47</v>
      </c>
      <c r="C97" s="203">
        <v>44977716.375</v>
      </c>
    </row>
    <row r="98" spans="1:3" s="2" customFormat="1" ht="15.75">
      <c r="A98" s="257" t="s">
        <v>11</v>
      </c>
      <c r="B98" s="258" t="s">
        <v>4</v>
      </c>
      <c r="C98" s="203">
        <v>20255558.209</v>
      </c>
    </row>
    <row r="99" spans="1:3" s="2" customFormat="1" ht="31.5">
      <c r="A99" s="257" t="s">
        <v>16</v>
      </c>
      <c r="B99" s="258" t="s">
        <v>62</v>
      </c>
      <c r="C99" s="203">
        <v>10282820.426</v>
      </c>
    </row>
    <row r="100" spans="1:3" s="2" customFormat="1" ht="31.5">
      <c r="A100" s="257" t="s">
        <v>17</v>
      </c>
      <c r="B100" s="258" t="s">
        <v>48</v>
      </c>
      <c r="C100" s="203">
        <v>0</v>
      </c>
    </row>
    <row r="101" spans="1:3" s="2" customFormat="1" ht="15.75">
      <c r="A101" s="257" t="s">
        <v>18</v>
      </c>
      <c r="B101" s="258" t="s">
        <v>5</v>
      </c>
      <c r="C101" s="203">
        <v>3736840.213</v>
      </c>
    </row>
    <row r="102" spans="1:3" s="2" customFormat="1" ht="15.75">
      <c r="A102" s="257" t="s">
        <v>19</v>
      </c>
      <c r="B102" s="258" t="s">
        <v>6</v>
      </c>
      <c r="C102" s="203">
        <v>1986.838</v>
      </c>
    </row>
    <row r="103" spans="1:3" s="2" customFormat="1" ht="15.75">
      <c r="A103" s="257" t="s">
        <v>126</v>
      </c>
      <c r="B103" s="258" t="s">
        <v>127</v>
      </c>
      <c r="C103" s="275">
        <v>9.447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B96:C96"/>
    <mergeCell ref="A76:C76"/>
    <mergeCell ref="F70:G70"/>
    <mergeCell ref="B87:C87"/>
    <mergeCell ref="F69:G69"/>
    <mergeCell ref="F62:G62"/>
    <mergeCell ref="F67:G67"/>
    <mergeCell ref="F71:G71"/>
    <mergeCell ref="F60:G60"/>
    <mergeCell ref="F65:G65"/>
    <mergeCell ref="B78:C78"/>
    <mergeCell ref="F68:G68"/>
    <mergeCell ref="F66:G66"/>
    <mergeCell ref="F63:G63"/>
    <mergeCell ref="F64:G64"/>
    <mergeCell ref="F52:G52"/>
    <mergeCell ref="F50:G50"/>
    <mergeCell ref="F51:G51"/>
    <mergeCell ref="F59:G59"/>
    <mergeCell ref="F57:G57"/>
    <mergeCell ref="F58:G58"/>
    <mergeCell ref="A1:I1"/>
    <mergeCell ref="F42:G42"/>
    <mergeCell ref="F43:G43"/>
    <mergeCell ref="E40:H40"/>
    <mergeCell ref="F41:G41"/>
    <mergeCell ref="F56:G56"/>
    <mergeCell ref="G8:H8"/>
    <mergeCell ref="F53:G53"/>
    <mergeCell ref="A40:C40"/>
    <mergeCell ref="F55:G55"/>
    <mergeCell ref="C8:D8"/>
    <mergeCell ref="F61:G61"/>
    <mergeCell ref="F44:G44"/>
    <mergeCell ref="F48:G48"/>
    <mergeCell ref="F49:G49"/>
    <mergeCell ref="E8:F8"/>
    <mergeCell ref="F45:G45"/>
    <mergeCell ref="F54:G54"/>
    <mergeCell ref="F46:G46"/>
    <mergeCell ref="F47:G47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2" manualBreakCount="2">
    <brk id="38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view="pageBreakPreview" zoomScale="70" zoomScaleNormal="70" zoomScaleSheetLayoutView="70" zoomScalePageLayoutView="75" workbookViewId="0" topLeftCell="A1">
      <selection activeCell="B41" sqref="B41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7" t="s">
        <v>136</v>
      </c>
      <c r="B1" s="307"/>
      <c r="C1" s="307"/>
      <c r="D1" s="307"/>
      <c r="E1" s="307"/>
      <c r="F1" s="307"/>
      <c r="G1" s="307"/>
      <c r="H1" s="307"/>
      <c r="I1" s="307"/>
      <c r="J1" s="112"/>
    </row>
    <row r="2" spans="2:8" ht="14.25">
      <c r="B2" s="12"/>
      <c r="C2" s="12"/>
      <c r="D2" s="12"/>
      <c r="E2" s="12"/>
      <c r="F2" s="12"/>
      <c r="G2" s="12"/>
      <c r="H2" s="12"/>
    </row>
    <row r="3" spans="1:8" ht="18">
      <c r="A3" s="99"/>
      <c r="B3" s="12"/>
      <c r="C3" s="12"/>
      <c r="D3" s="12"/>
      <c r="E3" s="12"/>
      <c r="F3" s="12"/>
      <c r="G3" s="12"/>
      <c r="H3" s="12"/>
    </row>
    <row r="4" spans="1:8" ht="18">
      <c r="A4" s="99" t="s">
        <v>128</v>
      </c>
      <c r="B4" s="29"/>
      <c r="C4" s="29"/>
      <c r="D4" s="29"/>
      <c r="E4" s="29"/>
      <c r="F4" s="29"/>
      <c r="G4" s="29"/>
      <c r="H4" s="29"/>
    </row>
    <row r="5" spans="1:9" ht="63.75" customHeight="1">
      <c r="A5" s="72" t="s">
        <v>9</v>
      </c>
      <c r="B5" s="73" t="s">
        <v>29</v>
      </c>
      <c r="C5" s="74" t="s">
        <v>32</v>
      </c>
      <c r="D5" s="74" t="s">
        <v>63</v>
      </c>
      <c r="E5" s="74" t="s">
        <v>33</v>
      </c>
      <c r="F5" s="74" t="s">
        <v>30</v>
      </c>
      <c r="G5" s="74" t="s">
        <v>31</v>
      </c>
      <c r="H5" s="74" t="s">
        <v>34</v>
      </c>
      <c r="I5" s="6"/>
    </row>
    <row r="6" spans="1:9" ht="15.75">
      <c r="A6" s="276" t="s">
        <v>180</v>
      </c>
      <c r="B6" s="264" t="s">
        <v>190</v>
      </c>
      <c r="C6" s="277">
        <v>2000000</v>
      </c>
      <c r="D6" s="265">
        <v>1</v>
      </c>
      <c r="E6" s="277">
        <v>2000000</v>
      </c>
      <c r="F6" s="277">
        <v>2500000</v>
      </c>
      <c r="G6" s="278">
        <v>42185</v>
      </c>
      <c r="H6" s="278" t="s">
        <v>212</v>
      </c>
      <c r="I6" s="6"/>
    </row>
    <row r="7" spans="1:9" ht="15.75">
      <c r="A7" s="269" t="s">
        <v>357</v>
      </c>
      <c r="B7" s="259" t="s">
        <v>358</v>
      </c>
      <c r="C7" s="287">
        <v>13786967</v>
      </c>
      <c r="D7" s="260">
        <v>1.02</v>
      </c>
      <c r="E7" s="287">
        <v>14062706.34</v>
      </c>
      <c r="F7" s="287">
        <v>18902402</v>
      </c>
      <c r="G7" s="288">
        <v>42177</v>
      </c>
      <c r="H7" s="288" t="s">
        <v>212</v>
      </c>
      <c r="I7" s="6"/>
    </row>
    <row r="8" spans="1:9" ht="15.75" customHeight="1">
      <c r="A8" s="291" t="s">
        <v>214</v>
      </c>
      <c r="B8" s="292" t="s">
        <v>213</v>
      </c>
      <c r="C8" s="293">
        <v>6100000</v>
      </c>
      <c r="D8" s="294" t="s">
        <v>215</v>
      </c>
      <c r="E8" s="293" t="s">
        <v>215</v>
      </c>
      <c r="F8" s="293">
        <v>49600000</v>
      </c>
      <c r="G8" s="295">
        <v>42156</v>
      </c>
      <c r="H8" s="295" t="s">
        <v>216</v>
      </c>
      <c r="I8" s="6"/>
    </row>
    <row r="9" spans="1:9" ht="31.5">
      <c r="A9" s="269" t="s">
        <v>219</v>
      </c>
      <c r="B9" s="259" t="s">
        <v>217</v>
      </c>
      <c r="C9" s="287">
        <v>9422100</v>
      </c>
      <c r="D9" s="260" t="s">
        <v>215</v>
      </c>
      <c r="E9" s="287" t="s">
        <v>215</v>
      </c>
      <c r="F9" s="287">
        <v>77400643</v>
      </c>
      <c r="G9" s="288">
        <v>42139</v>
      </c>
      <c r="H9" s="288" t="s">
        <v>218</v>
      </c>
      <c r="I9" s="6"/>
    </row>
    <row r="10" spans="1:9" ht="15.75">
      <c r="A10" s="291" t="s">
        <v>140</v>
      </c>
      <c r="B10" s="292" t="s">
        <v>143</v>
      </c>
      <c r="C10" s="293">
        <v>4716444</v>
      </c>
      <c r="D10" s="294">
        <v>1.2</v>
      </c>
      <c r="E10" s="293">
        <v>5659732.8</v>
      </c>
      <c r="F10" s="293">
        <v>16470000</v>
      </c>
      <c r="G10" s="295">
        <v>42103</v>
      </c>
      <c r="H10" s="295" t="s">
        <v>212</v>
      </c>
      <c r="I10" s="6"/>
    </row>
    <row r="11" spans="1:9" ht="31.5">
      <c r="A11" s="269" t="s">
        <v>221</v>
      </c>
      <c r="B11" s="259" t="s">
        <v>220</v>
      </c>
      <c r="C11" s="287">
        <v>2797899</v>
      </c>
      <c r="D11" s="260" t="s">
        <v>215</v>
      </c>
      <c r="E11" s="287" t="s">
        <v>215</v>
      </c>
      <c r="F11" s="287">
        <v>134797899</v>
      </c>
      <c r="G11" s="288">
        <v>42103</v>
      </c>
      <c r="H11" s="288" t="s">
        <v>222</v>
      </c>
      <c r="I11" s="6"/>
    </row>
    <row r="12" spans="1:9" ht="15.75">
      <c r="A12" s="276"/>
      <c r="B12" s="264"/>
      <c r="C12" s="277"/>
      <c r="D12" s="265"/>
      <c r="E12" s="277"/>
      <c r="F12" s="277"/>
      <c r="G12" s="278"/>
      <c r="H12" s="278"/>
      <c r="I12" s="6"/>
    </row>
    <row r="13" spans="2:7" ht="18.75" thickBot="1">
      <c r="B13" s="336" t="s">
        <v>49</v>
      </c>
      <c r="C13" s="336"/>
      <c r="D13" s="336"/>
      <c r="E13" s="110"/>
      <c r="F13" s="337">
        <v>21722439.14</v>
      </c>
      <c r="G13" s="337"/>
    </row>
    <row r="20" spans="1:8" ht="14.25">
      <c r="A20" s="3"/>
      <c r="H20" s="7"/>
    </row>
  </sheetData>
  <sheetProtection/>
  <mergeCells count="3">
    <mergeCell ref="B13:D13"/>
    <mergeCell ref="F13:G13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1303,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1">
      <selection activeCell="B41" sqref="B41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7" t="s">
        <v>68</v>
      </c>
      <c r="C1" s="307"/>
      <c r="D1" s="307"/>
      <c r="E1" s="307"/>
    </row>
    <row r="3" ht="15.75">
      <c r="B3" s="11" t="s">
        <v>129</v>
      </c>
    </row>
    <row r="4" spans="2:5" ht="31.5">
      <c r="B4" s="73" t="s">
        <v>35</v>
      </c>
      <c r="C4" s="33" t="s">
        <v>26</v>
      </c>
      <c r="D4" s="34" t="s">
        <v>25</v>
      </c>
      <c r="E4" s="33" t="s">
        <v>8</v>
      </c>
    </row>
    <row r="5" spans="2:7" ht="15.75">
      <c r="B5" s="137" t="s">
        <v>335</v>
      </c>
      <c r="C5" s="139">
        <v>102</v>
      </c>
      <c r="D5" s="139">
        <v>24954</v>
      </c>
      <c r="E5" s="139">
        <v>184845.476</v>
      </c>
      <c r="F5" s="35"/>
      <c r="G5" s="35"/>
    </row>
    <row r="6" spans="2:7" ht="15.75">
      <c r="B6" s="138" t="s">
        <v>336</v>
      </c>
      <c r="C6" s="140">
        <v>3</v>
      </c>
      <c r="D6" s="140">
        <v>315</v>
      </c>
      <c r="E6" s="140">
        <v>3527.15</v>
      </c>
      <c r="F6" s="35"/>
      <c r="G6" s="35"/>
    </row>
    <row r="7" spans="2:7" ht="15.75">
      <c r="B7" s="137" t="s">
        <v>337</v>
      </c>
      <c r="C7" s="139">
        <v>2352</v>
      </c>
      <c r="D7" s="139">
        <v>2507080</v>
      </c>
      <c r="E7" s="139">
        <v>12011979.548</v>
      </c>
      <c r="F7" s="35"/>
      <c r="G7" s="35"/>
    </row>
    <row r="8" spans="2:7" ht="15.75">
      <c r="B8" s="138" t="s">
        <v>338</v>
      </c>
      <c r="C8" s="140">
        <v>1689</v>
      </c>
      <c r="D8" s="140">
        <v>1552129</v>
      </c>
      <c r="E8" s="140">
        <v>7031673.407</v>
      </c>
      <c r="F8" s="35"/>
      <c r="G8" s="35"/>
    </row>
    <row r="9" spans="2:7" ht="15.75">
      <c r="B9" s="137" t="s">
        <v>339</v>
      </c>
      <c r="C9" s="139">
        <v>7523</v>
      </c>
      <c r="D9" s="139">
        <v>22343246</v>
      </c>
      <c r="E9" s="139">
        <v>30939452.803</v>
      </c>
      <c r="F9" s="35"/>
      <c r="G9" s="35"/>
    </row>
    <row r="10" spans="2:7" ht="15.75">
      <c r="B10" s="138" t="s">
        <v>340</v>
      </c>
      <c r="C10" s="140">
        <v>864</v>
      </c>
      <c r="D10" s="140">
        <v>757401</v>
      </c>
      <c r="E10" s="140">
        <v>894846.25</v>
      </c>
      <c r="F10" s="35"/>
      <c r="G10" s="35"/>
    </row>
    <row r="11" spans="2:7" ht="15.75">
      <c r="B11" s="137" t="s">
        <v>341</v>
      </c>
      <c r="C11" s="139">
        <v>125</v>
      </c>
      <c r="D11" s="139">
        <v>143574</v>
      </c>
      <c r="E11" s="139">
        <v>307704.371</v>
      </c>
      <c r="F11" s="35"/>
      <c r="G11" s="35"/>
    </row>
    <row r="12" spans="2:7" ht="15.75">
      <c r="B12" s="138" t="s">
        <v>342</v>
      </c>
      <c r="C12" s="140">
        <v>75</v>
      </c>
      <c r="D12" s="140">
        <v>10317</v>
      </c>
      <c r="E12" s="140">
        <v>475946.455</v>
      </c>
      <c r="F12" s="35"/>
      <c r="G12" s="35"/>
    </row>
    <row r="13" spans="2:7" ht="15.75">
      <c r="B13" s="137" t="s">
        <v>343</v>
      </c>
      <c r="C13" s="139">
        <v>203</v>
      </c>
      <c r="D13" s="139">
        <v>1067499</v>
      </c>
      <c r="E13" s="139">
        <v>1645473.854</v>
      </c>
      <c r="F13" s="35"/>
      <c r="G13" s="35"/>
    </row>
    <row r="14" spans="2:7" ht="15.75">
      <c r="B14" s="138" t="s">
        <v>344</v>
      </c>
      <c r="C14" s="140">
        <v>176</v>
      </c>
      <c r="D14" s="140">
        <v>26049</v>
      </c>
      <c r="E14" s="140">
        <v>647766.639</v>
      </c>
      <c r="F14" s="35"/>
      <c r="G14" s="35"/>
    </row>
    <row r="15" spans="2:7" ht="15.75">
      <c r="B15" s="137" t="s">
        <v>345</v>
      </c>
      <c r="C15" s="139">
        <v>272</v>
      </c>
      <c r="D15" s="139">
        <v>221387</v>
      </c>
      <c r="E15" s="139">
        <v>1117320.848</v>
      </c>
      <c r="F15" s="35"/>
      <c r="G15" s="35"/>
    </row>
    <row r="16" spans="2:7" ht="15.75">
      <c r="B16" s="138" t="s">
        <v>346</v>
      </c>
      <c r="C16" s="140">
        <v>0</v>
      </c>
      <c r="D16" s="140">
        <v>0</v>
      </c>
      <c r="E16" s="140">
        <v>0</v>
      </c>
      <c r="F16" s="35"/>
      <c r="G16" s="35"/>
    </row>
    <row r="17" spans="2:7" ht="15.75">
      <c r="B17" s="137" t="s">
        <v>347</v>
      </c>
      <c r="C17" s="139">
        <v>0</v>
      </c>
      <c r="D17" s="139">
        <v>0</v>
      </c>
      <c r="E17" s="139">
        <v>0</v>
      </c>
      <c r="F17" s="35"/>
      <c r="G17" s="35"/>
    </row>
    <row r="18" spans="2:7" ht="15.75">
      <c r="B18" s="138" t="s">
        <v>348</v>
      </c>
      <c r="C18" s="140">
        <v>0</v>
      </c>
      <c r="D18" s="140">
        <v>0</v>
      </c>
      <c r="E18" s="140">
        <v>0</v>
      </c>
      <c r="F18" s="35"/>
      <c r="G18" s="35"/>
    </row>
    <row r="19" spans="2:7" ht="15.75">
      <c r="B19" s="137" t="s">
        <v>349</v>
      </c>
      <c r="C19" s="139">
        <v>0</v>
      </c>
      <c r="D19" s="139">
        <v>0</v>
      </c>
      <c r="E19" s="139">
        <v>0</v>
      </c>
      <c r="F19" s="35"/>
      <c r="G19" s="35"/>
    </row>
    <row r="20" spans="2:7" ht="15.75">
      <c r="B20" s="138" t="s">
        <v>350</v>
      </c>
      <c r="C20" s="140">
        <v>0</v>
      </c>
      <c r="D20" s="140">
        <v>0</v>
      </c>
      <c r="E20" s="140">
        <v>0</v>
      </c>
      <c r="F20" s="35"/>
      <c r="G20" s="35"/>
    </row>
    <row r="21" spans="2:7" ht="15.75">
      <c r="B21" s="137" t="s">
        <v>351</v>
      </c>
      <c r="C21" s="139">
        <v>0</v>
      </c>
      <c r="D21" s="139">
        <v>0</v>
      </c>
      <c r="E21" s="139">
        <v>0</v>
      </c>
      <c r="F21" s="35"/>
      <c r="G21" s="35"/>
    </row>
    <row r="22" spans="2:7" ht="15.75">
      <c r="B22" s="138" t="s">
        <v>352</v>
      </c>
      <c r="C22" s="140">
        <v>0</v>
      </c>
      <c r="D22" s="140">
        <v>0</v>
      </c>
      <c r="E22" s="140">
        <v>0</v>
      </c>
      <c r="F22" s="35"/>
      <c r="G22" s="35"/>
    </row>
    <row r="23" spans="2:7" ht="15.75">
      <c r="B23" s="137" t="s">
        <v>353</v>
      </c>
      <c r="C23" s="139">
        <v>0</v>
      </c>
      <c r="D23" s="139">
        <v>0</v>
      </c>
      <c r="E23" s="139">
        <v>0</v>
      </c>
      <c r="F23" s="35"/>
      <c r="G23" s="35"/>
    </row>
    <row r="24" spans="2:7" ht="31.5">
      <c r="B24" s="138" t="s">
        <v>354</v>
      </c>
      <c r="C24" s="140">
        <v>0</v>
      </c>
      <c r="D24" s="140">
        <v>0</v>
      </c>
      <c r="E24" s="140">
        <v>0</v>
      </c>
      <c r="F24" s="35"/>
      <c r="G24" s="35"/>
    </row>
    <row r="25" spans="2:7" ht="15.75">
      <c r="B25" s="137" t="s">
        <v>355</v>
      </c>
      <c r="C25" s="139">
        <v>0</v>
      </c>
      <c r="D25" s="139">
        <v>0</v>
      </c>
      <c r="E25" s="139">
        <v>0</v>
      </c>
      <c r="F25" s="35"/>
      <c r="G25" s="35"/>
    </row>
    <row r="26" spans="2:7" ht="29.25" customHeight="1" thickBot="1">
      <c r="B26" s="138" t="s">
        <v>356</v>
      </c>
      <c r="C26" s="140">
        <v>0</v>
      </c>
      <c r="D26" s="140">
        <v>0</v>
      </c>
      <c r="E26" s="140">
        <v>0</v>
      </c>
      <c r="F26" s="35"/>
      <c r="G26" s="35"/>
    </row>
    <row r="27" spans="2:5" ht="16.5" thickBot="1">
      <c r="B27" s="162" t="s">
        <v>65</v>
      </c>
      <c r="C27" s="163">
        <v>13384</v>
      </c>
      <c r="D27" s="163">
        <v>28653951</v>
      </c>
      <c r="E27" s="163">
        <v>55260536.801</v>
      </c>
    </row>
    <row r="29" spans="1:10" ht="15.75">
      <c r="A29" s="3"/>
      <c r="B29" s="54" t="s">
        <v>66</v>
      </c>
      <c r="J29" s="7"/>
    </row>
    <row r="32" ht="15.75">
      <c r="B32" s="8" t="s">
        <v>130</v>
      </c>
    </row>
    <row r="33" spans="2:5" ht="47.25">
      <c r="B33" s="75" t="s">
        <v>35</v>
      </c>
      <c r="C33" s="75" t="s">
        <v>36</v>
      </c>
      <c r="D33" s="74" t="s">
        <v>64</v>
      </c>
      <c r="E33" s="29"/>
    </row>
    <row r="34" spans="2:5" ht="15.75">
      <c r="B34" s="141" t="s">
        <v>335</v>
      </c>
      <c r="C34" s="143">
        <v>97824496</v>
      </c>
      <c r="D34" s="154">
        <v>0.013526498457452431</v>
      </c>
      <c r="E34" s="29"/>
    </row>
    <row r="35" spans="2:5" ht="15.75">
      <c r="B35" s="142" t="s">
        <v>336</v>
      </c>
      <c r="C35" s="144">
        <v>12674902.95</v>
      </c>
      <c r="D35" s="155">
        <v>0.001752598400318201</v>
      </c>
      <c r="E35" s="29"/>
    </row>
    <row r="36" spans="2:5" ht="15.75">
      <c r="B36" s="141" t="s">
        <v>337</v>
      </c>
      <c r="C36" s="143">
        <v>2303376911.32</v>
      </c>
      <c r="D36" s="154">
        <v>0.3184951163755705</v>
      </c>
      <c r="E36" s="29"/>
    </row>
    <row r="37" spans="2:5" ht="15.75">
      <c r="B37" s="142" t="s">
        <v>338</v>
      </c>
      <c r="C37" s="144">
        <v>175899006.51</v>
      </c>
      <c r="D37" s="155">
        <v>0.02432210476428041</v>
      </c>
      <c r="E37" s="29"/>
    </row>
    <row r="38" spans="2:5" ht="15.75">
      <c r="B38" s="141" t="s">
        <v>339</v>
      </c>
      <c r="C38" s="143">
        <v>2639913461.81</v>
      </c>
      <c r="D38" s="154">
        <v>0.36502907583577915</v>
      </c>
      <c r="E38" s="29"/>
    </row>
    <row r="39" spans="2:5" ht="15.75">
      <c r="B39" s="142" t="s">
        <v>340</v>
      </c>
      <c r="C39" s="144">
        <v>399250587.27</v>
      </c>
      <c r="D39" s="155">
        <v>0.05520562511096026</v>
      </c>
      <c r="E39" s="29"/>
    </row>
    <row r="40" spans="2:5" ht="15.75">
      <c r="B40" s="141" t="s">
        <v>343</v>
      </c>
      <c r="C40" s="143">
        <v>198291394.35</v>
      </c>
      <c r="D40" s="154">
        <v>0.02741837013708066</v>
      </c>
      <c r="E40" s="29"/>
    </row>
    <row r="41" spans="2:5" ht="15.75">
      <c r="B41" s="142" t="s">
        <v>342</v>
      </c>
      <c r="C41" s="144">
        <v>225034030.98</v>
      </c>
      <c r="D41" s="155">
        <v>0.0311161579909931</v>
      </c>
      <c r="E41" s="29"/>
    </row>
    <row r="42" spans="2:5" ht="15.75">
      <c r="B42" s="141" t="s">
        <v>341</v>
      </c>
      <c r="C42" s="143">
        <v>545185922.3</v>
      </c>
      <c r="D42" s="154">
        <v>0.07538455947696097</v>
      </c>
      <c r="E42" s="29"/>
    </row>
    <row r="43" spans="2:5" ht="15.75">
      <c r="B43" s="142" t="s">
        <v>344</v>
      </c>
      <c r="C43" s="144">
        <v>515605123</v>
      </c>
      <c r="D43" s="155">
        <v>0.07129433001028772</v>
      </c>
      <c r="E43" s="29"/>
    </row>
    <row r="44" spans="2:5" ht="15.75">
      <c r="B44" s="141" t="s">
        <v>345</v>
      </c>
      <c r="C44" s="143">
        <v>119007680</v>
      </c>
      <c r="D44" s="154">
        <v>0.01645556344031655</v>
      </c>
      <c r="E44" s="29"/>
    </row>
    <row r="45" spans="2:5" ht="15.75">
      <c r="B45" s="142" t="s">
        <v>346</v>
      </c>
      <c r="C45" s="144">
        <v>0</v>
      </c>
      <c r="D45" s="155">
        <v>0</v>
      </c>
      <c r="E45" s="29"/>
    </row>
    <row r="46" spans="2:5" ht="15.75">
      <c r="B46" s="141" t="s">
        <v>347</v>
      </c>
      <c r="C46" s="143">
        <v>0</v>
      </c>
      <c r="D46" s="154">
        <v>0</v>
      </c>
      <c r="E46" s="29"/>
    </row>
    <row r="47" spans="2:5" ht="15.75">
      <c r="B47" s="142" t="s">
        <v>348</v>
      </c>
      <c r="C47" s="144">
        <v>0</v>
      </c>
      <c r="D47" s="155">
        <v>0</v>
      </c>
      <c r="E47" s="29"/>
    </row>
    <row r="48" spans="2:5" ht="15.75">
      <c r="B48" s="141" t="s">
        <v>349</v>
      </c>
      <c r="C48" s="143">
        <v>0</v>
      </c>
      <c r="D48" s="154">
        <v>0</v>
      </c>
      <c r="E48" s="29"/>
    </row>
    <row r="49" spans="2:5" ht="15.75">
      <c r="B49" s="142" t="s">
        <v>350</v>
      </c>
      <c r="C49" s="144">
        <v>0</v>
      </c>
      <c r="D49" s="155">
        <v>0</v>
      </c>
      <c r="E49" s="29"/>
    </row>
    <row r="50" spans="2:5" ht="15.75">
      <c r="B50" s="141" t="s">
        <v>351</v>
      </c>
      <c r="C50" s="143">
        <v>0</v>
      </c>
      <c r="D50" s="154">
        <v>0</v>
      </c>
      <c r="E50" s="29"/>
    </row>
    <row r="51" spans="2:5" ht="15.75">
      <c r="B51" s="142" t="s">
        <v>352</v>
      </c>
      <c r="C51" s="144">
        <v>0</v>
      </c>
      <c r="D51" s="155">
        <v>0</v>
      </c>
      <c r="E51" s="29"/>
    </row>
    <row r="52" spans="2:5" ht="15.75">
      <c r="B52" s="141" t="s">
        <v>353</v>
      </c>
      <c r="C52" s="143">
        <v>0</v>
      </c>
      <c r="D52" s="154">
        <v>0</v>
      </c>
      <c r="E52" s="29"/>
    </row>
    <row r="53" spans="2:5" ht="31.5">
      <c r="B53" s="142" t="s">
        <v>354</v>
      </c>
      <c r="C53" s="144">
        <v>0</v>
      </c>
      <c r="D53" s="155">
        <v>0</v>
      </c>
      <c r="E53" s="29"/>
    </row>
    <row r="54" spans="2:5" ht="15.75">
      <c r="B54" s="141" t="s">
        <v>355</v>
      </c>
      <c r="C54" s="143">
        <v>0</v>
      </c>
      <c r="D54" s="154">
        <v>0</v>
      </c>
      <c r="E54" s="29"/>
    </row>
    <row r="55" spans="2:5" ht="16.5" thickBot="1">
      <c r="B55" s="142" t="s">
        <v>356</v>
      </c>
      <c r="C55" s="144">
        <v>0</v>
      </c>
      <c r="D55" s="155">
        <v>0</v>
      </c>
      <c r="E55" s="29"/>
    </row>
    <row r="56" spans="2:4" ht="16.5" thickBot="1">
      <c r="B56" s="164" t="s">
        <v>65</v>
      </c>
      <c r="C56" s="163">
        <v>7232063516.490001</v>
      </c>
      <c r="D56" s="165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1301,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0" zoomScaleNormal="55" zoomScaleSheetLayoutView="70" zoomScalePageLayoutView="75" workbookViewId="0" topLeftCell="A37">
      <selection activeCell="C77" sqref="C7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7" t="s">
        <v>69</v>
      </c>
      <c r="B1" s="307"/>
      <c r="C1" s="307"/>
      <c r="D1" s="307"/>
      <c r="E1" s="307"/>
      <c r="F1" s="307"/>
      <c r="G1" s="307"/>
      <c r="H1" s="307"/>
      <c r="I1" s="307"/>
      <c r="J1" s="307"/>
    </row>
    <row r="3" spans="1:10" ht="20.25">
      <c r="A3" s="78"/>
      <c r="B3" s="78"/>
      <c r="C3" s="78"/>
      <c r="D3" s="78"/>
      <c r="E3" s="78"/>
      <c r="F3" s="78"/>
      <c r="G3" s="78"/>
      <c r="H3" s="78"/>
      <c r="I3" s="78"/>
      <c r="J3" s="78"/>
    </row>
    <row r="5" ht="15.75">
      <c r="B5" s="22" t="s">
        <v>70</v>
      </c>
    </row>
    <row r="6" ht="15" thickBot="1"/>
    <row r="7" spans="2:6" ht="15.75">
      <c r="B7" s="343"/>
      <c r="C7" s="339" t="s">
        <v>24</v>
      </c>
      <c r="D7" s="339"/>
      <c r="E7" s="342" t="s">
        <v>50</v>
      </c>
      <c r="F7" s="340" t="s">
        <v>23</v>
      </c>
    </row>
    <row r="8" spans="2:6" ht="27.75" customHeight="1">
      <c r="B8" s="344"/>
      <c r="C8" s="79">
        <v>42185.71875</v>
      </c>
      <c r="D8" s="79">
        <v>42094.71875</v>
      </c>
      <c r="E8" s="309"/>
      <c r="F8" s="341"/>
    </row>
    <row r="9" spans="2:6" ht="15.75">
      <c r="B9" s="25" t="s">
        <v>21</v>
      </c>
      <c r="C9" s="80">
        <v>485.25</v>
      </c>
      <c r="D9" s="81">
        <v>514.09</v>
      </c>
      <c r="E9" s="82">
        <v>-28.840000000000032</v>
      </c>
      <c r="F9" s="83">
        <v>-0.05609912661207187</v>
      </c>
    </row>
    <row r="10" spans="2:6" ht="15.75">
      <c r="B10" s="113" t="s">
        <v>148</v>
      </c>
      <c r="C10" s="114">
        <v>95.61</v>
      </c>
      <c r="D10" s="114">
        <v>103.54</v>
      </c>
      <c r="E10" s="115">
        <v>-7.930000000000007</v>
      </c>
      <c r="F10" s="116">
        <v>-0.07658875796793516</v>
      </c>
    </row>
    <row r="11" spans="2:6" ht="15.75">
      <c r="B11" s="25" t="s">
        <v>88</v>
      </c>
      <c r="C11" s="80">
        <v>391.32</v>
      </c>
      <c r="D11" s="81">
        <v>414.23</v>
      </c>
      <c r="E11" s="82">
        <v>-22.910000000000025</v>
      </c>
      <c r="F11" s="83">
        <v>-0.05530743789682067</v>
      </c>
    </row>
    <row r="12" spans="2:6" ht="16.5" thickBot="1">
      <c r="B12" s="117" t="s">
        <v>22</v>
      </c>
      <c r="C12" s="118">
        <v>94.25</v>
      </c>
      <c r="D12" s="118">
        <v>95.39</v>
      </c>
      <c r="E12" s="119">
        <v>-1.1400000000000006</v>
      </c>
      <c r="F12" s="120">
        <v>-0.011950938253485695</v>
      </c>
    </row>
    <row r="13" ht="14.25">
      <c r="E13" s="1"/>
    </row>
    <row r="14" spans="2:5" ht="15.75">
      <c r="B14" s="22" t="s">
        <v>71</v>
      </c>
      <c r="E14" s="1"/>
    </row>
    <row r="15" ht="15" thickBot="1">
      <c r="E15" s="1"/>
    </row>
    <row r="16" spans="2:8" ht="15.75">
      <c r="B16" s="26"/>
      <c r="C16" s="339" t="s">
        <v>26</v>
      </c>
      <c r="D16" s="339"/>
      <c r="E16" s="345" t="s">
        <v>51</v>
      </c>
      <c r="F16" s="345"/>
      <c r="G16" s="339" t="s">
        <v>25</v>
      </c>
      <c r="H16" s="340"/>
    </row>
    <row r="17" spans="2:8" ht="47.25">
      <c r="B17" s="27"/>
      <c r="C17" s="84" t="s">
        <v>27</v>
      </c>
      <c r="D17" s="85" t="s">
        <v>56</v>
      </c>
      <c r="E17" s="84" t="s">
        <v>27</v>
      </c>
      <c r="F17" s="62" t="s">
        <v>54</v>
      </c>
      <c r="G17" s="84" t="s">
        <v>27</v>
      </c>
      <c r="H17" s="86" t="s">
        <v>55</v>
      </c>
    </row>
    <row r="18" spans="2:8" ht="21.75" customHeight="1">
      <c r="B18" s="89" t="s">
        <v>21</v>
      </c>
      <c r="C18" s="87">
        <v>6606</v>
      </c>
      <c r="D18" s="88">
        <v>0.49357441721458456</v>
      </c>
      <c r="E18" s="185">
        <v>24246035.31</v>
      </c>
      <c r="F18" s="88">
        <v>0.43875859174810644</v>
      </c>
      <c r="G18" s="156">
        <v>12170752</v>
      </c>
      <c r="H18" s="92">
        <v>0.4247495223259089</v>
      </c>
    </row>
    <row r="19" spans="2:8" ht="15.75">
      <c r="B19" s="124" t="s">
        <v>148</v>
      </c>
      <c r="C19" s="111">
        <v>11057</v>
      </c>
      <c r="D19" s="125">
        <v>0.8261356843992828</v>
      </c>
      <c r="E19" s="186">
        <v>38054930.64</v>
      </c>
      <c r="F19" s="125">
        <v>0.6886456925100579</v>
      </c>
      <c r="G19" s="157">
        <v>15608605</v>
      </c>
      <c r="H19" s="126">
        <v>0.544727845734084</v>
      </c>
    </row>
    <row r="20" spans="2:8" ht="15.75">
      <c r="B20" s="25" t="s">
        <v>88</v>
      </c>
      <c r="C20" s="87">
        <v>9157</v>
      </c>
      <c r="D20" s="88">
        <v>0.6841751344889421</v>
      </c>
      <c r="E20" s="185">
        <v>35628971.84</v>
      </c>
      <c r="F20" s="88">
        <v>0.6447453082568055</v>
      </c>
      <c r="G20" s="156">
        <v>14524570</v>
      </c>
      <c r="H20" s="92">
        <v>0.5068958902037628</v>
      </c>
    </row>
    <row r="21" spans="2:8" ht="16.5" thickBot="1">
      <c r="B21" s="117" t="s">
        <v>22</v>
      </c>
      <c r="C21" s="121">
        <v>1716</v>
      </c>
      <c r="D21" s="122">
        <v>0.12821279139270772</v>
      </c>
      <c r="E21" s="187">
        <v>9894206.41</v>
      </c>
      <c r="F21" s="122">
        <v>0.1790465127767187</v>
      </c>
      <c r="G21" s="158">
        <v>5596315</v>
      </c>
      <c r="H21" s="123">
        <v>0.19530692294406451</v>
      </c>
    </row>
    <row r="23" spans="2:4" ht="15.75">
      <c r="B23" s="183" t="s">
        <v>174</v>
      </c>
      <c r="D23" s="286"/>
    </row>
    <row r="24" spans="3:5" ht="16.5" thickBot="1">
      <c r="C24" s="29"/>
      <c r="D24" s="29"/>
      <c r="E24" s="30"/>
    </row>
    <row r="25" spans="2:5" ht="31.5">
      <c r="B25" s="90"/>
      <c r="C25" s="63" t="s">
        <v>27</v>
      </c>
      <c r="D25" s="91" t="s">
        <v>52</v>
      </c>
      <c r="E25" s="30"/>
    </row>
    <row r="26" spans="2:5" ht="15.75">
      <c r="B26" s="89" t="s">
        <v>21</v>
      </c>
      <c r="C26" s="87">
        <v>2543852833.02</v>
      </c>
      <c r="D26" s="92">
        <v>0.3517464728040207</v>
      </c>
      <c r="E26" s="30"/>
    </row>
    <row r="27" spans="2:5" ht="15.75">
      <c r="B27" s="124" t="s">
        <v>148</v>
      </c>
      <c r="C27" s="111">
        <v>4469296269.2</v>
      </c>
      <c r="D27" s="126">
        <v>0.6179835477121366</v>
      </c>
      <c r="E27" s="30"/>
    </row>
    <row r="28" spans="2:5" ht="15.75">
      <c r="B28" s="25" t="s">
        <v>88</v>
      </c>
      <c r="C28" s="87">
        <v>3814922364.51</v>
      </c>
      <c r="D28" s="92">
        <v>0.5275012250392305</v>
      </c>
      <c r="E28" s="30"/>
    </row>
    <row r="29" spans="2:8" ht="16.5" thickBot="1">
      <c r="B29" s="117" t="s">
        <v>22</v>
      </c>
      <c r="C29" s="121">
        <v>334016229.67</v>
      </c>
      <c r="D29" s="123">
        <v>0.04618546683230888</v>
      </c>
      <c r="E29" s="30"/>
      <c r="H29" s="4"/>
    </row>
    <row r="30" spans="2:8" ht="15.75">
      <c r="B30" s="76"/>
      <c r="C30" s="16"/>
      <c r="D30" s="77"/>
      <c r="E30" s="30"/>
      <c r="H30" s="4"/>
    </row>
    <row r="31" spans="2:5" ht="15.75">
      <c r="B31" s="54" t="s">
        <v>72</v>
      </c>
      <c r="E31" s="1"/>
    </row>
    <row r="32" ht="14.25">
      <c r="E32" s="1"/>
    </row>
    <row r="33" ht="14.25">
      <c r="E33" s="1"/>
    </row>
    <row r="34" spans="1:5" ht="18" customHeight="1">
      <c r="A34" s="338" t="s">
        <v>53</v>
      </c>
      <c r="B34" s="338"/>
      <c r="C34" s="338"/>
      <c r="D34" s="338"/>
      <c r="E34" s="338"/>
    </row>
    <row r="35" spans="1:5" ht="18">
      <c r="A35" s="32"/>
      <c r="B35" s="32"/>
      <c r="C35" s="32"/>
      <c r="D35" s="32"/>
      <c r="E35" s="32"/>
    </row>
    <row r="36" spans="1:5" ht="15.75">
      <c r="A36" s="14" t="s">
        <v>28</v>
      </c>
      <c r="B36" s="14" t="s">
        <v>21</v>
      </c>
      <c r="C36" s="14" t="s">
        <v>148</v>
      </c>
      <c r="D36" s="14" t="s">
        <v>88</v>
      </c>
      <c r="E36" s="14" t="s">
        <v>22</v>
      </c>
    </row>
    <row r="37" spans="1:5" ht="15.75">
      <c r="A37" s="36">
        <v>42095</v>
      </c>
      <c r="B37" s="93">
        <v>517.3</v>
      </c>
      <c r="C37" s="93">
        <v>103.8</v>
      </c>
      <c r="D37" s="93">
        <v>415.53</v>
      </c>
      <c r="E37" s="93">
        <v>95.94</v>
      </c>
    </row>
    <row r="38" spans="1:5" ht="15.75">
      <c r="A38" s="127">
        <v>42096</v>
      </c>
      <c r="B38" s="128">
        <v>516.51</v>
      </c>
      <c r="C38" s="161">
        <v>103.45</v>
      </c>
      <c r="D38" s="161">
        <v>413.39</v>
      </c>
      <c r="E38" s="161">
        <v>95.92</v>
      </c>
    </row>
    <row r="39" spans="1:5" ht="15.75">
      <c r="A39" s="36">
        <v>42101</v>
      </c>
      <c r="B39" s="93">
        <v>515.03</v>
      </c>
      <c r="C39" s="160">
        <v>103.47</v>
      </c>
      <c r="D39" s="160">
        <v>413.27</v>
      </c>
      <c r="E39" s="160">
        <v>95.52</v>
      </c>
    </row>
    <row r="40" spans="1:5" ht="15.75">
      <c r="A40" s="127">
        <v>42102</v>
      </c>
      <c r="B40" s="128">
        <v>512.76</v>
      </c>
      <c r="C40" s="161">
        <v>103.34</v>
      </c>
      <c r="D40" s="161">
        <v>414</v>
      </c>
      <c r="E40" s="161">
        <v>96.45</v>
      </c>
    </row>
    <row r="41" spans="1:5" ht="15.75">
      <c r="A41" s="36">
        <v>42103</v>
      </c>
      <c r="B41" s="93">
        <v>513.21</v>
      </c>
      <c r="C41" s="160">
        <v>103.21</v>
      </c>
      <c r="D41" s="160">
        <v>414.64</v>
      </c>
      <c r="E41" s="160">
        <v>96.74</v>
      </c>
    </row>
    <row r="42" spans="1:5" ht="15.75">
      <c r="A42" s="127">
        <v>42108</v>
      </c>
      <c r="B42" s="128">
        <v>506.52</v>
      </c>
      <c r="C42" s="161">
        <v>102.06</v>
      </c>
      <c r="D42" s="161">
        <v>409.21</v>
      </c>
      <c r="E42" s="161">
        <v>95.68</v>
      </c>
    </row>
    <row r="43" spans="1:5" ht="15.75">
      <c r="A43" s="36">
        <v>42109</v>
      </c>
      <c r="B43" s="93">
        <v>507.22</v>
      </c>
      <c r="C43" s="160">
        <v>102.41</v>
      </c>
      <c r="D43" s="160">
        <v>410.7</v>
      </c>
      <c r="E43" s="160">
        <v>95.91</v>
      </c>
    </row>
    <row r="44" spans="1:5" ht="15.75">
      <c r="A44" s="127">
        <v>42110</v>
      </c>
      <c r="B44" s="128">
        <v>506.27</v>
      </c>
      <c r="C44" s="161">
        <v>102.2</v>
      </c>
      <c r="D44" s="161">
        <v>410.85</v>
      </c>
      <c r="E44" s="161">
        <v>95.72</v>
      </c>
    </row>
    <row r="45" spans="1:5" ht="15.75">
      <c r="A45" s="36">
        <v>42111</v>
      </c>
      <c r="B45" s="93">
        <v>506.11</v>
      </c>
      <c r="C45" s="160">
        <v>102.36</v>
      </c>
      <c r="D45" s="160">
        <v>411.11</v>
      </c>
      <c r="E45" s="160">
        <v>95.12</v>
      </c>
    </row>
    <row r="46" spans="1:5" ht="15.75">
      <c r="A46" s="127">
        <v>42114</v>
      </c>
      <c r="B46" s="128">
        <v>502.25</v>
      </c>
      <c r="C46" s="161">
        <v>101.57</v>
      </c>
      <c r="D46" s="161">
        <v>409.42</v>
      </c>
      <c r="E46" s="161">
        <v>95.09</v>
      </c>
    </row>
    <row r="47" spans="1:5" ht="15.75">
      <c r="A47" s="36">
        <v>42115</v>
      </c>
      <c r="B47" s="93">
        <v>497.58</v>
      </c>
      <c r="C47" s="160">
        <v>101.14</v>
      </c>
      <c r="D47" s="160">
        <v>407.46</v>
      </c>
      <c r="E47" s="160">
        <v>95.57</v>
      </c>
    </row>
    <row r="48" spans="1:5" ht="15.75">
      <c r="A48" s="127">
        <v>42116</v>
      </c>
      <c r="B48" s="128">
        <v>499.18</v>
      </c>
      <c r="C48" s="161">
        <v>101.31</v>
      </c>
      <c r="D48" s="161">
        <v>406.14</v>
      </c>
      <c r="E48" s="161">
        <v>95.5</v>
      </c>
    </row>
    <row r="49" spans="1:5" ht="15.75">
      <c r="A49" s="36">
        <v>42117</v>
      </c>
      <c r="B49" s="93">
        <v>499.12</v>
      </c>
      <c r="C49" s="160">
        <v>101.5</v>
      </c>
      <c r="D49" s="160">
        <v>406.81</v>
      </c>
      <c r="E49" s="160">
        <v>96.08</v>
      </c>
    </row>
    <row r="50" spans="1:5" ht="15.75">
      <c r="A50" s="127">
        <v>42118</v>
      </c>
      <c r="B50" s="128">
        <v>494.87</v>
      </c>
      <c r="C50" s="161">
        <v>100.61</v>
      </c>
      <c r="D50" s="161">
        <v>402.62</v>
      </c>
      <c r="E50" s="161">
        <v>96.19</v>
      </c>
    </row>
    <row r="51" spans="1:5" ht="15.75">
      <c r="A51" s="36">
        <v>42121</v>
      </c>
      <c r="B51" s="93">
        <v>494.42</v>
      </c>
      <c r="C51" s="160">
        <v>100.69</v>
      </c>
      <c r="D51" s="160">
        <v>401.78</v>
      </c>
      <c r="E51" s="160">
        <v>94.67</v>
      </c>
    </row>
    <row r="52" spans="1:5" ht="15.75">
      <c r="A52" s="127">
        <v>42122</v>
      </c>
      <c r="B52" s="128">
        <v>496.52</v>
      </c>
      <c r="C52" s="161">
        <v>100.5</v>
      </c>
      <c r="D52" s="161">
        <v>401.48</v>
      </c>
      <c r="E52" s="161">
        <v>94.62</v>
      </c>
    </row>
    <row r="53" spans="1:5" ht="15.75">
      <c r="A53" s="36">
        <v>42123</v>
      </c>
      <c r="B53" s="93">
        <v>497.65</v>
      </c>
      <c r="C53" s="160">
        <v>100.68</v>
      </c>
      <c r="D53" s="160">
        <v>402.9</v>
      </c>
      <c r="E53" s="160">
        <v>94.49</v>
      </c>
    </row>
    <row r="54" spans="1:5" ht="15.75">
      <c r="A54" s="127">
        <v>42124</v>
      </c>
      <c r="B54" s="128">
        <v>502.7</v>
      </c>
      <c r="C54" s="161">
        <v>101.3</v>
      </c>
      <c r="D54" s="161">
        <v>404.42</v>
      </c>
      <c r="E54" s="161">
        <v>95.84</v>
      </c>
    </row>
    <row r="55" spans="1:5" ht="15.75">
      <c r="A55" s="36">
        <v>42128</v>
      </c>
      <c r="B55" s="93">
        <v>504.84</v>
      </c>
      <c r="C55" s="160">
        <v>101.68</v>
      </c>
      <c r="D55" s="160">
        <v>405.3</v>
      </c>
      <c r="E55" s="160">
        <v>96.6</v>
      </c>
    </row>
    <row r="56" spans="1:5" ht="15.75">
      <c r="A56" s="127">
        <v>42129</v>
      </c>
      <c r="B56" s="128">
        <v>502.15</v>
      </c>
      <c r="C56" s="161">
        <v>101.05</v>
      </c>
      <c r="D56" s="161">
        <v>403.56</v>
      </c>
      <c r="E56" s="161">
        <v>96.55</v>
      </c>
    </row>
    <row r="57" spans="1:5" ht="15.75">
      <c r="A57" s="36">
        <v>42131</v>
      </c>
      <c r="B57" s="93">
        <v>500.31</v>
      </c>
      <c r="C57" s="160">
        <v>100.67</v>
      </c>
      <c r="D57" s="160">
        <v>403.3</v>
      </c>
      <c r="E57" s="160">
        <v>93.82</v>
      </c>
    </row>
    <row r="58" spans="1:5" ht="15.75">
      <c r="A58" s="127">
        <v>42132</v>
      </c>
      <c r="B58" s="128">
        <v>500.02</v>
      </c>
      <c r="C58" s="161">
        <v>100.59</v>
      </c>
      <c r="D58" s="161">
        <v>403.27</v>
      </c>
      <c r="E58" s="161">
        <v>94</v>
      </c>
    </row>
    <row r="59" spans="1:5" ht="15.75">
      <c r="A59" s="36">
        <v>42135</v>
      </c>
      <c r="B59" s="93">
        <v>490.54</v>
      </c>
      <c r="C59" s="160">
        <v>98.92</v>
      </c>
      <c r="D59" s="160">
        <v>397.3</v>
      </c>
      <c r="E59" s="160">
        <v>93.52</v>
      </c>
    </row>
    <row r="60" spans="1:5" ht="15.75">
      <c r="A60" s="127">
        <v>42136</v>
      </c>
      <c r="B60" s="128">
        <v>487.45</v>
      </c>
      <c r="C60" s="161">
        <v>97.83</v>
      </c>
      <c r="D60" s="161">
        <v>395.14</v>
      </c>
      <c r="E60" s="161">
        <v>93.48</v>
      </c>
    </row>
    <row r="61" spans="1:5" ht="15.75">
      <c r="A61" s="36">
        <v>42137</v>
      </c>
      <c r="B61" s="93">
        <v>484.79</v>
      </c>
      <c r="C61" s="160">
        <v>97.54</v>
      </c>
      <c r="D61" s="160">
        <v>394.75</v>
      </c>
      <c r="E61" s="160">
        <v>93.46</v>
      </c>
    </row>
    <row r="62" spans="1:5" ht="15.75">
      <c r="A62" s="127">
        <v>42138</v>
      </c>
      <c r="B62" s="128">
        <v>484.15</v>
      </c>
      <c r="C62" s="161">
        <v>97.47</v>
      </c>
      <c r="D62" s="161">
        <v>393.03</v>
      </c>
      <c r="E62" s="161">
        <v>93.27</v>
      </c>
    </row>
    <row r="63" spans="1:5" ht="15.75">
      <c r="A63" s="36">
        <v>42139</v>
      </c>
      <c r="B63" s="93">
        <v>485.52</v>
      </c>
      <c r="C63" s="160">
        <v>97.8</v>
      </c>
      <c r="D63" s="160">
        <v>394.9</v>
      </c>
      <c r="E63" s="160">
        <v>93.66</v>
      </c>
    </row>
    <row r="64" spans="1:5" ht="15.75">
      <c r="A64" s="127">
        <v>42142</v>
      </c>
      <c r="B64" s="128">
        <v>490.06</v>
      </c>
      <c r="C64" s="161">
        <v>98.66</v>
      </c>
      <c r="D64" s="161">
        <v>397.37</v>
      </c>
      <c r="E64" s="161">
        <v>93.19</v>
      </c>
    </row>
    <row r="65" spans="1:5" ht="15.75">
      <c r="A65" s="36">
        <v>42143</v>
      </c>
      <c r="B65" s="93">
        <v>487.32</v>
      </c>
      <c r="C65" s="160">
        <v>98.05</v>
      </c>
      <c r="D65" s="160">
        <v>394.81</v>
      </c>
      <c r="E65" s="160">
        <v>92.87</v>
      </c>
    </row>
    <row r="66" spans="1:5" ht="15.75">
      <c r="A66" s="127">
        <v>42144</v>
      </c>
      <c r="B66" s="128">
        <v>488.05</v>
      </c>
      <c r="C66" s="161">
        <v>98.38</v>
      </c>
      <c r="D66" s="161">
        <v>396.99</v>
      </c>
      <c r="E66" s="161">
        <v>93.32</v>
      </c>
    </row>
    <row r="67" spans="1:5" ht="15.75">
      <c r="A67" s="36">
        <v>42145</v>
      </c>
      <c r="B67" s="93">
        <v>484.25</v>
      </c>
      <c r="C67" s="160">
        <v>97.64</v>
      </c>
      <c r="D67" s="160">
        <v>390.78</v>
      </c>
      <c r="E67" s="160">
        <v>93.01</v>
      </c>
    </row>
    <row r="68" spans="1:5" ht="15.75">
      <c r="A68" s="127">
        <v>42146</v>
      </c>
      <c r="B68" s="128">
        <v>484.41</v>
      </c>
      <c r="C68" s="161">
        <v>97.59</v>
      </c>
      <c r="D68" s="161">
        <v>391.08</v>
      </c>
      <c r="E68" s="161">
        <v>93.19</v>
      </c>
    </row>
    <row r="69" spans="1:5" ht="15.75">
      <c r="A69" s="36">
        <v>42149</v>
      </c>
      <c r="B69" s="93">
        <v>481.56</v>
      </c>
      <c r="C69" s="160">
        <v>97.1</v>
      </c>
      <c r="D69" s="160">
        <v>391.92</v>
      </c>
      <c r="E69" s="160">
        <v>93</v>
      </c>
    </row>
    <row r="70" spans="1:5" ht="15.75">
      <c r="A70" s="127">
        <v>42150</v>
      </c>
      <c r="B70" s="128">
        <v>481.84</v>
      </c>
      <c r="C70" s="161">
        <v>97.04</v>
      </c>
      <c r="D70" s="161">
        <v>390.55</v>
      </c>
      <c r="E70" s="161">
        <v>92.75</v>
      </c>
    </row>
    <row r="71" spans="1:5" ht="15.75">
      <c r="A71" s="36">
        <v>42151</v>
      </c>
      <c r="B71" s="93">
        <v>480.44</v>
      </c>
      <c r="C71" s="160">
        <v>96.89</v>
      </c>
      <c r="D71" s="160">
        <v>388.57</v>
      </c>
      <c r="E71" s="160">
        <v>92.18</v>
      </c>
    </row>
    <row r="72" spans="1:5" ht="15.75">
      <c r="A72" s="127">
        <v>42152</v>
      </c>
      <c r="B72" s="128">
        <v>479.83</v>
      </c>
      <c r="C72" s="161">
        <v>96.6</v>
      </c>
      <c r="D72" s="161">
        <v>388.76</v>
      </c>
      <c r="E72" s="161">
        <v>93.62</v>
      </c>
    </row>
    <row r="73" spans="1:10" ht="15.75">
      <c r="A73" s="36">
        <v>42153</v>
      </c>
      <c r="B73" s="93">
        <v>482.92</v>
      </c>
      <c r="C73" s="160">
        <v>97.29</v>
      </c>
      <c r="D73" s="160">
        <v>392.21</v>
      </c>
      <c r="E73" s="160">
        <v>93.49</v>
      </c>
      <c r="J73" s="10"/>
    </row>
    <row r="74" spans="1:5" ht="15.75">
      <c r="A74" s="127">
        <v>42156</v>
      </c>
      <c r="B74" s="128">
        <v>486.04</v>
      </c>
      <c r="C74" s="161">
        <v>97.84</v>
      </c>
      <c r="D74" s="161">
        <v>393.18</v>
      </c>
      <c r="E74" s="161">
        <v>93.29</v>
      </c>
    </row>
    <row r="75" spans="1:5" ht="15.75">
      <c r="A75" s="36">
        <v>42157</v>
      </c>
      <c r="B75" s="93">
        <v>489.17</v>
      </c>
      <c r="C75" s="160">
        <v>98.22</v>
      </c>
      <c r="D75" s="160">
        <v>393.61</v>
      </c>
      <c r="E75" s="160">
        <v>92.43</v>
      </c>
    </row>
    <row r="76" spans="1:5" ht="15.75">
      <c r="A76" s="127">
        <v>42158</v>
      </c>
      <c r="B76" s="128">
        <v>490.45</v>
      </c>
      <c r="C76" s="161">
        <v>98.49</v>
      </c>
      <c r="D76" s="161">
        <v>394.96</v>
      </c>
      <c r="E76" s="161">
        <v>92.85</v>
      </c>
    </row>
    <row r="77" spans="1:5" ht="15.75">
      <c r="A77" s="36">
        <v>42159</v>
      </c>
      <c r="B77" s="93">
        <v>488.07</v>
      </c>
      <c r="C77" s="160">
        <v>97.98</v>
      </c>
      <c r="D77" s="160">
        <v>390.85</v>
      </c>
      <c r="E77" s="160">
        <v>92.6</v>
      </c>
    </row>
    <row r="78" spans="1:5" ht="15.75">
      <c r="A78" s="127">
        <v>42160</v>
      </c>
      <c r="B78" s="128">
        <v>490.3</v>
      </c>
      <c r="C78" s="161">
        <v>98.28</v>
      </c>
      <c r="D78" s="161">
        <v>392.7</v>
      </c>
      <c r="E78" s="161">
        <v>93.2</v>
      </c>
    </row>
    <row r="79" spans="1:5" ht="15.75">
      <c r="A79" s="36">
        <v>42163</v>
      </c>
      <c r="B79" s="93">
        <v>488.48</v>
      </c>
      <c r="C79" s="160">
        <v>97.84</v>
      </c>
      <c r="D79" s="160">
        <v>391.21</v>
      </c>
      <c r="E79" s="160">
        <v>93.49</v>
      </c>
    </row>
    <row r="80" spans="1:5" ht="15.75">
      <c r="A80" s="127">
        <v>42164</v>
      </c>
      <c r="B80" s="128">
        <v>489.47</v>
      </c>
      <c r="C80" s="161">
        <v>98.12</v>
      </c>
      <c r="D80" s="161">
        <v>394.13</v>
      </c>
      <c r="E80" s="161">
        <v>94.11</v>
      </c>
    </row>
    <row r="81" spans="1:5" ht="15.75">
      <c r="A81" s="36">
        <v>42165</v>
      </c>
      <c r="B81" s="93">
        <v>490.88</v>
      </c>
      <c r="C81" s="160">
        <v>98.33</v>
      </c>
      <c r="D81" s="160">
        <v>386.59</v>
      </c>
      <c r="E81" s="160">
        <v>94.14</v>
      </c>
    </row>
    <row r="82" spans="1:5" ht="15.75">
      <c r="A82" s="127">
        <v>42166</v>
      </c>
      <c r="B82" s="128">
        <v>491.56</v>
      </c>
      <c r="C82" s="161">
        <v>98.04</v>
      </c>
      <c r="D82" s="161">
        <v>387.19</v>
      </c>
      <c r="E82" s="161">
        <v>94.06</v>
      </c>
    </row>
    <row r="83" spans="1:5" ht="15.75">
      <c r="A83" s="36">
        <v>42167</v>
      </c>
      <c r="B83" s="93">
        <v>488.82</v>
      </c>
      <c r="C83" s="160">
        <v>97.66</v>
      </c>
      <c r="D83" s="160">
        <v>386.08</v>
      </c>
      <c r="E83" s="160">
        <v>94.26</v>
      </c>
    </row>
    <row r="84" spans="1:5" ht="15.75">
      <c r="A84" s="127">
        <v>42170</v>
      </c>
      <c r="B84" s="128">
        <v>488.35</v>
      </c>
      <c r="C84" s="161">
        <v>97.74</v>
      </c>
      <c r="D84" s="161">
        <v>385.87</v>
      </c>
      <c r="E84" s="161">
        <v>94.4</v>
      </c>
    </row>
    <row r="85" spans="1:5" ht="15.75">
      <c r="A85" s="36">
        <v>42171</v>
      </c>
      <c r="B85" s="93">
        <v>478.99</v>
      </c>
      <c r="C85" s="160">
        <v>96.27</v>
      </c>
      <c r="D85" s="160">
        <v>382.93</v>
      </c>
      <c r="E85" s="160">
        <v>93.53</v>
      </c>
    </row>
    <row r="86" spans="1:5" ht="15.75">
      <c r="A86" s="127">
        <v>42172</v>
      </c>
      <c r="B86" s="128">
        <v>482.63</v>
      </c>
      <c r="C86" s="161">
        <v>96.85</v>
      </c>
      <c r="D86" s="161">
        <v>383.17</v>
      </c>
      <c r="E86" s="161">
        <v>94.07</v>
      </c>
    </row>
    <row r="87" spans="1:5" ht="15.75">
      <c r="A87" s="36">
        <v>42173</v>
      </c>
      <c r="B87" s="93">
        <v>483.88</v>
      </c>
      <c r="C87" s="160">
        <v>97.02</v>
      </c>
      <c r="D87" s="160">
        <v>384.16</v>
      </c>
      <c r="E87" s="160">
        <v>94.05</v>
      </c>
    </row>
    <row r="88" spans="1:5" ht="15.75">
      <c r="A88" s="127">
        <v>42174</v>
      </c>
      <c r="B88" s="128">
        <v>482.75</v>
      </c>
      <c r="C88" s="161">
        <v>96.92</v>
      </c>
      <c r="D88" s="161">
        <v>383.36</v>
      </c>
      <c r="E88" s="161">
        <v>93.92</v>
      </c>
    </row>
    <row r="89" spans="1:5" ht="15.75">
      <c r="A89" s="36">
        <v>42177</v>
      </c>
      <c r="B89" s="93">
        <v>482.18</v>
      </c>
      <c r="C89" s="160">
        <v>95.54</v>
      </c>
      <c r="D89" s="160">
        <v>381.5</v>
      </c>
      <c r="E89" s="160">
        <v>93.74</v>
      </c>
    </row>
    <row r="90" spans="1:10" ht="15.75">
      <c r="A90" s="127">
        <v>42178</v>
      </c>
      <c r="B90" s="128">
        <v>482.17</v>
      </c>
      <c r="C90" s="161">
        <v>95.85</v>
      </c>
      <c r="D90" s="161">
        <v>384.22</v>
      </c>
      <c r="E90" s="161">
        <v>93.35</v>
      </c>
      <c r="J90" t="s">
        <v>96</v>
      </c>
    </row>
    <row r="91" spans="1:5" ht="15.75">
      <c r="A91" s="36">
        <v>42179</v>
      </c>
      <c r="B91" s="93">
        <v>482.35</v>
      </c>
      <c r="C91" s="160">
        <v>96.18</v>
      </c>
      <c r="D91" s="160">
        <v>393.57</v>
      </c>
      <c r="E91" s="160">
        <v>93.22</v>
      </c>
    </row>
    <row r="92" spans="1:5" ht="15.75">
      <c r="A92" s="127">
        <v>42180</v>
      </c>
      <c r="B92" s="128">
        <v>481.89</v>
      </c>
      <c r="C92" s="161">
        <v>95.9</v>
      </c>
      <c r="D92" s="161">
        <v>393.87</v>
      </c>
      <c r="E92" s="161">
        <v>93.13</v>
      </c>
    </row>
    <row r="93" spans="1:5" ht="15.75">
      <c r="A93" s="36">
        <v>42181</v>
      </c>
      <c r="B93" s="93">
        <v>482.55</v>
      </c>
      <c r="C93" s="160">
        <v>95.88</v>
      </c>
      <c r="D93" s="160">
        <v>393.81</v>
      </c>
      <c r="E93" s="160">
        <v>93.41</v>
      </c>
    </row>
    <row r="94" spans="1:5" ht="15.75">
      <c r="A94" s="127">
        <v>42184</v>
      </c>
      <c r="B94" s="128">
        <v>482.89</v>
      </c>
      <c r="C94" s="161">
        <v>95.59</v>
      </c>
      <c r="D94" s="161">
        <v>400.33</v>
      </c>
      <c r="E94" s="161">
        <v>92.89</v>
      </c>
    </row>
    <row r="95" spans="1:5" ht="15.75">
      <c r="A95" s="205">
        <v>42185</v>
      </c>
      <c r="B95" s="206">
        <v>485.25</v>
      </c>
      <c r="C95" s="206">
        <v>95.61</v>
      </c>
      <c r="D95" s="206">
        <v>391.32</v>
      </c>
      <c r="E95" s="206">
        <v>94.25</v>
      </c>
    </row>
    <row r="96" spans="1:5" ht="15.75">
      <c r="A96" s="205"/>
      <c r="B96" s="206"/>
      <c r="C96" s="206"/>
      <c r="D96" s="206"/>
      <c r="E96" s="206"/>
    </row>
    <row r="97" spans="1:5" ht="15.75">
      <c r="A97" s="205"/>
      <c r="B97" s="206"/>
      <c r="C97" s="206"/>
      <c r="D97" s="206"/>
      <c r="E97" s="206"/>
    </row>
    <row r="98" spans="1:5" ht="15.75">
      <c r="A98" s="205"/>
      <c r="B98" s="206"/>
      <c r="C98" s="206"/>
      <c r="D98" s="206"/>
      <c r="E98" s="206"/>
    </row>
    <row r="99" spans="1:5" ht="15.75">
      <c r="A99" s="205"/>
      <c r="B99" s="206"/>
      <c r="C99" s="206"/>
      <c r="D99" s="206"/>
      <c r="E99" s="206"/>
    </row>
    <row r="100" spans="1:5" ht="15.75">
      <c r="A100" s="205"/>
      <c r="B100" s="206"/>
      <c r="C100" s="206"/>
      <c r="D100" s="206"/>
      <c r="E100" s="206"/>
    </row>
    <row r="101" spans="1:5" ht="15.75">
      <c r="A101" s="180"/>
      <c r="B101" s="204"/>
      <c r="C101" s="204"/>
      <c r="D101" s="204"/>
      <c r="E101" s="204"/>
    </row>
    <row r="102" spans="1:5" ht="18">
      <c r="A102" s="159"/>
      <c r="B102" s="20"/>
      <c r="C102" s="20"/>
      <c r="D102" s="20"/>
      <c r="E102" s="20"/>
    </row>
    <row r="103" spans="1:5" ht="18">
      <c r="A103" s="159"/>
      <c r="B103" s="20"/>
      <c r="C103" s="20"/>
      <c r="D103" s="20"/>
      <c r="E103" s="20"/>
    </row>
    <row r="104" spans="1:5" ht="18">
      <c r="A104" s="159"/>
      <c r="B104" s="20"/>
      <c r="C104" s="20"/>
      <c r="D104" s="20"/>
      <c r="E104" s="20"/>
    </row>
    <row r="105" spans="1:5" ht="18">
      <c r="A105" s="159"/>
      <c r="B105" s="20"/>
      <c r="C105" s="20"/>
      <c r="D105" s="20"/>
      <c r="E105" s="20"/>
    </row>
    <row r="106" spans="1:5" ht="18">
      <c r="A106" s="159"/>
      <c r="B106" s="20"/>
      <c r="C106" s="20"/>
      <c r="D106" s="20"/>
      <c r="E106" s="20"/>
    </row>
    <row r="107" spans="1:5" ht="18">
      <c r="A107" s="159"/>
      <c r="B107" s="20"/>
      <c r="C107" s="20"/>
      <c r="D107" s="20"/>
      <c r="E107" s="20"/>
    </row>
    <row r="108" spans="1:5" ht="18">
      <c r="A108" s="159"/>
      <c r="B108" s="20"/>
      <c r="C108" s="20"/>
      <c r="D108" s="20"/>
      <c r="E108" s="20"/>
    </row>
    <row r="109" spans="1:5" ht="18">
      <c r="A109" s="159"/>
      <c r="B109" s="20"/>
      <c r="C109" s="20"/>
      <c r="D109" s="20"/>
      <c r="E109" s="20"/>
    </row>
    <row r="110" spans="1:5" ht="18">
      <c r="A110" s="159"/>
      <c r="B110" s="20"/>
      <c r="C110" s="20"/>
      <c r="D110" s="20"/>
      <c r="E110" s="20"/>
    </row>
    <row r="111" spans="1:5" ht="18">
      <c r="A111" s="159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3" r:id="rId3"/>
  <headerFooter>
    <oddHeader>&amp;C&amp;"News Gothic Cyr,Bold"&amp;14Секция: Индекси&amp;R&amp;G</oddHeader>
    <oddFooter>&amp;LБЪЛГАРСКА ФОНДОВА БОРСА - София, ул. "Три уши" 6, София 1301,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2"/>
  <sheetViews>
    <sheetView showGridLines="0" view="pageBreakPreview" zoomScale="70" zoomScaleNormal="55" zoomScaleSheetLayoutView="70" zoomScalePageLayoutView="70" workbookViewId="0" topLeftCell="A1">
      <selection activeCell="B41" sqref="B41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7" t="s">
        <v>73</v>
      </c>
      <c r="C1" s="307"/>
      <c r="D1" s="307"/>
      <c r="E1" s="307"/>
      <c r="F1" s="307"/>
    </row>
    <row r="4" spans="2:6" ht="36" customHeight="1">
      <c r="B4" s="346" t="s">
        <v>133</v>
      </c>
      <c r="C4" s="346"/>
      <c r="D4" s="20"/>
      <c r="E4" s="347" t="s">
        <v>132</v>
      </c>
      <c r="F4" s="347"/>
    </row>
    <row r="5" spans="2:6" ht="18">
      <c r="B5" s="94" t="s">
        <v>29</v>
      </c>
      <c r="C5" s="28" t="s">
        <v>26</v>
      </c>
      <c r="D5" s="20"/>
      <c r="E5" s="94" t="s">
        <v>29</v>
      </c>
      <c r="F5" s="28" t="s">
        <v>74</v>
      </c>
    </row>
    <row r="6" spans="2:6" ht="18">
      <c r="B6" s="15" t="s">
        <v>295</v>
      </c>
      <c r="C6" s="24">
        <v>7970</v>
      </c>
      <c r="D6" s="20"/>
      <c r="E6" s="15" t="s">
        <v>228</v>
      </c>
      <c r="F6" s="24">
        <v>41125767.6</v>
      </c>
    </row>
    <row r="7" spans="2:6" ht="18">
      <c r="B7" s="129" t="s">
        <v>225</v>
      </c>
      <c r="C7" s="130">
        <v>4159</v>
      </c>
      <c r="D7" s="20"/>
      <c r="E7" s="129" t="s">
        <v>225</v>
      </c>
      <c r="F7" s="130">
        <v>19909116.94</v>
      </c>
    </row>
    <row r="8" spans="2:6" ht="18">
      <c r="B8" s="15" t="s">
        <v>296</v>
      </c>
      <c r="C8" s="24">
        <v>2428</v>
      </c>
      <c r="D8" s="20"/>
      <c r="E8" s="15" t="s">
        <v>295</v>
      </c>
      <c r="F8" s="24">
        <v>17170881.95</v>
      </c>
    </row>
    <row r="9" spans="2:6" ht="18">
      <c r="B9" s="129" t="s">
        <v>228</v>
      </c>
      <c r="C9" s="130">
        <v>2062</v>
      </c>
      <c r="D9" s="20"/>
      <c r="E9" s="129" t="s">
        <v>297</v>
      </c>
      <c r="F9" s="130">
        <v>15742354.75</v>
      </c>
    </row>
    <row r="10" spans="2:6" ht="18">
      <c r="B10" s="15" t="s">
        <v>298</v>
      </c>
      <c r="C10" s="24">
        <v>1233</v>
      </c>
      <c r="D10" s="20"/>
      <c r="E10" s="15" t="s">
        <v>299</v>
      </c>
      <c r="F10" s="24">
        <v>14224093.83</v>
      </c>
    </row>
    <row r="11" spans="2:6" ht="18">
      <c r="B11" s="129" t="s">
        <v>297</v>
      </c>
      <c r="C11" s="130">
        <v>1120</v>
      </c>
      <c r="D11" s="21"/>
      <c r="E11" s="129" t="s">
        <v>300</v>
      </c>
      <c r="F11" s="130">
        <v>11076634.38</v>
      </c>
    </row>
    <row r="12" spans="2:6" ht="18">
      <c r="B12" s="15" t="s">
        <v>301</v>
      </c>
      <c r="C12" s="24">
        <v>870</v>
      </c>
      <c r="D12" s="20"/>
      <c r="E12" s="15" t="s">
        <v>229</v>
      </c>
      <c r="F12" s="24">
        <v>4992578.84</v>
      </c>
    </row>
    <row r="13" spans="2:6" ht="18">
      <c r="B13" s="129" t="s">
        <v>226</v>
      </c>
      <c r="C13" s="130">
        <v>685</v>
      </c>
      <c r="D13" s="20"/>
      <c r="E13" s="129" t="s">
        <v>233</v>
      </c>
      <c r="F13" s="130">
        <v>3844171.32</v>
      </c>
    </row>
    <row r="14" spans="2:6" ht="18">
      <c r="B14" s="15" t="s">
        <v>227</v>
      </c>
      <c r="C14" s="24">
        <v>670</v>
      </c>
      <c r="D14" s="20"/>
      <c r="E14" s="15" t="s">
        <v>296</v>
      </c>
      <c r="F14" s="24">
        <v>3180885.72</v>
      </c>
    </row>
    <row r="15" spans="2:6" ht="18.75" thickBot="1">
      <c r="B15" s="131" t="s">
        <v>234</v>
      </c>
      <c r="C15" s="132">
        <v>668</v>
      </c>
      <c r="D15" s="20"/>
      <c r="E15" s="131" t="s">
        <v>302</v>
      </c>
      <c r="F15" s="132">
        <v>2884762.18</v>
      </c>
    </row>
    <row r="18" ht="29.25" customHeight="1"/>
    <row r="19" spans="2:5" ht="18">
      <c r="B19" s="23" t="s">
        <v>131</v>
      </c>
      <c r="C19" s="19"/>
      <c r="D19" s="19"/>
      <c r="E19" s="19"/>
    </row>
    <row r="20" spans="2:5" ht="15.75">
      <c r="B20" s="13" t="s">
        <v>29</v>
      </c>
      <c r="C20" s="14" t="s">
        <v>74</v>
      </c>
      <c r="D20" s="14" t="s">
        <v>26</v>
      </c>
      <c r="E20" s="14" t="s">
        <v>7</v>
      </c>
    </row>
    <row r="21" spans="2:5" ht="15.75">
      <c r="B21" s="145" t="s">
        <v>303</v>
      </c>
      <c r="C21" s="24">
        <v>112623.28</v>
      </c>
      <c r="D21" s="24">
        <v>67</v>
      </c>
      <c r="E21" s="24">
        <v>114189</v>
      </c>
    </row>
    <row r="22" spans="2:5" ht="15.75">
      <c r="B22" s="146" t="s">
        <v>304</v>
      </c>
      <c r="C22" s="130">
        <v>625590.89</v>
      </c>
      <c r="D22" s="130">
        <v>110</v>
      </c>
      <c r="E22" s="130">
        <v>593864</v>
      </c>
    </row>
    <row r="23" spans="2:5" ht="15.75">
      <c r="B23" s="145" t="s">
        <v>305</v>
      </c>
      <c r="C23" s="24">
        <v>2720681.54</v>
      </c>
      <c r="D23" s="24">
        <v>359</v>
      </c>
      <c r="E23" s="24">
        <v>1728658</v>
      </c>
    </row>
    <row r="24" spans="2:5" ht="15.75">
      <c r="B24" s="146" t="s">
        <v>306</v>
      </c>
      <c r="C24" s="130">
        <v>154134.53</v>
      </c>
      <c r="D24" s="130">
        <v>137</v>
      </c>
      <c r="E24" s="130">
        <v>161205</v>
      </c>
    </row>
    <row r="25" spans="2:5" ht="15.75">
      <c r="B25" s="145" t="s">
        <v>307</v>
      </c>
      <c r="C25" s="24">
        <v>117911.14</v>
      </c>
      <c r="D25" s="24">
        <v>3</v>
      </c>
      <c r="E25" s="24">
        <v>757</v>
      </c>
    </row>
    <row r="26" spans="2:5" ht="15.75">
      <c r="B26" s="146" t="s">
        <v>308</v>
      </c>
      <c r="C26" s="130">
        <v>221816.12</v>
      </c>
      <c r="D26" s="130">
        <v>104</v>
      </c>
      <c r="E26" s="130">
        <v>92661</v>
      </c>
    </row>
    <row r="27" spans="2:5" ht="15.75">
      <c r="B27" s="145" t="s">
        <v>296</v>
      </c>
      <c r="C27" s="24">
        <v>3180885.72</v>
      </c>
      <c r="D27" s="24">
        <v>2428</v>
      </c>
      <c r="E27" s="24">
        <v>2036841</v>
      </c>
    </row>
    <row r="28" spans="2:5" ht="15.75">
      <c r="B28" s="146" t="s">
        <v>309</v>
      </c>
      <c r="C28" s="130">
        <v>376948.89</v>
      </c>
      <c r="D28" s="130">
        <v>241</v>
      </c>
      <c r="E28" s="130">
        <v>216257</v>
      </c>
    </row>
    <row r="29" spans="2:5" ht="15.75">
      <c r="B29" s="145" t="s">
        <v>310</v>
      </c>
      <c r="C29" s="24">
        <v>706408.48</v>
      </c>
      <c r="D29" s="24">
        <v>465</v>
      </c>
      <c r="E29" s="24">
        <v>421896</v>
      </c>
    </row>
    <row r="30" spans="2:5" ht="15.75">
      <c r="B30" s="146" t="s">
        <v>311</v>
      </c>
      <c r="C30" s="130">
        <v>568261.72</v>
      </c>
      <c r="D30" s="130">
        <v>652</v>
      </c>
      <c r="E30" s="130">
        <v>322127</v>
      </c>
    </row>
    <row r="31" spans="2:5" ht="15.75">
      <c r="B31" s="145" t="s">
        <v>231</v>
      </c>
      <c r="C31" s="24">
        <v>176412.94</v>
      </c>
      <c r="D31" s="24">
        <v>169</v>
      </c>
      <c r="E31" s="24">
        <v>210468</v>
      </c>
    </row>
    <row r="32" spans="2:5" ht="15.75">
      <c r="B32" s="146" t="s">
        <v>312</v>
      </c>
      <c r="C32" s="130">
        <v>2801580.11</v>
      </c>
      <c r="D32" s="130">
        <v>29</v>
      </c>
      <c r="E32" s="130">
        <v>261353</v>
      </c>
    </row>
    <row r="33" spans="2:5" ht="15.75">
      <c r="B33" s="145" t="s">
        <v>301</v>
      </c>
      <c r="C33" s="24">
        <v>386662.99</v>
      </c>
      <c r="D33" s="24">
        <v>870</v>
      </c>
      <c r="E33" s="24">
        <v>412217</v>
      </c>
    </row>
    <row r="34" spans="2:5" ht="15.75">
      <c r="B34" s="146" t="s">
        <v>313</v>
      </c>
      <c r="C34" s="130">
        <v>156430.84</v>
      </c>
      <c r="D34" s="130">
        <v>45</v>
      </c>
      <c r="E34" s="130">
        <v>39288</v>
      </c>
    </row>
    <row r="35" spans="1:5" ht="15.75">
      <c r="A35" s="3"/>
      <c r="B35" s="145" t="s">
        <v>314</v>
      </c>
      <c r="C35" s="24">
        <v>251462.73</v>
      </c>
      <c r="D35" s="24">
        <v>33</v>
      </c>
      <c r="E35" s="24">
        <v>184398</v>
      </c>
    </row>
    <row r="36" spans="1:5" ht="15.75">
      <c r="A36" s="3"/>
      <c r="B36" s="146" t="s">
        <v>234</v>
      </c>
      <c r="C36" s="130">
        <v>2125706.73</v>
      </c>
      <c r="D36" s="130">
        <v>668</v>
      </c>
      <c r="E36" s="130">
        <v>561369</v>
      </c>
    </row>
    <row r="37" spans="2:5" ht="15.75">
      <c r="B37" s="145" t="s">
        <v>300</v>
      </c>
      <c r="C37" s="24">
        <v>11076634.38</v>
      </c>
      <c r="D37" s="24">
        <v>587</v>
      </c>
      <c r="E37" s="24">
        <v>2450141</v>
      </c>
    </row>
    <row r="38" spans="2:5" ht="15.75">
      <c r="B38" s="146" t="s">
        <v>225</v>
      </c>
      <c r="C38" s="130">
        <v>19909116.94</v>
      </c>
      <c r="D38" s="130">
        <v>4159</v>
      </c>
      <c r="E38" s="130">
        <v>10780344</v>
      </c>
    </row>
    <row r="39" spans="2:5" ht="15.75">
      <c r="B39" s="145" t="s">
        <v>227</v>
      </c>
      <c r="C39" s="24">
        <v>833892.87</v>
      </c>
      <c r="D39" s="24">
        <v>670</v>
      </c>
      <c r="E39" s="24">
        <v>748924</v>
      </c>
    </row>
    <row r="40" spans="2:5" ht="15.75">
      <c r="B40" s="146" t="s">
        <v>315</v>
      </c>
      <c r="C40" s="130">
        <v>276844.02</v>
      </c>
      <c r="D40" s="130">
        <v>258</v>
      </c>
      <c r="E40" s="130">
        <v>186464</v>
      </c>
    </row>
    <row r="41" spans="2:5" ht="15.75">
      <c r="B41" s="145" t="s">
        <v>316</v>
      </c>
      <c r="C41" s="24">
        <v>2537179.21</v>
      </c>
      <c r="D41" s="24">
        <v>258</v>
      </c>
      <c r="E41" s="24">
        <v>816393</v>
      </c>
    </row>
    <row r="42" spans="2:5" ht="15.75">
      <c r="B42" s="146" t="s">
        <v>297</v>
      </c>
      <c r="C42" s="130">
        <v>15742354.75</v>
      </c>
      <c r="D42" s="130">
        <v>1120</v>
      </c>
      <c r="E42" s="130">
        <v>4254264</v>
      </c>
    </row>
    <row r="43" spans="2:5" ht="15.75">
      <c r="B43" s="145" t="s">
        <v>295</v>
      </c>
      <c r="C43" s="24">
        <v>17170881.95</v>
      </c>
      <c r="D43" s="24">
        <v>7970</v>
      </c>
      <c r="E43" s="24">
        <v>16370179</v>
      </c>
    </row>
    <row r="44" spans="2:5" ht="15.75">
      <c r="B44" s="146" t="s">
        <v>317</v>
      </c>
      <c r="C44" s="130">
        <v>102657.41</v>
      </c>
      <c r="D44" s="130">
        <v>7</v>
      </c>
      <c r="E44" s="130">
        <v>23157</v>
      </c>
    </row>
    <row r="45" spans="2:5" ht="15.75">
      <c r="B45" s="145" t="s">
        <v>318</v>
      </c>
      <c r="C45" s="24">
        <v>10370.2</v>
      </c>
      <c r="D45" s="24">
        <v>11</v>
      </c>
      <c r="E45" s="24">
        <v>5160</v>
      </c>
    </row>
    <row r="46" spans="2:5" ht="15.75">
      <c r="B46" s="146" t="s">
        <v>319</v>
      </c>
      <c r="C46" s="130">
        <v>59761.8</v>
      </c>
      <c r="D46" s="130">
        <v>49</v>
      </c>
      <c r="E46" s="130">
        <v>27748</v>
      </c>
    </row>
    <row r="47" spans="2:5" ht="15.75">
      <c r="B47" s="145" t="s">
        <v>228</v>
      </c>
      <c r="C47" s="24">
        <v>41125767.6</v>
      </c>
      <c r="D47" s="24">
        <v>2062</v>
      </c>
      <c r="E47" s="24">
        <v>15850075</v>
      </c>
    </row>
    <row r="48" spans="2:5" ht="15.75">
      <c r="B48" s="146" t="s">
        <v>229</v>
      </c>
      <c r="C48" s="130">
        <v>4992578.84</v>
      </c>
      <c r="D48" s="130">
        <v>411</v>
      </c>
      <c r="E48" s="130">
        <v>750053</v>
      </c>
    </row>
    <row r="49" spans="2:5" ht="15.75">
      <c r="B49" s="145" t="s">
        <v>320</v>
      </c>
      <c r="C49" s="24">
        <v>656758.45</v>
      </c>
      <c r="D49" s="24">
        <v>318</v>
      </c>
      <c r="E49" s="24">
        <v>512940</v>
      </c>
    </row>
    <row r="50" spans="2:5" ht="15.75">
      <c r="B50" s="146" t="s">
        <v>233</v>
      </c>
      <c r="C50" s="130">
        <v>3844171.32</v>
      </c>
      <c r="D50" s="130">
        <v>431</v>
      </c>
      <c r="E50" s="130">
        <v>7562388</v>
      </c>
    </row>
    <row r="51" spans="2:5" ht="15.75">
      <c r="B51" s="145" t="s">
        <v>321</v>
      </c>
      <c r="C51" s="24">
        <v>42603.37</v>
      </c>
      <c r="D51" s="24">
        <v>47</v>
      </c>
      <c r="E51" s="24">
        <v>22524</v>
      </c>
    </row>
    <row r="52" spans="2:5" ht="15.75">
      <c r="B52" s="146" t="s">
        <v>322</v>
      </c>
      <c r="C52" s="130">
        <v>81122.36</v>
      </c>
      <c r="D52" s="130">
        <v>108</v>
      </c>
      <c r="E52" s="130">
        <v>17363</v>
      </c>
    </row>
    <row r="53" spans="2:5" ht="15.75">
      <c r="B53" s="145" t="s">
        <v>323</v>
      </c>
      <c r="C53" s="24">
        <v>13793.94</v>
      </c>
      <c r="D53" s="24">
        <v>24</v>
      </c>
      <c r="E53" s="24">
        <v>11707</v>
      </c>
    </row>
    <row r="54" spans="2:5" ht="15.75">
      <c r="B54" s="146" t="s">
        <v>324</v>
      </c>
      <c r="C54" s="130">
        <v>57984.26</v>
      </c>
      <c r="D54" s="130">
        <v>51</v>
      </c>
      <c r="E54" s="130">
        <v>122796</v>
      </c>
    </row>
    <row r="55" spans="2:5" ht="15.75">
      <c r="B55" s="145" t="s">
        <v>298</v>
      </c>
      <c r="C55" s="24">
        <v>1505351.52</v>
      </c>
      <c r="D55" s="24">
        <v>1233</v>
      </c>
      <c r="E55" s="24">
        <v>1148027</v>
      </c>
    </row>
    <row r="56" spans="2:5" ht="15.75">
      <c r="B56" s="146" t="s">
        <v>299</v>
      </c>
      <c r="C56" s="130">
        <v>14224093.83</v>
      </c>
      <c r="D56" s="130">
        <v>70</v>
      </c>
      <c r="E56" s="130">
        <v>93202</v>
      </c>
    </row>
    <row r="57" spans="2:5" ht="15.75">
      <c r="B57" s="145" t="s">
        <v>325</v>
      </c>
      <c r="C57" s="24">
        <v>41342.91</v>
      </c>
      <c r="D57" s="24">
        <v>30</v>
      </c>
      <c r="E57" s="24">
        <v>45713</v>
      </c>
    </row>
    <row r="58" spans="2:5" ht="15.75">
      <c r="B58" s="146" t="s">
        <v>232</v>
      </c>
      <c r="C58" s="130">
        <v>175077.06</v>
      </c>
      <c r="D58" s="130">
        <v>145</v>
      </c>
      <c r="E58" s="130">
        <v>144741</v>
      </c>
    </row>
    <row r="59" spans="2:5" ht="15.75">
      <c r="B59" s="145" t="s">
        <v>326</v>
      </c>
      <c r="C59" s="24">
        <v>1193.31</v>
      </c>
      <c r="D59" s="24">
        <v>4</v>
      </c>
      <c r="E59" s="24">
        <v>391</v>
      </c>
    </row>
    <row r="60" spans="2:5" ht="15.75">
      <c r="B60" s="146" t="s">
        <v>327</v>
      </c>
      <c r="C60" s="130">
        <v>47100.18</v>
      </c>
      <c r="D60" s="130">
        <v>8</v>
      </c>
      <c r="E60" s="130">
        <v>110000</v>
      </c>
    </row>
    <row r="61" spans="2:5" ht="15.75">
      <c r="B61" s="145" t="s">
        <v>328</v>
      </c>
      <c r="C61" s="24">
        <v>257557.33</v>
      </c>
      <c r="D61" s="24">
        <v>202</v>
      </c>
      <c r="E61" s="24">
        <v>271007</v>
      </c>
    </row>
    <row r="62" spans="2:5" ht="15.75">
      <c r="B62" s="146" t="s">
        <v>329</v>
      </c>
      <c r="C62" s="130">
        <v>121973.39</v>
      </c>
      <c r="D62" s="130">
        <v>109</v>
      </c>
      <c r="E62" s="130">
        <v>127904</v>
      </c>
    </row>
    <row r="63" spans="2:5" ht="15.75">
      <c r="B63" s="145" t="s">
        <v>330</v>
      </c>
      <c r="C63" s="24">
        <v>2108333.66</v>
      </c>
      <c r="D63" s="24">
        <v>578</v>
      </c>
      <c r="E63" s="24">
        <v>1683391</v>
      </c>
    </row>
    <row r="64" spans="2:5" ht="15.75">
      <c r="B64" s="146" t="s">
        <v>230</v>
      </c>
      <c r="C64" s="130">
        <v>677069.2</v>
      </c>
      <c r="D64" s="130">
        <v>386</v>
      </c>
      <c r="E64" s="130">
        <v>453320</v>
      </c>
    </row>
    <row r="65" spans="2:5" ht="15.75">
      <c r="B65" s="145" t="s">
        <v>331</v>
      </c>
      <c r="C65" s="24">
        <v>388144.37</v>
      </c>
      <c r="D65" s="24">
        <v>121</v>
      </c>
      <c r="E65" s="24">
        <v>180578</v>
      </c>
    </row>
    <row r="66" spans="2:5" ht="15.75">
      <c r="B66" s="146" t="s">
        <v>332</v>
      </c>
      <c r="C66" s="130">
        <v>403556.95</v>
      </c>
      <c r="D66" s="130">
        <v>7</v>
      </c>
      <c r="E66" s="130">
        <v>244793</v>
      </c>
    </row>
    <row r="67" spans="2:5" ht="15.75">
      <c r="B67" s="145" t="s">
        <v>333</v>
      </c>
      <c r="C67" s="24">
        <v>10872.14</v>
      </c>
      <c r="D67" s="24">
        <v>6</v>
      </c>
      <c r="E67" s="24">
        <v>5000</v>
      </c>
    </row>
    <row r="68" spans="2:5" ht="15.75">
      <c r="B68" s="146" t="s">
        <v>334</v>
      </c>
      <c r="C68" s="130">
        <v>1095669.94</v>
      </c>
      <c r="D68" s="130">
        <v>213</v>
      </c>
      <c r="E68" s="130">
        <v>374830</v>
      </c>
    </row>
    <row r="69" spans="2:5" ht="15.75">
      <c r="B69" s="145" t="s">
        <v>302</v>
      </c>
      <c r="C69" s="24">
        <v>2884762.18</v>
      </c>
      <c r="D69" s="24">
        <v>428</v>
      </c>
      <c r="E69" s="24">
        <v>2505176</v>
      </c>
    </row>
    <row r="70" spans="2:5" ht="15.75">
      <c r="B70" s="146" t="s">
        <v>226</v>
      </c>
      <c r="C70" s="130">
        <v>1349772.74</v>
      </c>
      <c r="D70" s="130">
        <v>685</v>
      </c>
      <c r="E70" s="130">
        <v>838627</v>
      </c>
    </row>
    <row r="71" spans="2:5" ht="15.75">
      <c r="B71" s="152" t="s">
        <v>65</v>
      </c>
      <c r="C71" s="153">
        <v>158509863.03</v>
      </c>
      <c r="D71" s="153">
        <v>29146</v>
      </c>
      <c r="E71" s="153">
        <v>76096868</v>
      </c>
    </row>
    <row r="72" spans="3:4" ht="14.25">
      <c r="C72" s="35"/>
      <c r="D72" s="147"/>
    </row>
    <row r="73" ht="14.25">
      <c r="B73" s="95" t="s">
        <v>75</v>
      </c>
    </row>
    <row r="92" ht="14.25">
      <c r="A9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1301, Тел.: (+359 2) 937 09 34, Факс: (+359 2) 937 09 46, E-mail: bse@bse-sofia.bg 
</oddFooter>
  </headerFooter>
  <rowBreaks count="1" manualBreakCount="1">
    <brk id="7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Normal="85" zoomScaleSheetLayoutView="70" zoomScalePageLayoutView="75" workbookViewId="0" topLeftCell="A1">
      <selection activeCell="B41" sqref="B41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07" t="s">
        <v>76</v>
      </c>
      <c r="B1" s="307"/>
      <c r="C1" s="307"/>
      <c r="D1" s="307"/>
      <c r="E1" s="307"/>
      <c r="F1" s="307"/>
    </row>
    <row r="4" spans="2:3" ht="31.5">
      <c r="B4" s="297" t="s">
        <v>37</v>
      </c>
      <c r="C4" s="298">
        <v>346</v>
      </c>
    </row>
    <row r="5" spans="2:3" ht="15.75">
      <c r="B5" s="299"/>
      <c r="C5" s="299"/>
    </row>
    <row r="6" spans="2:3" ht="15.75">
      <c r="B6" s="299"/>
      <c r="C6" s="299"/>
    </row>
    <row r="7" spans="2:3" ht="15.75">
      <c r="B7" s="183" t="s">
        <v>41</v>
      </c>
      <c r="C7" s="299"/>
    </row>
    <row r="8" spans="2:4" ht="31.5">
      <c r="B8" s="302" t="s">
        <v>42</v>
      </c>
      <c r="C8" s="303" t="s">
        <v>77</v>
      </c>
      <c r="D8" s="12"/>
    </row>
    <row r="9" spans="2:4" ht="15.75">
      <c r="B9" s="300" t="s">
        <v>225</v>
      </c>
      <c r="C9" s="197">
        <v>58</v>
      </c>
      <c r="D9" s="12"/>
    </row>
    <row r="10" spans="2:4" ht="15.75">
      <c r="B10" s="301" t="s">
        <v>226</v>
      </c>
      <c r="C10" s="196">
        <v>24</v>
      </c>
      <c r="D10" s="12"/>
    </row>
    <row r="11" spans="2:4" ht="15.75">
      <c r="B11" s="300" t="s">
        <v>227</v>
      </c>
      <c r="C11" s="197">
        <v>23</v>
      </c>
      <c r="D11" s="12"/>
    </row>
    <row r="12" spans="2:4" ht="15.75">
      <c r="B12" s="301" t="s">
        <v>228</v>
      </c>
      <c r="C12" s="196">
        <v>22</v>
      </c>
      <c r="D12" s="12"/>
    </row>
    <row r="13" spans="2:4" ht="15.75">
      <c r="B13" s="300" t="s">
        <v>229</v>
      </c>
      <c r="C13" s="197">
        <v>18</v>
      </c>
      <c r="D13" s="12"/>
    </row>
    <row r="14" spans="2:4" ht="15.75">
      <c r="B14" s="301" t="s">
        <v>230</v>
      </c>
      <c r="C14" s="196">
        <v>18</v>
      </c>
      <c r="D14" s="12"/>
    </row>
    <row r="15" spans="2:4" ht="15.75">
      <c r="B15" s="300" t="s">
        <v>231</v>
      </c>
      <c r="C15" s="197">
        <v>18</v>
      </c>
      <c r="D15" s="12"/>
    </row>
    <row r="16" spans="2:4" ht="15.75">
      <c r="B16" s="301" t="s">
        <v>232</v>
      </c>
      <c r="C16" s="196">
        <v>14</v>
      </c>
      <c r="D16" s="12"/>
    </row>
    <row r="17" spans="2:4" ht="15.75">
      <c r="B17" s="300" t="s">
        <v>233</v>
      </c>
      <c r="C17" s="197">
        <v>14</v>
      </c>
      <c r="D17" s="12"/>
    </row>
    <row r="18" spans="2:4" ht="15.75">
      <c r="B18" s="301" t="s">
        <v>234</v>
      </c>
      <c r="C18" s="196">
        <v>14</v>
      </c>
      <c r="D18" s="12"/>
    </row>
    <row r="21" ht="15.75">
      <c r="B21" s="22" t="s">
        <v>138</v>
      </c>
    </row>
    <row r="22" spans="2:7" ht="47.25">
      <c r="B22" s="97"/>
      <c r="C22" s="296" t="s">
        <v>211</v>
      </c>
      <c r="D22" s="296" t="s">
        <v>223</v>
      </c>
      <c r="E22" s="296">
        <v>2014</v>
      </c>
      <c r="F22" s="296" t="s">
        <v>224</v>
      </c>
      <c r="G22" s="6"/>
    </row>
    <row r="23" spans="2:7" ht="15.75">
      <c r="B23" s="133" t="s">
        <v>43</v>
      </c>
      <c r="C23" s="107">
        <v>11714</v>
      </c>
      <c r="D23" s="107">
        <v>16412</v>
      </c>
      <c r="E23" s="196">
        <v>31268</v>
      </c>
      <c r="F23" s="194">
        <v>0.13288561672584542</v>
      </c>
      <c r="G23" s="9"/>
    </row>
    <row r="24" spans="2:7" ht="15.75">
      <c r="B24" s="98" t="s">
        <v>44</v>
      </c>
      <c r="C24" s="96">
        <v>3956</v>
      </c>
      <c r="D24" s="96">
        <v>5892</v>
      </c>
      <c r="E24" s="197">
        <v>33150</v>
      </c>
      <c r="F24" s="195">
        <v>0.2714609208810814</v>
      </c>
      <c r="G24" s="9"/>
    </row>
    <row r="25" spans="2:7" ht="15.75">
      <c r="B25" s="133" t="s">
        <v>45</v>
      </c>
      <c r="C25" s="107">
        <v>16145584.262</v>
      </c>
      <c r="D25" s="107">
        <v>12801680.204</v>
      </c>
      <c r="E25" s="196">
        <v>87779776.03</v>
      </c>
      <c r="F25" s="194">
        <v>0.20371709330725152</v>
      </c>
      <c r="G25" s="9"/>
    </row>
    <row r="26" spans="3:6" ht="14.25">
      <c r="C26" s="12"/>
      <c r="D26" s="12"/>
      <c r="E26" s="12"/>
      <c r="F26" s="12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&amp;C&amp;"-,Bold"&amp;18Секция: COBOS&amp;R&amp;G</oddHeader>
    <oddFooter>&amp;L&amp;10БЪЛГАРСКА ФОНДОВА БОРСА - София, ул. "Три уши" 6 , София 1301, Тел.: (+359 2) 937 09 34, Факс: (+359 2) 937 09 46,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BreakPreview" zoomScale="70" zoomScaleNormal="70" zoomScaleSheetLayoutView="70" zoomScalePageLayoutView="70" workbookViewId="0" topLeftCell="A1">
      <selection activeCell="B8" sqref="B8"/>
    </sheetView>
  </sheetViews>
  <sheetFormatPr defaultColWidth="8.796875" defaultRowHeight="14.25"/>
  <cols>
    <col min="2" max="2" width="37.09765625" style="0" customWidth="1"/>
    <col min="3" max="3" width="28.796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307" t="s">
        <v>137</v>
      </c>
      <c r="B1" s="307"/>
      <c r="C1" s="307"/>
      <c r="D1" s="307"/>
      <c r="E1" s="307"/>
      <c r="F1" s="307"/>
    </row>
    <row r="3" ht="18">
      <c r="A3" s="270" t="s">
        <v>134</v>
      </c>
    </row>
    <row r="4" spans="2:5" ht="15.75">
      <c r="B4" s="17"/>
      <c r="C4" s="17"/>
      <c r="D4" s="17"/>
      <c r="E4" s="17"/>
    </row>
    <row r="5" spans="1:6" ht="63">
      <c r="A5" s="42" t="s">
        <v>9</v>
      </c>
      <c r="B5" s="100" t="s">
        <v>29</v>
      </c>
      <c r="C5" s="271" t="s">
        <v>118</v>
      </c>
      <c r="D5" s="43" t="s">
        <v>57</v>
      </c>
      <c r="E5" s="43" t="s">
        <v>97</v>
      </c>
      <c r="F5" s="43" t="s">
        <v>58</v>
      </c>
    </row>
    <row r="6" spans="1:6" ht="15.75">
      <c r="A6" s="168" t="s">
        <v>276</v>
      </c>
      <c r="B6" s="177" t="s">
        <v>277</v>
      </c>
      <c r="C6" s="169" t="s">
        <v>115</v>
      </c>
      <c r="D6" s="170">
        <v>42124</v>
      </c>
      <c r="E6" s="175" t="s">
        <v>278</v>
      </c>
      <c r="F6" s="188">
        <v>1000000</v>
      </c>
    </row>
    <row r="7" spans="1:6" ht="31.5">
      <c r="A7" s="171" t="s">
        <v>214</v>
      </c>
      <c r="B7" s="179" t="s">
        <v>213</v>
      </c>
      <c r="C7" s="172" t="s">
        <v>103</v>
      </c>
      <c r="D7" s="173">
        <v>42145</v>
      </c>
      <c r="E7" s="174" t="s">
        <v>279</v>
      </c>
      <c r="F7" s="189">
        <v>49600000</v>
      </c>
    </row>
    <row r="8" spans="1:6" ht="31.5">
      <c r="A8" s="264" t="s">
        <v>280</v>
      </c>
      <c r="B8" s="276" t="s">
        <v>217</v>
      </c>
      <c r="C8" s="265" t="s">
        <v>115</v>
      </c>
      <c r="D8" s="266">
        <v>42145</v>
      </c>
      <c r="E8" s="267" t="s">
        <v>279</v>
      </c>
      <c r="F8" s="268">
        <v>49999600</v>
      </c>
    </row>
    <row r="9" spans="1:6" ht="15.75">
      <c r="A9" s="259" t="s">
        <v>281</v>
      </c>
      <c r="B9" s="269" t="s">
        <v>282</v>
      </c>
      <c r="C9" s="260" t="s">
        <v>115</v>
      </c>
      <c r="D9" s="261">
        <v>42151</v>
      </c>
      <c r="E9" s="262" t="s">
        <v>279</v>
      </c>
      <c r="F9" s="263">
        <v>3962000</v>
      </c>
    </row>
    <row r="10" spans="1:6" ht="15.75">
      <c r="A10" s="292" t="s">
        <v>283</v>
      </c>
      <c r="B10" s="291" t="s">
        <v>267</v>
      </c>
      <c r="C10" s="294" t="s">
        <v>115</v>
      </c>
      <c r="D10" s="304">
        <v>42159</v>
      </c>
      <c r="E10" s="305" t="s">
        <v>278</v>
      </c>
      <c r="F10" s="306">
        <v>12000000</v>
      </c>
    </row>
    <row r="11" spans="1:6" ht="15.75">
      <c r="A11" s="264"/>
      <c r="B11" s="265"/>
      <c r="C11" s="265"/>
      <c r="D11" s="266"/>
      <c r="E11" s="267"/>
      <c r="F11" s="268"/>
    </row>
    <row r="12" spans="1:6" s="212" customFormat="1" ht="15.75">
      <c r="A12" s="207"/>
      <c r="B12" s="208"/>
      <c r="C12" s="208"/>
      <c r="D12" s="209"/>
      <c r="E12" s="210"/>
      <c r="F12" s="211"/>
    </row>
    <row r="13" ht="18">
      <c r="A13" s="270" t="s">
        <v>135</v>
      </c>
    </row>
    <row r="15" spans="1:4" ht="31.5">
      <c r="A15" s="42" t="s">
        <v>9</v>
      </c>
      <c r="B15" s="100" t="s">
        <v>29</v>
      </c>
      <c r="C15" s="271" t="s">
        <v>118</v>
      </c>
      <c r="D15" s="43" t="s">
        <v>59</v>
      </c>
    </row>
    <row r="16" spans="1:4" ht="31.5">
      <c r="A16" s="176" t="s">
        <v>284</v>
      </c>
      <c r="B16" s="177" t="s">
        <v>217</v>
      </c>
      <c r="C16" s="169" t="s">
        <v>115</v>
      </c>
      <c r="D16" s="180">
        <v>42101</v>
      </c>
    </row>
    <row r="17" spans="1:4" ht="31.5">
      <c r="A17" s="178" t="s">
        <v>285</v>
      </c>
      <c r="B17" s="179" t="s">
        <v>286</v>
      </c>
      <c r="C17" s="172" t="s">
        <v>115</v>
      </c>
      <c r="D17" s="181">
        <v>42118</v>
      </c>
    </row>
    <row r="18" spans="1:4" ht="15.75">
      <c r="A18" s="176" t="s">
        <v>287</v>
      </c>
      <c r="B18" s="177" t="s">
        <v>288</v>
      </c>
      <c r="C18" s="169" t="s">
        <v>115</v>
      </c>
      <c r="D18" s="180">
        <v>42130</v>
      </c>
    </row>
    <row r="19" spans="1:4" ht="15.75">
      <c r="A19" s="178" t="s">
        <v>289</v>
      </c>
      <c r="B19" s="179" t="s">
        <v>290</v>
      </c>
      <c r="C19" s="172" t="s">
        <v>115</v>
      </c>
      <c r="D19" s="181">
        <v>42145</v>
      </c>
    </row>
    <row r="20" spans="1:4" ht="15.75">
      <c r="A20" s="176" t="s">
        <v>291</v>
      </c>
      <c r="B20" s="177" t="s">
        <v>292</v>
      </c>
      <c r="C20" s="169" t="s">
        <v>115</v>
      </c>
      <c r="D20" s="180">
        <v>42173</v>
      </c>
    </row>
    <row r="21" spans="1:4" ht="15.75">
      <c r="A21" s="191" t="s">
        <v>293</v>
      </c>
      <c r="B21" s="192" t="s">
        <v>294</v>
      </c>
      <c r="C21" s="193" t="s">
        <v>103</v>
      </c>
      <c r="D21" s="213">
        <v>42178</v>
      </c>
    </row>
    <row r="22" spans="1:4" ht="15.75">
      <c r="A22" s="44"/>
      <c r="B22" s="47"/>
      <c r="C22" s="45"/>
      <c r="D22" s="46"/>
    </row>
    <row r="24" ht="18">
      <c r="B24" s="48" t="s">
        <v>60</v>
      </c>
    </row>
    <row r="26" spans="2:6" ht="47.25">
      <c r="B26" s="348" t="s">
        <v>118</v>
      </c>
      <c r="C26" s="349"/>
      <c r="D26" s="190" t="s">
        <v>78</v>
      </c>
      <c r="E26" s="101" t="s">
        <v>46</v>
      </c>
      <c r="F26" s="101" t="s">
        <v>79</v>
      </c>
    </row>
    <row r="27" spans="2:6" ht="15.75">
      <c r="B27" s="350" t="s">
        <v>102</v>
      </c>
      <c r="C27" s="351"/>
      <c r="D27" s="214">
        <v>0</v>
      </c>
      <c r="E27" s="215">
        <v>0</v>
      </c>
      <c r="F27" s="214">
        <v>7</v>
      </c>
    </row>
    <row r="28" spans="2:6" ht="15.75">
      <c r="B28" s="352" t="s">
        <v>103</v>
      </c>
      <c r="C28" s="351"/>
      <c r="D28" s="215">
        <v>1</v>
      </c>
      <c r="E28" s="214">
        <v>1</v>
      </c>
      <c r="F28" s="215">
        <v>88</v>
      </c>
    </row>
    <row r="29" spans="2:6" ht="15.75">
      <c r="B29" s="350" t="s">
        <v>104</v>
      </c>
      <c r="C29" s="351"/>
      <c r="D29" s="214">
        <v>0</v>
      </c>
      <c r="E29" s="215">
        <v>0</v>
      </c>
      <c r="F29" s="214">
        <v>14</v>
      </c>
    </row>
    <row r="30" spans="2:6" ht="15.75">
      <c r="B30" s="352" t="s">
        <v>115</v>
      </c>
      <c r="C30" s="351"/>
      <c r="D30" s="215">
        <v>4</v>
      </c>
      <c r="E30" s="214">
        <v>5</v>
      </c>
      <c r="F30" s="215">
        <v>59</v>
      </c>
    </row>
    <row r="31" spans="2:6" ht="15.75">
      <c r="B31" s="350" t="s">
        <v>116</v>
      </c>
      <c r="C31" s="351"/>
      <c r="D31" s="214">
        <v>0</v>
      </c>
      <c r="E31" s="215">
        <v>0</v>
      </c>
      <c r="F31" s="214">
        <v>0</v>
      </c>
    </row>
    <row r="32" spans="2:6" ht="15.75">
      <c r="B32" s="352" t="s">
        <v>117</v>
      </c>
      <c r="C32" s="351"/>
      <c r="D32" s="215">
        <v>0</v>
      </c>
      <c r="E32" s="214">
        <v>0</v>
      </c>
      <c r="F32" s="215">
        <v>3</v>
      </c>
    </row>
    <row r="33" spans="2:6" ht="15.75">
      <c r="B33" s="350" t="s">
        <v>119</v>
      </c>
      <c r="C33" s="351"/>
      <c r="D33" s="214">
        <v>1</v>
      </c>
      <c r="E33" s="215">
        <v>0</v>
      </c>
      <c r="F33" s="214">
        <v>4</v>
      </c>
    </row>
    <row r="34" spans="2:6" ht="15.75">
      <c r="B34" s="352" t="s">
        <v>120</v>
      </c>
      <c r="C34" s="351"/>
      <c r="D34" s="215">
        <v>2</v>
      </c>
      <c r="E34" s="214">
        <v>3</v>
      </c>
      <c r="F34" s="215">
        <v>0</v>
      </c>
    </row>
    <row r="35" spans="2:6" ht="15.75">
      <c r="B35" s="350" t="s">
        <v>121</v>
      </c>
      <c r="C35" s="351"/>
      <c r="D35" s="214">
        <v>0</v>
      </c>
      <c r="E35" s="215">
        <v>0</v>
      </c>
      <c r="F35" s="214">
        <v>0</v>
      </c>
    </row>
  </sheetData>
  <sheetProtection/>
  <mergeCells count="11">
    <mergeCell ref="B35:C35"/>
    <mergeCell ref="B29:C29"/>
    <mergeCell ref="B30:C30"/>
    <mergeCell ref="B31:C31"/>
    <mergeCell ref="B32:C32"/>
    <mergeCell ref="A1:F1"/>
    <mergeCell ref="B26:C26"/>
    <mergeCell ref="B27:C27"/>
    <mergeCell ref="B28:C28"/>
    <mergeCell ref="B33:C33"/>
    <mergeCell ref="B34:C34"/>
  </mergeCells>
  <printOptions/>
  <pageMargins left="0.7" right="0.7" top="0.75" bottom="0.75" header="0.3" footer="0.3"/>
  <pageSetup horizontalDpi="600" verticalDpi="600" orientation="landscape" paperSize="9" scale="56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1301,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2021-05-19T14:55:26Z</dcterms:modified>
  <cp:category/>
  <cp:version/>
  <cp:contentType/>
  <cp:contentStatus/>
</cp:coreProperties>
</file>