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008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increases'!$A$2:$H$49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'Indices'!$A$2:$J$99</definedName>
    <definedName name="_xlnm.Print_Area" localSheetId="6">'InvInter'!$A$3:$F$57</definedName>
    <definedName name="_xlnm.Print_Area" localSheetId="7">'Issuers'!$A$2:$F$24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<sst xmlns="http://schemas.openxmlformats.org/spreadsheetml/2006/main" count="563" uniqueCount="307">
  <si>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</si>
  <si>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</si>
  <si>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</si>
  <si>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</si>
  <si>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</si>
  <si>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</si>
  <si>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</si>
  <si>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</si>
  <si>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</si>
  <si>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</si>
  <si>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</si>
  <si>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</si>
  <si>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</si>
  <si>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</si>
  <si>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</si>
  <si>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</si>
  <si>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</si>
  <si>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</si>
  <si>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</si>
  <si>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</si>
  <si>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</si>
  <si>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</si>
  <si>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</si>
  <si>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</si>
  <si>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</si>
  <si>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</si>
  <si>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</si>
  <si>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</si>
  <si>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</si>
  <si>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</si>
  <si>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</si>
  <si>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</si>
  <si>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</si>
  <si>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</si>
  <si>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</si>
  <si>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</si>
  <si>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</si>
  <si>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</si>
  <si>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</si>
  <si>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</si>
  <si>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</si>
  <si>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</si>
  <si>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</si>
  <si>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</si>
  <si>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</si>
  <si>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</si>
  <si>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</si>
  <si>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</si>
  <si>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</si>
  <si>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</si>
  <si>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</si>
  <si>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</si>
  <si>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</si>
  <si>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</si>
  <si>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</si>
  <si>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</si>
  <si>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</si>
  <si>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</si>
  <si>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</si>
  <si>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</si>
  <si>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</si>
  <si>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</si>
  <si>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</si>
  <si>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</si>
  <si>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</si>
  <si>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</si>
  <si>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</si>
  <si>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</si>
  <si>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</si>
  <si>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</si>
  <si>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</si>
  <si>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</si>
  <si>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</si>
  <si>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</si>
  <si>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</si>
  <si>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</si>
  <si>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</si>
  <si>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</si>
  <si>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</si>
  <si>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</si>
  <si>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</si>
  <si>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</si>
  <si>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</si>
  <si>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</si>
  <si>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</si>
  <si>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</si>
  <si>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</si>
  <si>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</si>
  <si>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</si>
  <si>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</si>
  <si>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</si>
  <si>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</si>
  <si>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</si>
  <si>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</si>
  <si>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</si>
  <si>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</si>
  <si>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</si>
  <si>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</si>
  <si>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</si>
  <si>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</si>
  <si>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</si>
  <si>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</si>
  <si>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</si>
  <si>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</si>
  <si>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</si>
  <si>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</si>
  <si>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</si>
  <si>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</si>
  <si>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</si>
  <si>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</si>
  <si>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</si>
  <si>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</si>
  <si>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</si>
  <si>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</si>
  <si>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</si>
  <si>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</si>
  <si>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</si>
  <si>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</si>
  <si>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</si>
  <si>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</si>
  <si>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</si>
  <si>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</si>
  <si>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</si>
  <si>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Януари - Март 2023 г.</t>
  </si>
  <si>
    <t>* Не се включват дружествата, които са били допуснати до търговия в периода Януари - Март 2023 г.</t>
  </si>
  <si>
    <t>Капитализация към 1Q ’23 (лв)</t>
  </si>
  <si>
    <t>Изменение на капитализация за 1Q ’23</t>
  </si>
  <si>
    <t>FPP</t>
  </si>
  <si>
    <t>PET</t>
  </si>
  <si>
    <t>SFA</t>
  </si>
  <si>
    <t>EMKA</t>
  </si>
  <si>
    <t>ODES</t>
  </si>
  <si>
    <t>TXIM</t>
  </si>
  <si>
    <t>FIB</t>
  </si>
  <si>
    <t>TOPL</t>
  </si>
  <si>
    <t>ELHM</t>
  </si>
  <si>
    <t>ATER</t>
  </si>
  <si>
    <t>FAM</t>
  </si>
  <si>
    <t>BREF</t>
  </si>
  <si>
    <t>MSH</t>
  </si>
  <si>
    <t>YGAG</t>
  </si>
  <si>
    <t>A4L</t>
  </si>
  <si>
    <t>ФеърПлей Пропъртис АДСИЦ-София</t>
  </si>
  <si>
    <t>Петрол АД-София</t>
  </si>
  <si>
    <t>Софарма АД-София</t>
  </si>
  <si>
    <t>ЕМКА АД-Севлиево</t>
  </si>
  <si>
    <t>Кораборемонтен завод Одесос АД-Варна</t>
  </si>
  <si>
    <t>ТБ Тексим Банк АД-София</t>
  </si>
  <si>
    <t>ТБ Първа Инвестиционна Банка АД-София</t>
  </si>
  <si>
    <t>Топливо АД-София</t>
  </si>
  <si>
    <t>Елхим Искра АД-Пазарджик</t>
  </si>
  <si>
    <t>Адванс Терафонд АДСИЦ-София</t>
  </si>
  <si>
    <t>Финанс Асистанс Мениджмънт АДСИЦ-София</t>
  </si>
  <si>
    <t>Фонд за недвижими имоти България АДСИЦ-София</t>
  </si>
  <si>
    <t>М+С хидравлик АД-Казанлък</t>
  </si>
  <si>
    <t>Юрий Гагарин АД-Пловдив</t>
  </si>
  <si>
    <t>Алтерко АД-София</t>
  </si>
  <si>
    <t>NGAZ</t>
  </si>
  <si>
    <t>EUBG</t>
  </si>
  <si>
    <t>SGH</t>
  </si>
  <si>
    <t>TBS</t>
  </si>
  <si>
    <t>CCB</t>
  </si>
  <si>
    <t>TPLB</t>
  </si>
  <si>
    <t>IBG</t>
  </si>
  <si>
    <t>ZHBG</t>
  </si>
  <si>
    <t>TIB</t>
  </si>
  <si>
    <t>11C</t>
  </si>
  <si>
    <t>AGH</t>
  </si>
  <si>
    <t>NEOH</t>
  </si>
  <si>
    <t>AKTV</t>
  </si>
  <si>
    <t>BBRD</t>
  </si>
  <si>
    <t>ETR</t>
  </si>
  <si>
    <t>Проучване и добив на нефт и газ АД-София</t>
  </si>
  <si>
    <t>Еврохолд България АД-София</t>
  </si>
  <si>
    <t>Сирма Груп Холдинг АД-София</t>
  </si>
  <si>
    <t>Телелинк Бизнес Сървисис Груп АД-София</t>
  </si>
  <si>
    <t>ТБ Централна кооперативна банка АД-София</t>
  </si>
  <si>
    <t>Топлофикация-Бургас АД-Бургас</t>
  </si>
  <si>
    <t>Инвестор.БГ АД-София</t>
  </si>
  <si>
    <t>Зърнени Храни България АД-София</t>
  </si>
  <si>
    <t>Телематик Интерактив България АД-София</t>
  </si>
  <si>
    <t>Илевън Кепитъл АД-София</t>
  </si>
  <si>
    <t>Агрия Груп Холдинг АД-Варна</t>
  </si>
  <si>
    <t>Неохим АД-Димитровград</t>
  </si>
  <si>
    <t>Актив Пропъртис АДСИЦ-Пловдив</t>
  </si>
  <si>
    <t>Билборд АД-София</t>
  </si>
  <si>
    <t>Етропал АД-Етрополе</t>
  </si>
  <si>
    <t>1Q ’23 (лв)</t>
  </si>
  <si>
    <t>4Q ’22 (лв)</t>
  </si>
  <si>
    <t>1Q ’23</t>
  </si>
  <si>
    <t>Увеличение на капитал (конвертиране на облигации)</t>
  </si>
  <si>
    <t>3Z9N</t>
  </si>
  <si>
    <t>Захарни заводи АД-Горна Оряховица</t>
  </si>
  <si>
    <t>ИП "Карол" АД</t>
  </si>
  <si>
    <t>ИП "Елана Трейдинг" АД</t>
  </si>
  <si>
    <t>ИП "БенчМарк Финанс" АД</t>
  </si>
  <si>
    <t>ИП "Реал Финанс" АД</t>
  </si>
  <si>
    <t>ИП "Първа Финансова Брокерска Къща" ЕООД</t>
  </si>
  <si>
    <t>ИП "АБВ Инвестиции" ЕООД</t>
  </si>
  <si>
    <t>ИП "Евро - Финанс" АД</t>
  </si>
  <si>
    <t>ИП "ЮГ Маркет" ЕАД</t>
  </si>
  <si>
    <t>ИП "Капман" АД</t>
  </si>
  <si>
    <t>ТБ "Банка ДСК" АД</t>
  </si>
  <si>
    <t>ТБ "Обединена Българска Банка" АД</t>
  </si>
  <si>
    <t>ИП "Дилингова Финансова Компания" АД</t>
  </si>
  <si>
    <t>ИП "АВС Финанс" АД</t>
  </si>
  <si>
    <t>ИП "Адамант Кепитъл Партнърс" АД</t>
  </si>
  <si>
    <t>ИП "Булброкърс" ЕАД</t>
  </si>
  <si>
    <t>ИП "Варчев Финанс" ЕООД</t>
  </si>
  <si>
    <t>ИП "Де Ново" ЕАД</t>
  </si>
  <si>
    <t>ИП "Загора Финакорп" АД</t>
  </si>
  <si>
    <t>ИП "Интеркапитал Маркетс" АД</t>
  </si>
  <si>
    <t>ИП "МК Брокерс" АД</t>
  </si>
  <si>
    <t>ИП "София Интернешънъл Секюритиз" АД</t>
  </si>
  <si>
    <t>ИП "Фоукал Пойнт Инвестмънтс" АД</t>
  </si>
  <si>
    <t>ИП "Ъп Тренд" ООД</t>
  </si>
  <si>
    <t>ТБ "Алианц Банк България" 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</si>
  <si>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</si>
  <si>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</si>
  <si>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</si>
  <si>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"Кей Би Си Банк България" ЕАД</t>
  </si>
  <si>
    <t>ТБ "Първа Инвестиционна Банка" АД</t>
  </si>
  <si>
    <t>ТБ "Тексим банк" АД</t>
  </si>
  <si>
    <t>ТБ "Токуда Банк" АД</t>
  </si>
  <si>
    <t>ТБ "УниКредит Булбанк" АД</t>
  </si>
  <si>
    <t>ТБ "Централна Кооперативна Банка" АД</t>
  </si>
  <si>
    <t>ТБ "Юробанк България" АД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</si>
  <si>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</si>
  <si>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</si>
  <si>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</si>
  <si>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</si>
  <si>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</si>
  <si>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</si>
  <si>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</si>
  <si>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</si>
  <si>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</si>
  <si>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Създаване и разпространение на информация и творчески продукти; далекосъобщения</t>
  </si>
  <si>
    <t>Финансови и застрахователни дейности</t>
  </si>
  <si>
    <t>Операции с недвижими имоти</t>
  </si>
  <si>
    <t>Професионални дейности и научни изследвания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</si>
  <si>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</si>
  <si>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</si>
  <si>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</si>
  <si>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</si>
  <si>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</si>
  <si>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</si>
  <si>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</si>
  <si>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</si>
  <si>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</si>
  <si>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DUH</t>
  </si>
  <si>
    <t>Доверие Обединен Холдинг АД-София</t>
  </si>
  <si>
    <t>CCR7</t>
  </si>
  <si>
    <t>НДФ Конкорд Фонд-7 Саут-Ийст Юръп</t>
  </si>
  <si>
    <t>DYN</t>
  </si>
  <si>
    <t>НДФ Динамик</t>
  </si>
  <si>
    <t>VAM</t>
  </si>
  <si>
    <t>Велграф Асет Мениджмънт АД-София</t>
  </si>
  <si>
    <t>BSE</t>
  </si>
  <si>
    <t>Българска фондова борса АД-София</t>
  </si>
  <si>
    <t>CHIM</t>
  </si>
  <si>
    <t>Химимпорт АД-София</t>
  </si>
  <si>
    <t>GR6</t>
  </si>
  <si>
    <t>Градус АД-Стара Загора</t>
  </si>
  <si>
    <t>MONB</t>
  </si>
  <si>
    <t>Монбат АД-София</t>
  </si>
  <si>
    <t>SYN</t>
  </si>
  <si>
    <t>Синтетика АД-София</t>
  </si>
  <si>
    <t>ALCM</t>
  </si>
  <si>
    <t>Алкомет АД-Шумен</t>
  </si>
  <si>
    <t>RPF</t>
  </si>
  <si>
    <t>Рой Пропърти Фънд АДСИЦ-София</t>
  </si>
  <si>
    <t>SFT</t>
  </si>
  <si>
    <t>Софарма трейдинг АД-София</t>
  </si>
  <si>
    <t>HVAR</t>
  </si>
  <si>
    <t>Холдинг Варна АД-Варна</t>
  </si>
  <si>
    <t>EAC</t>
  </si>
  <si>
    <t>Елана Агрокредит АД-София</t>
  </si>
  <si>
    <t>T57</t>
  </si>
  <si>
    <t>Трейс груп холд АД-София</t>
  </si>
  <si>
    <t>GTH</t>
  </si>
  <si>
    <t>Инвестиционна Компания Галата АД-Варна</t>
  </si>
  <si>
    <t>FZLS</t>
  </si>
  <si>
    <t>Фазерлес АД-Силистра</t>
  </si>
  <si>
    <t>IHB</t>
  </si>
  <si>
    <t>Индустриален Холдинг България АД-София</t>
  </si>
  <si>
    <t>HES</t>
  </si>
  <si>
    <t>Хидравлични елементи и системи АД-Ямбол</t>
  </si>
  <si>
    <t>SCOM</t>
  </si>
  <si>
    <t>София Комерс-Заложни къщи АД-София</t>
  </si>
  <si>
    <t>THQM</t>
  </si>
  <si>
    <t>Чайкафарма Висококачествените лекарства АД-София</t>
  </si>
  <si>
    <t>SPDY</t>
  </si>
  <si>
    <t>Спиди АД-София</t>
  </si>
  <si>
    <t>SPH</t>
  </si>
  <si>
    <t>Стара планина Холд АД-София</t>
  </si>
  <si>
    <t>SFI</t>
  </si>
  <si>
    <t>Софарма имоти АДСИЦ-София</t>
  </si>
  <si>
    <t>TBD</t>
  </si>
  <si>
    <t>ТЕЦ-Бобов дол АД-Големо село</t>
  </si>
  <si>
    <t>HRZ</t>
  </si>
  <si>
    <t>Родна Земя Холдинг АД-София</t>
  </si>
  <si>
    <t>BSP</t>
  </si>
  <si>
    <t>Болкан енд Сий Пропъртис АДСИЦ-Варна</t>
  </si>
  <si>
    <t>CHSB</t>
  </si>
  <si>
    <t>Химснаб България АД-София</t>
  </si>
  <si>
    <t>CAPM</t>
  </si>
  <si>
    <t>Кепитъл Мениджмънт АДСИЦ-София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</si>
</sst>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</numFmts>
  <fonts count="69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4" fontId="14" fillId="34" borderId="20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20" xfId="0" applyNumberFormat="1" applyFont="1" applyFill="1" applyBorder="1" applyAlignment="1">
      <alignment horizontal="center" vertical="center"/>
    </xf>
    <xf numFmtId="10" fontId="14" fillId="34" borderId="20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/>
    </xf>
    <xf numFmtId="3" fontId="14" fillId="34" borderId="2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5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5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5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4" fillId="36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7" borderId="13" xfId="0" applyNumberFormat="1" applyFont="1" applyFill="1" applyBorder="1" applyAlignment="1">
      <alignment horizontal="center" vertical="center" wrapText="1"/>
    </xf>
    <xf numFmtId="10" fontId="15" fillId="37" borderId="13" xfId="64" applyNumberFormat="1" applyFont="1" applyFill="1" applyBorder="1" applyAlignment="1">
      <alignment horizontal="center" vertical="center" wrapText="1"/>
    </xf>
    <xf numFmtId="3" fontId="14" fillId="37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7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7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8" borderId="10" xfId="0" applyNumberFormat="1" applyFont="1" applyFill="1" applyBorder="1" applyAlignment="1">
      <alignment horizontal="center" vertical="center"/>
    </xf>
    <xf numFmtId="3" fontId="15" fillId="38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7" borderId="24" xfId="0" applyNumberFormat="1" applyFont="1" applyFill="1" applyBorder="1" applyAlignment="1">
      <alignment horizontal="center" vertical="center"/>
    </xf>
    <xf numFmtId="3" fontId="15" fillId="37" borderId="24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7" borderId="0" xfId="0" applyNumberFormat="1" applyFont="1" applyFill="1" applyBorder="1" applyAlignment="1">
      <alignment horizontal="center" vertical="center" wrapText="1"/>
    </xf>
    <xf numFmtId="1" fontId="19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68" fillId="0" borderId="0" xfId="0" applyFont="1" applyAlignment="1">
      <alignment horizontal="center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20" xfId="64" applyNumberFormat="1" applyFont="1" applyFill="1" applyBorder="1" applyAlignment="1">
      <alignment vertical="center"/>
    </xf>
    <xf numFmtId="10" fontId="19" fillId="39" borderId="0" xfId="64" applyNumberFormat="1" applyFont="1" applyFill="1" applyBorder="1" applyAlignment="1">
      <alignment vertical="center"/>
    </xf>
    <xf numFmtId="0" fontId="19" fillId="39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7" fillId="33" borderId="16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20" fontId="19" fillId="38" borderId="0" xfId="0" applyNumberFormat="1" applyFont="1" applyFill="1" applyAlignment="1">
      <alignment horizontal="center" vertical="center"/>
    </xf>
    <xf numFmtId="2" fontId="19" fillId="38" borderId="0" xfId="0" applyNumberFormat="1" applyFont="1" applyFill="1" applyAlignment="1">
      <alignment horizontal="center"/>
    </xf>
    <xf numFmtId="4" fontId="19" fillId="38" borderId="0" xfId="0" applyNumberFormat="1" applyFont="1" applyFill="1" applyAlignment="1">
      <alignment horizontal="center" vertical="center" wrapText="1"/>
    </xf>
    <xf numFmtId="3" fontId="19" fillId="38" borderId="0" xfId="0" applyNumberFormat="1" applyFont="1" applyFill="1" applyAlignment="1">
      <alignment horizontal="center" vertical="center" wrapText="1"/>
    </xf>
    <xf numFmtId="0" fontId="10" fillId="40" borderId="20" xfId="0" applyFont="1" applyFill="1" applyBorder="1" applyAlignment="1">
      <alignment horizontal="left"/>
    </xf>
    <xf numFmtId="0" fontId="19" fillId="39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5" fillId="34" borderId="29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37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39" borderId="16" xfId="0" applyFont="1" applyFill="1" applyBorder="1" applyAlignment="1">
      <alignment horizontal="left" vertical="center" wrapText="1"/>
    </xf>
    <xf numFmtId="10" fontId="19" fillId="34" borderId="20" xfId="64" applyNumberFormat="1" applyFont="1" applyFill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40" borderId="20" xfId="0" applyFont="1" applyFill="1" applyBorder="1" applyAlignment="1">
      <alignment horizontal="left"/>
    </xf>
    <xf numFmtId="224" fontId="4" fillId="40" borderId="2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55"/>
          <c:y val="-0.028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5"/>
          <c:y val="0.07"/>
          <c:w val="0.55775"/>
          <c:h val="0.9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56"/>
          <c:w val="0.95625"/>
          <c:h val="0.6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27217798"/>
        <c:axId val="34702847"/>
      </c:lineChart>
      <c:dateAx>
        <c:axId val="2721779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47028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702847"/>
        <c:scaling>
          <c:orientation val="minMax"/>
          <c:max val="640"/>
          <c:min val="5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1779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655"/>
          <c:w val="0.956"/>
          <c:h val="0.68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57671148"/>
        <c:axId val="3134557"/>
      </c:lineChart>
      <c:dateAx>
        <c:axId val="5767114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1345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34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7114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595"/>
          <c:w val="0.956"/>
          <c:h val="0.68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65825698"/>
        <c:axId val="40162379"/>
      </c:lineChart>
      <c:dateAx>
        <c:axId val="6582569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1623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162379"/>
        <c:scaling>
          <c:orientation val="minMax"/>
          <c:max val="7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2569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8175"/>
          <c:w val="0.9565"/>
          <c:h val="0.65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38103592"/>
        <c:axId val="61977929"/>
      </c:lineChart>
      <c:dateAx>
        <c:axId val="3810359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97792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977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0359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11</xdr:row>
      <xdr:rowOff>142875</xdr:rowOff>
    </xdr:from>
    <xdr:to>
      <xdr:col>9</xdr:col>
      <xdr:colOff>200025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7781925" y="2905125"/>
        <a:ext cx="7981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806767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020425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295275</xdr:colOff>
      <xdr:row>69</xdr:row>
      <xdr:rowOff>133350</xdr:rowOff>
    </xdr:from>
    <xdr:to>
      <xdr:col>9</xdr:col>
      <xdr:colOff>266700</xdr:colOff>
      <xdr:row>82</xdr:row>
      <xdr:rowOff>171450</xdr:rowOff>
    </xdr:to>
    <xdr:graphicFrame>
      <xdr:nvGraphicFramePr>
        <xdr:cNvPr id="3" name="Chart 5"/>
        <xdr:cNvGraphicFramePr/>
      </xdr:nvGraphicFramePr>
      <xdr:xfrm>
        <a:off x="8696325" y="14258925"/>
        <a:ext cx="56388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84</xdr:row>
      <xdr:rowOff>142875</xdr:rowOff>
    </xdr:from>
    <xdr:to>
      <xdr:col>9</xdr:col>
      <xdr:colOff>333375</xdr:colOff>
      <xdr:row>97</xdr:row>
      <xdr:rowOff>114300</xdr:rowOff>
    </xdr:to>
    <xdr:graphicFrame>
      <xdr:nvGraphicFramePr>
        <xdr:cNvPr id="4" name="Chart 6"/>
        <xdr:cNvGraphicFramePr/>
      </xdr:nvGraphicFramePr>
      <xdr:xfrm>
        <a:off x="8686800" y="17125950"/>
        <a:ext cx="57150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0" zoomScaleSheetLayoutView="75" zoomScalePageLayoutView="55" workbookViewId="0" topLeftCell="A1">
      <selection activeCell="A44" sqref="A44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2" t="s">
        <v>91</v>
      </c>
    </row>
    <row r="20" ht="24">
      <c r="A20" s="180" t="s">
        <v>69</v>
      </c>
    </row>
    <row r="21" ht="17.25">
      <c r="A21" s="229" t="s">
        <v>123</v>
      </c>
    </row>
    <row r="34" ht="20.25">
      <c r="A34" s="120"/>
    </row>
    <row r="40" ht="13.5">
      <c r="A40" s="11"/>
    </row>
    <row r="41" ht="13.5">
      <c r="A41" s="121"/>
    </row>
    <row r="42" ht="13.5">
      <c r="A42" s="121"/>
    </row>
    <row r="43" ht="13.5">
      <c r="A43" s="121"/>
    </row>
    <row r="44" ht="13.5">
      <c r="A44" s="121"/>
    </row>
    <row r="45" ht="13.5">
      <c r="A45" s="121"/>
    </row>
    <row r="46" ht="13.5">
      <c r="A46" s="121"/>
    </row>
    <row r="47" ht="13.5">
      <c r="A47" s="121"/>
    </row>
    <row r="48" ht="13.5">
      <c r="A48" s="121"/>
    </row>
    <row r="49" ht="13.5">
      <c r="A49" s="121"/>
    </row>
    <row r="50" ht="13.5">
      <c r="A50" s="121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5" zoomScaleNormal="85" zoomScaleSheetLayoutView="75" zoomScalePageLayoutView="70" workbookViewId="0" topLeftCell="A34">
      <selection activeCell="C41" sqref="C41"/>
    </sheetView>
  </sheetViews>
  <sheetFormatPr defaultColWidth="8.796875" defaultRowHeight="14.25"/>
  <cols>
    <col min="1" max="1" width="6.796875" style="0" bestFit="1" customWidth="1"/>
    <col min="2" max="2" width="48.09765625" style="0" bestFit="1" customWidth="1"/>
    <col min="3" max="3" width="17.69921875" style="0" customWidth="1"/>
    <col min="4" max="4" width="17.8984375" style="0" customWidth="1"/>
    <col min="5" max="5" width="15.3984375" style="0" customWidth="1"/>
    <col min="6" max="6" width="20.8984375" style="0" customWidth="1"/>
    <col min="8" max="8" width="11.8984375" style="0" customWidth="1"/>
    <col min="9" max="9" width="15.8984375" style="0" customWidth="1"/>
    <col min="10" max="10" width="2.69921875" style="0" customWidth="1"/>
    <col min="12" max="12" width="28.8984375" style="0" customWidth="1"/>
  </cols>
  <sheetData>
    <row r="1" spans="1:9" ht="20.25">
      <c r="A1" s="248" t="s">
        <v>73</v>
      </c>
      <c r="B1" s="248"/>
      <c r="C1" s="248"/>
      <c r="D1" s="248"/>
      <c r="E1" s="248"/>
      <c r="F1" s="248"/>
      <c r="G1" s="248"/>
      <c r="H1" s="248"/>
      <c r="I1" s="248"/>
    </row>
    <row r="3" ht="14.25" thickBot="1"/>
    <row r="4" spans="1:6" ht="62.25">
      <c r="A4" s="50"/>
      <c r="B4" s="179" t="s">
        <v>95</v>
      </c>
      <c r="C4" s="237" t="s">
        <v>187</v>
      </c>
      <c r="D4" s="237" t="s">
        <v>188</v>
      </c>
      <c r="E4" s="179" t="s">
        <v>96</v>
      </c>
      <c r="F4" s="51" t="s">
        <v>11</v>
      </c>
    </row>
    <row r="5" spans="1:6" ht="15.75" customHeight="1">
      <c r="A5" s="258" t="s">
        <v>72</v>
      </c>
      <c r="B5" s="259"/>
      <c r="C5" s="181">
        <v>1176521292.58</v>
      </c>
      <c r="D5" s="181">
        <v>1144756312.19</v>
      </c>
      <c r="E5" s="182">
        <v>0.027748246549723063</v>
      </c>
      <c r="F5" s="183">
        <v>1160638802.385</v>
      </c>
    </row>
    <row r="6" spans="1:6" ht="15.75" customHeight="1">
      <c r="A6" s="260" t="s">
        <v>83</v>
      </c>
      <c r="B6" s="259"/>
      <c r="C6" s="43">
        <v>2303291214.26</v>
      </c>
      <c r="D6" s="43">
        <v>1600720017.17</v>
      </c>
      <c r="E6" s="57">
        <v>0.43890948420331116</v>
      </c>
      <c r="F6" s="44">
        <v>1952005615.7150002</v>
      </c>
    </row>
    <row r="7" spans="1:6" ht="15.75" customHeight="1">
      <c r="A7" s="258" t="s">
        <v>71</v>
      </c>
      <c r="B7" s="259"/>
      <c r="C7" s="181">
        <v>7560181913.03</v>
      </c>
      <c r="D7" s="181">
        <v>8138367101.25</v>
      </c>
      <c r="E7" s="182">
        <v>-0.07104437303291404</v>
      </c>
      <c r="F7" s="183">
        <v>7849274507.139999</v>
      </c>
    </row>
    <row r="8" spans="1:6" ht="15">
      <c r="A8" s="254"/>
      <c r="B8" s="255"/>
      <c r="C8" s="43"/>
      <c r="D8" s="43"/>
      <c r="E8" s="57"/>
      <c r="F8" s="53"/>
    </row>
    <row r="9" spans="1:6" ht="15.75" thickBot="1">
      <c r="A9" s="256" t="s">
        <v>49</v>
      </c>
      <c r="B9" s="257"/>
      <c r="C9" s="90">
        <v>11039994419.869999</v>
      </c>
      <c r="D9" s="90">
        <v>10883843430.61</v>
      </c>
      <c r="E9" s="91">
        <v>0.01434704479677053</v>
      </c>
      <c r="F9" s="90">
        <v>10961918925.24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61" t="s">
        <v>97</v>
      </c>
      <c r="B40" s="262"/>
      <c r="C40" s="263"/>
      <c r="E40" s="250" t="s">
        <v>98</v>
      </c>
      <c r="F40" s="251"/>
      <c r="G40" s="251"/>
      <c r="H40" s="251"/>
      <c r="I40" s="251"/>
    </row>
    <row r="41" spans="1:13" ht="46.5">
      <c r="A41" s="37" t="s">
        <v>8</v>
      </c>
      <c r="B41" s="52" t="s">
        <v>0</v>
      </c>
      <c r="C41" s="216" t="s">
        <v>125</v>
      </c>
      <c r="E41" s="52" t="s">
        <v>8</v>
      </c>
      <c r="F41" s="264" t="s">
        <v>0</v>
      </c>
      <c r="G41" s="264"/>
      <c r="H41" s="264"/>
      <c r="I41" s="217" t="s">
        <v>126</v>
      </c>
      <c r="K41" s="134"/>
      <c r="L41" s="134"/>
      <c r="M41" s="134"/>
    </row>
    <row r="42" spans="1:13" ht="15" customHeight="1">
      <c r="A42" s="54" t="s">
        <v>289</v>
      </c>
      <c r="B42" s="54" t="s">
        <v>290</v>
      </c>
      <c r="C42" s="152">
        <v>1394250000</v>
      </c>
      <c r="E42" s="230" t="s">
        <v>127</v>
      </c>
      <c r="F42" s="252" t="s">
        <v>142</v>
      </c>
      <c r="G42" s="253"/>
      <c r="H42" s="253"/>
      <c r="I42" s="230">
        <v>0.2857142857142857</v>
      </c>
      <c r="K42" s="134"/>
      <c r="L42" s="134"/>
      <c r="M42" s="134"/>
    </row>
    <row r="43" spans="1:13" ht="15.75" customHeight="1">
      <c r="A43" s="92" t="s">
        <v>129</v>
      </c>
      <c r="B43" s="92" t="s">
        <v>144</v>
      </c>
      <c r="C43" s="153">
        <v>714428864.7</v>
      </c>
      <c r="E43" s="231" t="s">
        <v>128</v>
      </c>
      <c r="F43" s="249" t="s">
        <v>143</v>
      </c>
      <c r="G43" s="253"/>
      <c r="H43" s="253"/>
      <c r="I43" s="232">
        <v>0.23000000036613405</v>
      </c>
      <c r="K43" s="134"/>
      <c r="L43" s="134"/>
      <c r="M43" s="134"/>
    </row>
    <row r="44" spans="1:13" ht="15.75" customHeight="1">
      <c r="A44" s="54" t="s">
        <v>291</v>
      </c>
      <c r="B44" s="54" t="s">
        <v>292</v>
      </c>
      <c r="C44" s="152">
        <v>575405233</v>
      </c>
      <c r="E44" s="230" t="s">
        <v>129</v>
      </c>
      <c r="F44" s="252" t="s">
        <v>144</v>
      </c>
      <c r="G44" s="252"/>
      <c r="H44" s="252"/>
      <c r="I44" s="230">
        <v>0.18834080717488805</v>
      </c>
      <c r="K44" s="134"/>
      <c r="L44" s="134"/>
      <c r="M44" s="134"/>
    </row>
    <row r="45" spans="1:13" ht="15.75" customHeight="1">
      <c r="A45" s="92" t="s">
        <v>141</v>
      </c>
      <c r="B45" s="92" t="s">
        <v>156</v>
      </c>
      <c r="C45" s="153">
        <v>395999978</v>
      </c>
      <c r="E45" s="232" t="s">
        <v>130</v>
      </c>
      <c r="F45" s="249" t="s">
        <v>145</v>
      </c>
      <c r="G45" s="249"/>
      <c r="H45" s="249"/>
      <c r="I45" s="232">
        <v>0.17948717948717952</v>
      </c>
      <c r="K45" s="134"/>
      <c r="L45" s="134"/>
      <c r="M45" s="134"/>
    </row>
    <row r="46" spans="1:13" ht="15.75" customHeight="1">
      <c r="A46" s="54" t="s">
        <v>139</v>
      </c>
      <c r="B46" s="54" t="s">
        <v>154</v>
      </c>
      <c r="C46" s="152">
        <v>382618440</v>
      </c>
      <c r="E46" s="230" t="s">
        <v>131</v>
      </c>
      <c r="F46" s="252" t="s">
        <v>146</v>
      </c>
      <c r="G46" s="252"/>
      <c r="H46" s="252"/>
      <c r="I46" s="230">
        <v>0.16778523489932887</v>
      </c>
      <c r="K46" s="134"/>
      <c r="L46" s="134"/>
      <c r="M46" s="134"/>
    </row>
    <row r="47" spans="1:13" ht="15.75" customHeight="1">
      <c r="A47" s="92" t="s">
        <v>158</v>
      </c>
      <c r="B47" s="92" t="s">
        <v>173</v>
      </c>
      <c r="C47" s="153">
        <v>372515000</v>
      </c>
      <c r="E47" s="232" t="s">
        <v>132</v>
      </c>
      <c r="F47" s="249" t="s">
        <v>147</v>
      </c>
      <c r="G47" s="249"/>
      <c r="H47" s="249"/>
      <c r="I47" s="232">
        <v>0.10390915321017939</v>
      </c>
      <c r="K47" s="134"/>
      <c r="L47" s="134"/>
      <c r="M47" s="134"/>
    </row>
    <row r="48" spans="1:13" ht="15.75" customHeight="1">
      <c r="A48" s="54" t="s">
        <v>261</v>
      </c>
      <c r="B48" s="54" t="s">
        <v>262</v>
      </c>
      <c r="C48" s="152">
        <v>350796542.4</v>
      </c>
      <c r="E48" s="230" t="s">
        <v>133</v>
      </c>
      <c r="F48" s="252" t="s">
        <v>148</v>
      </c>
      <c r="G48" s="252"/>
      <c r="H48" s="252"/>
      <c r="I48" s="230">
        <v>0.09547738693467336</v>
      </c>
      <c r="K48" s="134"/>
      <c r="L48" s="134"/>
      <c r="M48" s="134"/>
    </row>
    <row r="49" spans="1:13" ht="15">
      <c r="A49" s="92" t="s">
        <v>133</v>
      </c>
      <c r="B49" s="92" t="s">
        <v>148</v>
      </c>
      <c r="C49" s="153">
        <v>325004864</v>
      </c>
      <c r="E49" s="232" t="s">
        <v>134</v>
      </c>
      <c r="F49" s="249" t="s">
        <v>149</v>
      </c>
      <c r="G49" s="249"/>
      <c r="H49" s="249"/>
      <c r="I49" s="232">
        <v>0.09333333333333332</v>
      </c>
      <c r="K49" s="134"/>
      <c r="L49" s="134"/>
      <c r="M49" s="134"/>
    </row>
    <row r="50" spans="1:13" ht="15.75" customHeight="1">
      <c r="A50" s="54" t="s">
        <v>255</v>
      </c>
      <c r="B50" s="162" t="s">
        <v>256</v>
      </c>
      <c r="C50" s="152">
        <v>314547696.48</v>
      </c>
      <c r="E50" s="230" t="s">
        <v>135</v>
      </c>
      <c r="F50" s="252" t="s">
        <v>150</v>
      </c>
      <c r="G50" s="252"/>
      <c r="H50" s="252"/>
      <c r="I50" s="230">
        <v>0.09195402298850579</v>
      </c>
      <c r="K50" s="134"/>
      <c r="L50" s="134"/>
      <c r="M50" s="134"/>
    </row>
    <row r="51" spans="1:13" ht="15">
      <c r="A51" s="92" t="s">
        <v>136</v>
      </c>
      <c r="B51" s="136" t="s">
        <v>151</v>
      </c>
      <c r="C51" s="153">
        <v>296183116.68</v>
      </c>
      <c r="E51" s="232" t="s">
        <v>136</v>
      </c>
      <c r="F51" s="249" t="s">
        <v>151</v>
      </c>
      <c r="G51" s="249"/>
      <c r="H51" s="249"/>
      <c r="I51" s="232">
        <v>0.09090909090909086</v>
      </c>
      <c r="K51" s="134"/>
      <c r="L51" s="134"/>
      <c r="M51" s="134"/>
    </row>
    <row r="52" spans="1:13" ht="16.5" customHeight="1">
      <c r="A52" s="54" t="s">
        <v>273</v>
      </c>
      <c r="B52" s="54" t="s">
        <v>274</v>
      </c>
      <c r="C52" s="152">
        <v>284082288.6</v>
      </c>
      <c r="E52" s="230" t="s">
        <v>137</v>
      </c>
      <c r="F52" s="252" t="s">
        <v>152</v>
      </c>
      <c r="G52" s="252"/>
      <c r="H52" s="252"/>
      <c r="I52" s="230">
        <v>0.09022556390977443</v>
      </c>
      <c r="K52" s="134"/>
      <c r="L52" s="134"/>
      <c r="M52" s="134"/>
    </row>
    <row r="53" spans="1:13" ht="15" customHeight="1">
      <c r="A53" s="92" t="s">
        <v>271</v>
      </c>
      <c r="B53" s="92" t="s">
        <v>272</v>
      </c>
      <c r="C53" s="153">
        <v>204285258</v>
      </c>
      <c r="E53" s="232" t="s">
        <v>138</v>
      </c>
      <c r="F53" s="249" t="s">
        <v>153</v>
      </c>
      <c r="G53" s="249"/>
      <c r="H53" s="249"/>
      <c r="I53" s="232">
        <v>0.09</v>
      </c>
      <c r="K53" s="134"/>
      <c r="L53" s="134"/>
      <c r="M53" s="134"/>
    </row>
    <row r="54" spans="1:13" ht="15.75" customHeight="1">
      <c r="A54" s="54" t="s">
        <v>293</v>
      </c>
      <c r="B54" s="54" t="s">
        <v>294</v>
      </c>
      <c r="C54" s="152">
        <v>199500000</v>
      </c>
      <c r="E54" s="230" t="s">
        <v>139</v>
      </c>
      <c r="F54" s="252" t="s">
        <v>154</v>
      </c>
      <c r="G54" s="252"/>
      <c r="H54" s="252"/>
      <c r="I54" s="230">
        <v>0.08379888268156424</v>
      </c>
      <c r="K54" s="134"/>
      <c r="L54" s="134"/>
      <c r="M54" s="134"/>
    </row>
    <row r="55" spans="1:13" ht="15.75" customHeight="1">
      <c r="A55" s="92" t="s">
        <v>295</v>
      </c>
      <c r="B55" s="92" t="s">
        <v>296</v>
      </c>
      <c r="C55" s="153">
        <v>197561880</v>
      </c>
      <c r="E55" s="232" t="s">
        <v>140</v>
      </c>
      <c r="F55" s="249" t="s">
        <v>155</v>
      </c>
      <c r="G55" s="249"/>
      <c r="H55" s="249"/>
      <c r="I55" s="232">
        <v>0.06796116504854377</v>
      </c>
      <c r="K55" s="134"/>
      <c r="L55" s="134"/>
      <c r="M55" s="134"/>
    </row>
    <row r="56" spans="1:13" ht="16.5" customHeight="1" thickBot="1">
      <c r="A56" s="54" t="s">
        <v>165</v>
      </c>
      <c r="B56" s="54" t="s">
        <v>180</v>
      </c>
      <c r="C56" s="152">
        <v>185328257.4</v>
      </c>
      <c r="E56" s="233" t="s">
        <v>141</v>
      </c>
      <c r="F56" s="266" t="s">
        <v>156</v>
      </c>
      <c r="G56" s="266"/>
      <c r="H56" s="266"/>
      <c r="I56" s="233">
        <v>0.06796116504854376</v>
      </c>
      <c r="K56" s="134"/>
      <c r="L56" s="134"/>
      <c r="M56" s="134"/>
    </row>
    <row r="57" spans="1:13" ht="15.75" customHeight="1">
      <c r="A57" s="92" t="s">
        <v>161</v>
      </c>
      <c r="B57" s="92" t="s">
        <v>176</v>
      </c>
      <c r="C57" s="153">
        <v>183067156.8</v>
      </c>
      <c r="E57" s="235" t="s">
        <v>157</v>
      </c>
      <c r="F57" s="265" t="s">
        <v>172</v>
      </c>
      <c r="G57" s="265"/>
      <c r="H57" s="265"/>
      <c r="I57" s="234">
        <v>-0.22758620689655168</v>
      </c>
      <c r="K57" s="134"/>
      <c r="L57" s="134"/>
      <c r="M57" s="135"/>
    </row>
    <row r="58" spans="1:13" ht="15.75" customHeight="1">
      <c r="A58" s="54" t="s">
        <v>283</v>
      </c>
      <c r="B58" s="54" t="s">
        <v>284</v>
      </c>
      <c r="C58" s="152">
        <v>182967908.13</v>
      </c>
      <c r="E58" s="236" t="s">
        <v>158</v>
      </c>
      <c r="F58" s="247" t="s">
        <v>173</v>
      </c>
      <c r="G58" s="247"/>
      <c r="H58" s="247"/>
      <c r="I58" s="232">
        <v>-0.20555555555555555</v>
      </c>
      <c r="M58" s="133"/>
    </row>
    <row r="59" spans="1:13" ht="15">
      <c r="A59" s="92" t="s">
        <v>259</v>
      </c>
      <c r="B59" s="92" t="s">
        <v>260</v>
      </c>
      <c r="C59" s="153">
        <v>178296822.65</v>
      </c>
      <c r="E59" s="235" t="s">
        <v>159</v>
      </c>
      <c r="F59" s="244" t="s">
        <v>174</v>
      </c>
      <c r="G59" s="244"/>
      <c r="H59" s="244"/>
      <c r="I59" s="234">
        <v>-0.14</v>
      </c>
      <c r="M59" s="133"/>
    </row>
    <row r="60" spans="1:13" ht="15">
      <c r="A60" s="54" t="s">
        <v>297</v>
      </c>
      <c r="B60" s="54" t="s">
        <v>298</v>
      </c>
      <c r="C60" s="152">
        <v>177582816</v>
      </c>
      <c r="E60" s="236" t="s">
        <v>160</v>
      </c>
      <c r="F60" s="247" t="s">
        <v>175</v>
      </c>
      <c r="G60" s="247"/>
      <c r="H60" s="247"/>
      <c r="I60" s="232">
        <v>-0.12389380530973451</v>
      </c>
      <c r="M60" s="133"/>
    </row>
    <row r="61" spans="1:13" ht="15">
      <c r="A61" s="92" t="s">
        <v>263</v>
      </c>
      <c r="B61" s="92" t="s">
        <v>264</v>
      </c>
      <c r="C61" s="153">
        <v>170040000</v>
      </c>
      <c r="E61" s="235" t="s">
        <v>161</v>
      </c>
      <c r="F61" s="244" t="s">
        <v>176</v>
      </c>
      <c r="G61" s="244"/>
      <c r="H61" s="244"/>
      <c r="I61" s="234">
        <v>-0.12195121951219512</v>
      </c>
      <c r="M61" s="133"/>
    </row>
    <row r="62" spans="1:13" ht="15">
      <c r="A62" s="54" t="s">
        <v>249</v>
      </c>
      <c r="B62" s="54" t="s">
        <v>250</v>
      </c>
      <c r="C62" s="152">
        <v>168988860.3</v>
      </c>
      <c r="E62" s="236" t="s">
        <v>162</v>
      </c>
      <c r="F62" s="247" t="s">
        <v>177</v>
      </c>
      <c r="G62" s="247"/>
      <c r="H62" s="247"/>
      <c r="I62" s="232">
        <v>-0.11428571428571431</v>
      </c>
      <c r="M62" s="133"/>
    </row>
    <row r="63" spans="1:13" ht="15.75" customHeight="1">
      <c r="A63" s="92" t="s">
        <v>279</v>
      </c>
      <c r="B63" s="92" t="s">
        <v>280</v>
      </c>
      <c r="C63" s="153">
        <v>167313810.96</v>
      </c>
      <c r="E63" s="235" t="s">
        <v>163</v>
      </c>
      <c r="F63" s="244" t="s">
        <v>178</v>
      </c>
      <c r="G63" s="244"/>
      <c r="H63" s="244"/>
      <c r="I63" s="234">
        <v>-0.10994764397905762</v>
      </c>
      <c r="M63" s="133"/>
    </row>
    <row r="64" spans="1:13" ht="15.75" customHeight="1">
      <c r="A64" s="54" t="s">
        <v>299</v>
      </c>
      <c r="B64" s="54" t="s">
        <v>300</v>
      </c>
      <c r="C64" s="152">
        <v>164671155.18</v>
      </c>
      <c r="E64" s="236" t="s">
        <v>164</v>
      </c>
      <c r="F64" s="247" t="s">
        <v>179</v>
      </c>
      <c r="G64" s="247"/>
      <c r="H64" s="247"/>
      <c r="I64" s="232">
        <v>-0.10000000003006408</v>
      </c>
      <c r="M64" s="133"/>
    </row>
    <row r="65" spans="1:13" ht="15.75" customHeight="1">
      <c r="A65" s="92" t="s">
        <v>167</v>
      </c>
      <c r="B65" s="92" t="s">
        <v>182</v>
      </c>
      <c r="C65" s="153">
        <v>163200000</v>
      </c>
      <c r="E65" s="235" t="s">
        <v>165</v>
      </c>
      <c r="F65" s="244" t="s">
        <v>180</v>
      </c>
      <c r="G65" s="244"/>
      <c r="H65" s="244"/>
      <c r="I65" s="234">
        <v>-0.09779179810725554</v>
      </c>
      <c r="M65" s="133"/>
    </row>
    <row r="66" spans="1:13" ht="15.75" customHeight="1">
      <c r="A66" s="54" t="s">
        <v>265</v>
      </c>
      <c r="B66" s="54" t="s">
        <v>266</v>
      </c>
      <c r="C66" s="152">
        <v>151500000</v>
      </c>
      <c r="E66" s="236" t="s">
        <v>166</v>
      </c>
      <c r="F66" s="247" t="s">
        <v>181</v>
      </c>
      <c r="G66" s="247"/>
      <c r="H66" s="247"/>
      <c r="I66" s="232">
        <v>-0.08962264150943403</v>
      </c>
      <c r="M66" s="133"/>
    </row>
    <row r="67" spans="1:13" ht="18" customHeight="1">
      <c r="A67" s="92" t="s">
        <v>267</v>
      </c>
      <c r="B67" s="92" t="s">
        <v>268</v>
      </c>
      <c r="C67" s="153">
        <v>149907207.65</v>
      </c>
      <c r="E67" s="235" t="s">
        <v>167</v>
      </c>
      <c r="F67" s="244" t="s">
        <v>182</v>
      </c>
      <c r="G67" s="244"/>
      <c r="H67" s="244"/>
      <c r="I67" s="234">
        <v>-0.07335907335907337</v>
      </c>
      <c r="M67" s="133"/>
    </row>
    <row r="68" spans="1:13" ht="15.75" customHeight="1">
      <c r="A68" s="54" t="s">
        <v>301</v>
      </c>
      <c r="B68" s="54" t="s">
        <v>302</v>
      </c>
      <c r="C68" s="152">
        <v>148198338.4</v>
      </c>
      <c r="E68" s="236" t="s">
        <v>168</v>
      </c>
      <c r="F68" s="247" t="s">
        <v>183</v>
      </c>
      <c r="G68" s="247"/>
      <c r="H68" s="247"/>
      <c r="I68" s="232">
        <v>-0.0686274509803922</v>
      </c>
      <c r="M68" s="133"/>
    </row>
    <row r="69" spans="1:13" ht="15.75" customHeight="1">
      <c r="A69" s="92" t="s">
        <v>303</v>
      </c>
      <c r="B69" s="92" t="s">
        <v>304</v>
      </c>
      <c r="C69" s="153">
        <v>143441282.5</v>
      </c>
      <c r="E69" s="235" t="s">
        <v>169</v>
      </c>
      <c r="F69" s="244" t="s">
        <v>184</v>
      </c>
      <c r="G69" s="244"/>
      <c r="H69" s="244"/>
      <c r="I69" s="234">
        <v>-0.06666666666666667</v>
      </c>
      <c r="M69" s="133"/>
    </row>
    <row r="70" spans="1:13" ht="15">
      <c r="A70" s="54" t="s">
        <v>305</v>
      </c>
      <c r="B70" s="54" t="s">
        <v>306</v>
      </c>
      <c r="C70" s="152">
        <v>133630496</v>
      </c>
      <c r="E70" s="236" t="s">
        <v>170</v>
      </c>
      <c r="F70" s="247" t="s">
        <v>185</v>
      </c>
      <c r="G70" s="247"/>
      <c r="H70" s="247"/>
      <c r="I70" s="232">
        <v>-0.06504065040650407</v>
      </c>
      <c r="M70" s="133"/>
    </row>
    <row r="71" spans="1:13" ht="15">
      <c r="A71" s="92" t="s">
        <v>160</v>
      </c>
      <c r="B71" s="92" t="s">
        <v>175</v>
      </c>
      <c r="C71" s="153">
        <v>123750000</v>
      </c>
      <c r="E71" s="235" t="s">
        <v>171</v>
      </c>
      <c r="F71" s="244" t="s">
        <v>186</v>
      </c>
      <c r="G71" s="244"/>
      <c r="H71" s="244"/>
      <c r="I71" s="234">
        <v>-0.06451612903225806</v>
      </c>
      <c r="M71" s="133"/>
    </row>
    <row r="72" spans="1:9" ht="15">
      <c r="A72" s="45"/>
      <c r="B72" s="45"/>
      <c r="C72" s="46"/>
      <c r="E72" s="17"/>
      <c r="F72" s="246"/>
      <c r="G72" s="246"/>
      <c r="H72" s="246"/>
      <c r="I72" s="47"/>
    </row>
    <row r="73" spans="2:9" ht="33.75" customHeight="1">
      <c r="B73" s="16"/>
      <c r="C73" s="16"/>
      <c r="E73" s="245" t="s">
        <v>124</v>
      </c>
      <c r="F73" s="245"/>
      <c r="G73" s="245"/>
      <c r="H73" s="245"/>
      <c r="I73" s="245"/>
    </row>
    <row r="74" spans="1:9" ht="15">
      <c r="A74" s="38"/>
      <c r="B74" s="16"/>
      <c r="C74" s="16"/>
      <c r="E74" s="16"/>
      <c r="F74" s="16"/>
      <c r="G74" s="16"/>
      <c r="H74" s="16"/>
      <c r="I74" s="49"/>
    </row>
    <row r="109" ht="13.5">
      <c r="A109" s="3"/>
    </row>
  </sheetData>
  <sheetProtection/>
  <mergeCells count="41"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  <mergeCell ref="A9:B9"/>
    <mergeCell ref="A5:B5"/>
    <mergeCell ref="A6:B6"/>
    <mergeCell ref="A7:B7"/>
    <mergeCell ref="F44:H44"/>
    <mergeCell ref="A40:C40"/>
    <mergeCell ref="F41:H4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F59:H59"/>
    <mergeCell ref="F64:H64"/>
    <mergeCell ref="F65:H65"/>
    <mergeCell ref="F66:H66"/>
    <mergeCell ref="F63:H63"/>
    <mergeCell ref="F62:H62"/>
    <mergeCell ref="F61:H61"/>
    <mergeCell ref="F67:H67"/>
    <mergeCell ref="E73:I73"/>
    <mergeCell ref="F69:H69"/>
    <mergeCell ref="F72:H72"/>
    <mergeCell ref="F71:H71"/>
    <mergeCell ref="F70:H70"/>
    <mergeCell ref="F68:H68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17">
      <selection activeCell="A44" sqref="A4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69921875" style="0" customWidth="1"/>
  </cols>
  <sheetData>
    <row r="1" spans="1:9" ht="20.25">
      <c r="A1" s="248" t="s">
        <v>74</v>
      </c>
      <c r="B1" s="248"/>
      <c r="C1" s="248"/>
      <c r="D1" s="248"/>
      <c r="E1" s="248"/>
      <c r="F1" s="248"/>
      <c r="G1" s="248"/>
      <c r="H1" s="248"/>
      <c r="I1" s="248"/>
    </row>
    <row r="4" spans="2:3" ht="15">
      <c r="B4" s="36" t="s">
        <v>14</v>
      </c>
      <c r="C4" s="16"/>
    </row>
    <row r="5" spans="2:3" ht="15">
      <c r="B5" s="93" t="s">
        <v>13</v>
      </c>
      <c r="C5" s="94">
        <v>63</v>
      </c>
    </row>
    <row r="6" spans="2:3" ht="15">
      <c r="B6" s="16"/>
      <c r="C6" s="16"/>
    </row>
    <row r="7" ht="14.25" thickBot="1"/>
    <row r="8" spans="1:8" ht="15">
      <c r="A8" s="50"/>
      <c r="B8" s="267" t="s">
        <v>95</v>
      </c>
      <c r="C8" s="272" t="s">
        <v>1</v>
      </c>
      <c r="D8" s="273"/>
      <c r="E8" s="272" t="s">
        <v>31</v>
      </c>
      <c r="F8" s="273"/>
      <c r="G8" s="272" t="s">
        <v>12</v>
      </c>
      <c r="H8" s="273"/>
    </row>
    <row r="9" spans="1:8" ht="30.75">
      <c r="A9" s="37"/>
      <c r="B9" s="268"/>
      <c r="C9" s="215" t="s">
        <v>189</v>
      </c>
      <c r="D9" s="78" t="s">
        <v>99</v>
      </c>
      <c r="E9" s="215" t="s">
        <v>189</v>
      </c>
      <c r="F9" s="216" t="s">
        <v>99</v>
      </c>
      <c r="G9" s="215" t="s">
        <v>189</v>
      </c>
      <c r="H9" s="78" t="s">
        <v>99</v>
      </c>
    </row>
    <row r="10" spans="1:8" ht="15">
      <c r="A10" s="186">
        <v>1</v>
      </c>
      <c r="B10" s="184" t="s">
        <v>70</v>
      </c>
      <c r="C10" s="199">
        <v>4374</v>
      </c>
      <c r="D10" s="200">
        <v>69.42857142857143</v>
      </c>
      <c r="E10" s="199">
        <v>13792881.041</v>
      </c>
      <c r="F10" s="200">
        <v>218934.6196984127</v>
      </c>
      <c r="G10" s="199">
        <v>5072362</v>
      </c>
      <c r="H10" s="200">
        <v>80513.68253968254</v>
      </c>
    </row>
    <row r="11" spans="1:8" ht="15">
      <c r="A11" s="195"/>
      <c r="B11" s="196"/>
      <c r="C11" s="201"/>
      <c r="D11" s="202"/>
      <c r="E11" s="201"/>
      <c r="F11" s="202"/>
      <c r="G11" s="201"/>
      <c r="H11" s="202"/>
    </row>
    <row r="12" spans="1:8" ht="15">
      <c r="A12" s="197">
        <v>2</v>
      </c>
      <c r="B12" s="184" t="s">
        <v>71</v>
      </c>
      <c r="C12" s="199">
        <v>6389</v>
      </c>
      <c r="D12" s="200">
        <v>101.41269841269842</v>
      </c>
      <c r="E12" s="199">
        <v>30460049.941</v>
      </c>
      <c r="F12" s="200">
        <v>483492.8562063492</v>
      </c>
      <c r="G12" s="199">
        <v>6505601</v>
      </c>
      <c r="H12" s="200">
        <v>103263.50793650794</v>
      </c>
    </row>
    <row r="13" spans="1:8" ht="15">
      <c r="A13" s="187"/>
      <c r="B13" s="192"/>
      <c r="C13" s="203"/>
      <c r="D13" s="204"/>
      <c r="E13" s="205"/>
      <c r="F13" s="204"/>
      <c r="G13" s="203"/>
      <c r="H13" s="204"/>
    </row>
    <row r="14" spans="1:8" ht="30.75">
      <c r="A14" s="188">
        <v>3</v>
      </c>
      <c r="B14" s="193" t="s">
        <v>72</v>
      </c>
      <c r="C14" s="206">
        <v>1144</v>
      </c>
      <c r="D14" s="200">
        <v>18.158730158730158</v>
      </c>
      <c r="E14" s="207">
        <v>3552808.68</v>
      </c>
      <c r="F14" s="200">
        <v>56393.78857142857</v>
      </c>
      <c r="G14" s="206">
        <v>960832</v>
      </c>
      <c r="H14" s="200">
        <v>15251.301587301587</v>
      </c>
    </row>
    <row r="15" spans="1:8" ht="15">
      <c r="A15" s="198"/>
      <c r="B15" s="196"/>
      <c r="C15" s="201"/>
      <c r="D15" s="202"/>
      <c r="E15" s="208"/>
      <c r="F15" s="202"/>
      <c r="G15" s="201"/>
      <c r="H15" s="202"/>
    </row>
    <row r="16" spans="1:8" ht="15">
      <c r="A16" s="188">
        <v>4</v>
      </c>
      <c r="B16" s="193" t="s">
        <v>75</v>
      </c>
      <c r="C16" s="206">
        <v>46</v>
      </c>
      <c r="D16" s="200">
        <v>0.7301587301587301</v>
      </c>
      <c r="E16" s="207">
        <v>2392400.866</v>
      </c>
      <c r="F16" s="200">
        <v>37974.61692063492</v>
      </c>
      <c r="G16" s="206">
        <v>3250</v>
      </c>
      <c r="H16" s="200">
        <v>51.58730158730159</v>
      </c>
    </row>
    <row r="17" spans="1:8" ht="15">
      <c r="A17" s="187"/>
      <c r="B17" s="192"/>
      <c r="C17" s="189"/>
      <c r="D17" s="204"/>
      <c r="E17" s="205"/>
      <c r="F17" s="204"/>
      <c r="G17" s="189"/>
      <c r="H17" s="204"/>
    </row>
    <row r="18" spans="1:8" ht="15">
      <c r="A18" s="186">
        <v>5</v>
      </c>
      <c r="B18" s="184" t="s">
        <v>76</v>
      </c>
      <c r="C18" s="199">
        <v>97</v>
      </c>
      <c r="D18" s="200">
        <v>1.5396825396825398</v>
      </c>
      <c r="E18" s="209">
        <v>685569.396</v>
      </c>
      <c r="F18" s="200">
        <v>10882.053904761904</v>
      </c>
      <c r="G18" s="199">
        <v>2343217</v>
      </c>
      <c r="H18" s="200">
        <v>37193.920634920636</v>
      </c>
    </row>
    <row r="19" spans="1:8" ht="15">
      <c r="A19" s="189"/>
      <c r="B19" s="81"/>
      <c r="C19" s="189"/>
      <c r="D19" s="204"/>
      <c r="E19" s="203"/>
      <c r="F19" s="204"/>
      <c r="G19" s="189"/>
      <c r="H19" s="204"/>
    </row>
    <row r="20" spans="1:8" ht="15">
      <c r="A20" s="190">
        <v>6</v>
      </c>
      <c r="B20" s="185" t="s">
        <v>86</v>
      </c>
      <c r="C20" s="206">
        <v>357</v>
      </c>
      <c r="D20" s="200">
        <v>5.666666666666667</v>
      </c>
      <c r="E20" s="206">
        <v>4469635.688</v>
      </c>
      <c r="F20" s="200">
        <v>70946.59822222222</v>
      </c>
      <c r="G20" s="206">
        <v>12676510</v>
      </c>
      <c r="H20" s="200">
        <v>201214.44444444444</v>
      </c>
    </row>
    <row r="21" spans="1:8" ht="15">
      <c r="A21" s="189"/>
      <c r="B21" s="81"/>
      <c r="C21" s="189"/>
      <c r="D21" s="204"/>
      <c r="E21" s="203"/>
      <c r="F21" s="204"/>
      <c r="G21" s="189"/>
      <c r="H21" s="204"/>
    </row>
    <row r="22" spans="1:8" ht="15">
      <c r="A22" s="186">
        <v>7</v>
      </c>
      <c r="B22" s="184" t="s">
        <v>77</v>
      </c>
      <c r="C22" s="199">
        <v>8</v>
      </c>
      <c r="D22" s="200">
        <v>0.12698412698412698</v>
      </c>
      <c r="E22" s="209">
        <v>9354.278</v>
      </c>
      <c r="F22" s="200">
        <v>148.48060317460317</v>
      </c>
      <c r="G22" s="199">
        <v>6927458</v>
      </c>
      <c r="H22" s="200">
        <v>109959.6507936508</v>
      </c>
    </row>
    <row r="23" spans="1:8" ht="15">
      <c r="A23" s="191"/>
      <c r="B23" s="194"/>
      <c r="C23" s="189"/>
      <c r="D23" s="204"/>
      <c r="E23" s="210"/>
      <c r="F23" s="204"/>
      <c r="G23" s="189"/>
      <c r="H23" s="204"/>
    </row>
    <row r="24" spans="1:8" ht="15">
      <c r="A24" s="186">
        <v>8</v>
      </c>
      <c r="B24" s="184" t="s">
        <v>79</v>
      </c>
      <c r="C24" s="199">
        <v>0</v>
      </c>
      <c r="D24" s="200">
        <v>0</v>
      </c>
      <c r="E24" s="209">
        <v>0</v>
      </c>
      <c r="F24" s="200">
        <v>0</v>
      </c>
      <c r="G24" s="199">
        <v>0</v>
      </c>
      <c r="H24" s="200">
        <v>0</v>
      </c>
    </row>
    <row r="25" spans="1:8" ht="15">
      <c r="A25" s="187"/>
      <c r="B25" s="192"/>
      <c r="C25" s="189"/>
      <c r="D25" s="204"/>
      <c r="E25" s="205"/>
      <c r="F25" s="204"/>
      <c r="G25" s="189"/>
      <c r="H25" s="204"/>
    </row>
    <row r="26" spans="1:8" ht="15">
      <c r="A26" s="186">
        <v>9</v>
      </c>
      <c r="B26" s="184" t="s">
        <v>78</v>
      </c>
      <c r="C26" s="199">
        <v>0</v>
      </c>
      <c r="D26" s="200">
        <v>0</v>
      </c>
      <c r="E26" s="209">
        <v>0</v>
      </c>
      <c r="F26" s="200">
        <v>0</v>
      </c>
      <c r="G26" s="199">
        <v>0</v>
      </c>
      <c r="H26" s="200">
        <v>0</v>
      </c>
    </row>
    <row r="27" spans="1:8" ht="15">
      <c r="A27" s="187"/>
      <c r="B27" s="192"/>
      <c r="C27" s="189"/>
      <c r="D27" s="204"/>
      <c r="E27" s="205"/>
      <c r="F27" s="204"/>
      <c r="G27" s="189"/>
      <c r="H27" s="204"/>
    </row>
    <row r="28" spans="1:8" ht="15">
      <c r="A28" s="186">
        <v>10</v>
      </c>
      <c r="B28" s="184" t="s">
        <v>88</v>
      </c>
      <c r="C28" s="199">
        <v>6</v>
      </c>
      <c r="D28" s="200">
        <v>0.09523809523809523</v>
      </c>
      <c r="E28" s="209">
        <v>4007305.848</v>
      </c>
      <c r="F28" s="200">
        <v>63608.02933333334</v>
      </c>
      <c r="G28" s="199">
        <v>3057</v>
      </c>
      <c r="H28" s="200">
        <v>48.523809523809526</v>
      </c>
    </row>
    <row r="29" spans="1:8" ht="15">
      <c r="A29" s="187"/>
      <c r="B29" s="192"/>
      <c r="C29" s="189"/>
      <c r="D29" s="204"/>
      <c r="E29" s="205"/>
      <c r="F29" s="204"/>
      <c r="G29" s="189"/>
      <c r="H29" s="204"/>
    </row>
    <row r="30" spans="1:8" ht="15">
      <c r="A30" s="186">
        <v>11</v>
      </c>
      <c r="B30" s="184" t="s">
        <v>32</v>
      </c>
      <c r="C30" s="199">
        <v>12421</v>
      </c>
      <c r="D30" s="200">
        <v>197.15873015873015</v>
      </c>
      <c r="E30" s="199">
        <v>59370005.73799999</v>
      </c>
      <c r="F30" s="200">
        <v>942381.0434603173</v>
      </c>
      <c r="G30" s="199">
        <v>34492287</v>
      </c>
      <c r="H30" s="200">
        <v>547496.619047619</v>
      </c>
    </row>
    <row r="32" ht="13.5">
      <c r="C32" s="34"/>
    </row>
    <row r="33" ht="13.5">
      <c r="C33" s="34"/>
    </row>
    <row r="34" spans="1:9" ht="13.5">
      <c r="A34" s="3"/>
      <c r="I34" s="7"/>
    </row>
    <row r="35" ht="13.5">
      <c r="A35" s="3"/>
    </row>
    <row r="38" spans="1:9" ht="30.75" customHeight="1">
      <c r="A38" s="250" t="s">
        <v>100</v>
      </c>
      <c r="B38" s="274"/>
      <c r="C38" s="274"/>
      <c r="D38" s="16"/>
      <c r="E38" s="250" t="s">
        <v>101</v>
      </c>
      <c r="F38" s="264"/>
      <c r="G38" s="264"/>
      <c r="H38" s="264"/>
      <c r="I38" s="16"/>
    </row>
    <row r="39" spans="1:9" s="2" customFormat="1" ht="33" customHeight="1">
      <c r="A39" s="52" t="s">
        <v>8</v>
      </c>
      <c r="B39" s="52" t="s">
        <v>0</v>
      </c>
      <c r="C39" s="52" t="s">
        <v>23</v>
      </c>
      <c r="D39" s="16"/>
      <c r="E39" s="52" t="s">
        <v>8</v>
      </c>
      <c r="F39" s="264" t="s">
        <v>0</v>
      </c>
      <c r="G39" s="264"/>
      <c r="H39" s="52" t="s">
        <v>44</v>
      </c>
      <c r="I39" s="16"/>
    </row>
    <row r="40" spans="1:9" s="2" customFormat="1" ht="15.75" customHeight="1">
      <c r="A40" s="58" t="s">
        <v>249</v>
      </c>
      <c r="B40" s="164" t="s">
        <v>250</v>
      </c>
      <c r="C40" s="59">
        <v>1255</v>
      </c>
      <c r="D40" s="16"/>
      <c r="E40" s="58" t="s">
        <v>249</v>
      </c>
      <c r="F40" s="270" t="s">
        <v>250</v>
      </c>
      <c r="G40" s="270"/>
      <c r="H40" s="59">
        <v>5296737.2</v>
      </c>
      <c r="I40" s="16"/>
    </row>
    <row r="41" spans="1:9" s="2" customFormat="1" ht="15">
      <c r="A41" s="95" t="s">
        <v>158</v>
      </c>
      <c r="B41" s="137" t="s">
        <v>173</v>
      </c>
      <c r="C41" s="96">
        <v>772</v>
      </c>
      <c r="D41" s="16"/>
      <c r="E41" s="95" t="s">
        <v>251</v>
      </c>
      <c r="F41" s="271" t="s">
        <v>252</v>
      </c>
      <c r="G41" s="271"/>
      <c r="H41" s="96">
        <v>5194596</v>
      </c>
      <c r="I41" s="16"/>
    </row>
    <row r="42" spans="1:9" s="2" customFormat="1" ht="15">
      <c r="A42" s="58" t="s">
        <v>136</v>
      </c>
      <c r="B42" s="164" t="s">
        <v>151</v>
      </c>
      <c r="C42" s="59">
        <v>702</v>
      </c>
      <c r="D42" s="16"/>
      <c r="E42" s="58" t="s">
        <v>141</v>
      </c>
      <c r="F42" s="270" t="s">
        <v>156</v>
      </c>
      <c r="G42" s="270"/>
      <c r="H42" s="59">
        <v>3427085.1</v>
      </c>
      <c r="I42" s="16"/>
    </row>
    <row r="43" spans="1:9" s="2" customFormat="1" ht="15">
      <c r="A43" s="95" t="s">
        <v>141</v>
      </c>
      <c r="B43" s="137" t="s">
        <v>156</v>
      </c>
      <c r="C43" s="96">
        <v>636</v>
      </c>
      <c r="D43" s="16"/>
      <c r="E43" s="95" t="s">
        <v>253</v>
      </c>
      <c r="F43" s="271" t="s">
        <v>254</v>
      </c>
      <c r="G43" s="271"/>
      <c r="H43" s="96">
        <v>3219477</v>
      </c>
      <c r="I43" s="16"/>
    </row>
    <row r="44" spans="1:9" s="2" customFormat="1" ht="15">
      <c r="A44" s="58" t="s">
        <v>129</v>
      </c>
      <c r="B44" s="164" t="s">
        <v>144</v>
      </c>
      <c r="C44" s="59">
        <v>611</v>
      </c>
      <c r="D44" s="16"/>
      <c r="E44" s="58" t="s">
        <v>129</v>
      </c>
      <c r="F44" s="270" t="s">
        <v>144</v>
      </c>
      <c r="G44" s="270"/>
      <c r="H44" s="59">
        <v>2659201.17</v>
      </c>
      <c r="I44" s="16"/>
    </row>
    <row r="45" spans="1:9" s="2" customFormat="1" ht="15">
      <c r="A45" s="95" t="s">
        <v>167</v>
      </c>
      <c r="B45" s="137" t="s">
        <v>182</v>
      </c>
      <c r="C45" s="96">
        <v>598</v>
      </c>
      <c r="D45" s="16"/>
      <c r="E45" s="95" t="s">
        <v>255</v>
      </c>
      <c r="F45" s="271" t="s">
        <v>256</v>
      </c>
      <c r="G45" s="271"/>
      <c r="H45" s="96">
        <v>2423069</v>
      </c>
      <c r="I45" s="16"/>
    </row>
    <row r="46" spans="1:9" s="2" customFormat="1" ht="15">
      <c r="A46" s="58" t="s">
        <v>257</v>
      </c>
      <c r="B46" s="164" t="s">
        <v>258</v>
      </c>
      <c r="C46" s="59">
        <v>535</v>
      </c>
      <c r="D46" s="16"/>
      <c r="E46" s="58" t="s">
        <v>158</v>
      </c>
      <c r="F46" s="270" t="s">
        <v>173</v>
      </c>
      <c r="G46" s="270"/>
      <c r="H46" s="59">
        <v>1728720.87</v>
      </c>
      <c r="I46" s="16"/>
    </row>
    <row r="47" spans="1:9" s="2" customFormat="1" ht="15">
      <c r="A47" s="95" t="s">
        <v>259</v>
      </c>
      <c r="B47" s="137" t="s">
        <v>260</v>
      </c>
      <c r="C47" s="96">
        <v>472</v>
      </c>
      <c r="D47" s="16"/>
      <c r="E47" s="95" t="s">
        <v>159</v>
      </c>
      <c r="F47" s="271" t="s">
        <v>174</v>
      </c>
      <c r="G47" s="271"/>
      <c r="H47" s="96">
        <v>1635757.76</v>
      </c>
      <c r="I47" s="16"/>
    </row>
    <row r="48" spans="1:9" s="2" customFormat="1" ht="15.75" customHeight="1">
      <c r="A48" s="58" t="s">
        <v>133</v>
      </c>
      <c r="B48" s="164" t="s">
        <v>148</v>
      </c>
      <c r="C48" s="59">
        <v>470</v>
      </c>
      <c r="D48" s="16"/>
      <c r="E48" s="58" t="s">
        <v>257</v>
      </c>
      <c r="F48" s="270" t="s">
        <v>258</v>
      </c>
      <c r="G48" s="270"/>
      <c r="H48" s="59">
        <v>1397885.8</v>
      </c>
      <c r="I48" s="16"/>
    </row>
    <row r="49" spans="1:9" s="2" customFormat="1" ht="15.75" customHeight="1">
      <c r="A49" s="95" t="s">
        <v>168</v>
      </c>
      <c r="B49" s="137" t="s">
        <v>183</v>
      </c>
      <c r="C49" s="96">
        <v>406</v>
      </c>
      <c r="D49" s="16"/>
      <c r="E49" s="95" t="s">
        <v>167</v>
      </c>
      <c r="F49" s="271" t="s">
        <v>182</v>
      </c>
      <c r="G49" s="271"/>
      <c r="H49" s="96">
        <v>1296630.3</v>
      </c>
      <c r="I49" s="16"/>
    </row>
    <row r="50" spans="1:9" s="2" customFormat="1" ht="21" customHeight="1">
      <c r="A50" s="58" t="s">
        <v>166</v>
      </c>
      <c r="B50" s="164" t="s">
        <v>181</v>
      </c>
      <c r="C50" s="59">
        <v>397</v>
      </c>
      <c r="D50" s="16"/>
      <c r="E50" s="58" t="s">
        <v>261</v>
      </c>
      <c r="F50" s="270" t="s">
        <v>262</v>
      </c>
      <c r="G50" s="270"/>
      <c r="H50" s="59">
        <v>1234565.61</v>
      </c>
      <c r="I50" s="16"/>
    </row>
    <row r="51" spans="1:9" s="2" customFormat="1" ht="15">
      <c r="A51" s="95" t="s">
        <v>159</v>
      </c>
      <c r="B51" s="137" t="s">
        <v>174</v>
      </c>
      <c r="C51" s="96">
        <v>377</v>
      </c>
      <c r="D51" s="16"/>
      <c r="E51" s="95" t="s">
        <v>136</v>
      </c>
      <c r="F51" s="271" t="s">
        <v>151</v>
      </c>
      <c r="G51" s="271"/>
      <c r="H51" s="96">
        <v>1233439.25</v>
      </c>
      <c r="I51" s="16"/>
    </row>
    <row r="52" spans="1:9" s="2" customFormat="1" ht="15.75" customHeight="1">
      <c r="A52" s="58" t="s">
        <v>165</v>
      </c>
      <c r="B52" s="164" t="s">
        <v>180</v>
      </c>
      <c r="C52" s="59">
        <v>342</v>
      </c>
      <c r="D52" s="16"/>
      <c r="E52" s="58" t="s">
        <v>263</v>
      </c>
      <c r="F52" s="270" t="s">
        <v>264</v>
      </c>
      <c r="G52" s="270"/>
      <c r="H52" s="59">
        <v>1190284.56</v>
      </c>
      <c r="I52" s="16"/>
    </row>
    <row r="53" spans="1:9" s="2" customFormat="1" ht="15">
      <c r="A53" s="95" t="s">
        <v>263</v>
      </c>
      <c r="B53" s="137" t="s">
        <v>264</v>
      </c>
      <c r="C53" s="96">
        <v>340</v>
      </c>
      <c r="D53" s="16"/>
      <c r="E53" s="95" t="s">
        <v>133</v>
      </c>
      <c r="F53" s="271" t="s">
        <v>148</v>
      </c>
      <c r="G53" s="271"/>
      <c r="H53" s="96">
        <v>1139208.65</v>
      </c>
      <c r="I53" s="16"/>
    </row>
    <row r="54" spans="1:9" s="2" customFormat="1" ht="15.75" customHeight="1">
      <c r="A54" s="58" t="s">
        <v>160</v>
      </c>
      <c r="B54" s="164" t="s">
        <v>175</v>
      </c>
      <c r="C54" s="59">
        <v>336</v>
      </c>
      <c r="D54" s="16"/>
      <c r="E54" s="58" t="s">
        <v>166</v>
      </c>
      <c r="F54" s="270" t="s">
        <v>181</v>
      </c>
      <c r="G54" s="270"/>
      <c r="H54" s="59">
        <v>980783.7</v>
      </c>
      <c r="I54" s="16"/>
    </row>
    <row r="55" spans="1:9" s="2" customFormat="1" ht="18.75" customHeight="1">
      <c r="A55" s="95" t="s">
        <v>161</v>
      </c>
      <c r="B55" s="137" t="s">
        <v>176</v>
      </c>
      <c r="C55" s="96">
        <v>272</v>
      </c>
      <c r="D55" s="16"/>
      <c r="E55" s="95" t="s">
        <v>265</v>
      </c>
      <c r="F55" s="271" t="s">
        <v>266</v>
      </c>
      <c r="G55" s="271"/>
      <c r="H55" s="96">
        <v>766532.5</v>
      </c>
      <c r="I55" s="16"/>
    </row>
    <row r="56" spans="1:9" s="2" customFormat="1" ht="15">
      <c r="A56" s="58" t="s">
        <v>267</v>
      </c>
      <c r="B56" s="164" t="s">
        <v>268</v>
      </c>
      <c r="C56" s="59">
        <v>260</v>
      </c>
      <c r="D56" s="16"/>
      <c r="E56" s="58" t="s">
        <v>269</v>
      </c>
      <c r="F56" s="270" t="s">
        <v>270</v>
      </c>
      <c r="G56" s="270"/>
      <c r="H56" s="59">
        <v>722670.35</v>
      </c>
      <c r="I56" s="16"/>
    </row>
    <row r="57" spans="1:9" s="2" customFormat="1" ht="30.75">
      <c r="A57" s="95" t="s">
        <v>138</v>
      </c>
      <c r="B57" s="137" t="s">
        <v>153</v>
      </c>
      <c r="C57" s="96">
        <v>258</v>
      </c>
      <c r="D57" s="16"/>
      <c r="E57" s="95" t="s">
        <v>139</v>
      </c>
      <c r="F57" s="271" t="s">
        <v>154</v>
      </c>
      <c r="G57" s="271"/>
      <c r="H57" s="96">
        <v>684039.45</v>
      </c>
      <c r="I57" s="16"/>
    </row>
    <row r="58" spans="1:9" s="2" customFormat="1" ht="15.75" customHeight="1">
      <c r="A58" s="58" t="s">
        <v>271</v>
      </c>
      <c r="B58" s="164" t="s">
        <v>272</v>
      </c>
      <c r="C58" s="59">
        <v>226</v>
      </c>
      <c r="D58" s="16"/>
      <c r="E58" s="58" t="s">
        <v>165</v>
      </c>
      <c r="F58" s="270" t="s">
        <v>180</v>
      </c>
      <c r="G58" s="270"/>
      <c r="H58" s="59">
        <v>617698.65</v>
      </c>
      <c r="I58" s="16"/>
    </row>
    <row r="59" spans="1:9" s="2" customFormat="1" ht="15">
      <c r="A59" s="95" t="s">
        <v>261</v>
      </c>
      <c r="B59" s="137" t="s">
        <v>262</v>
      </c>
      <c r="C59" s="96">
        <v>192</v>
      </c>
      <c r="D59" s="16"/>
      <c r="E59" s="95" t="s">
        <v>168</v>
      </c>
      <c r="F59" s="271" t="s">
        <v>183</v>
      </c>
      <c r="G59" s="271"/>
      <c r="H59" s="96">
        <v>608144.4</v>
      </c>
      <c r="I59" s="16"/>
    </row>
    <row r="60" spans="1:9" s="2" customFormat="1" ht="15.75" customHeight="1">
      <c r="A60" s="58" t="s">
        <v>139</v>
      </c>
      <c r="B60" s="164" t="s">
        <v>154</v>
      </c>
      <c r="C60" s="59">
        <v>192</v>
      </c>
      <c r="D60" s="16"/>
      <c r="E60" s="58" t="s">
        <v>267</v>
      </c>
      <c r="F60" s="270" t="s">
        <v>268</v>
      </c>
      <c r="G60" s="270"/>
      <c r="H60" s="59">
        <v>593907.5</v>
      </c>
      <c r="I60" s="16"/>
    </row>
    <row r="61" spans="1:9" s="2" customFormat="1" ht="20.25" customHeight="1">
      <c r="A61" s="95" t="s">
        <v>273</v>
      </c>
      <c r="B61" s="137" t="s">
        <v>274</v>
      </c>
      <c r="C61" s="96">
        <v>180</v>
      </c>
      <c r="D61" s="16"/>
      <c r="E61" s="95" t="s">
        <v>160</v>
      </c>
      <c r="F61" s="271" t="s">
        <v>175</v>
      </c>
      <c r="G61" s="271"/>
      <c r="H61" s="96">
        <v>589821.14</v>
      </c>
      <c r="I61" s="16"/>
    </row>
    <row r="62" spans="1:9" s="2" customFormat="1" ht="15.75" customHeight="1">
      <c r="A62" s="58" t="s">
        <v>275</v>
      </c>
      <c r="B62" s="164" t="s">
        <v>276</v>
      </c>
      <c r="C62" s="59">
        <v>132</v>
      </c>
      <c r="D62" s="16"/>
      <c r="E62" s="58" t="s">
        <v>277</v>
      </c>
      <c r="F62" s="270" t="s">
        <v>278</v>
      </c>
      <c r="G62" s="270"/>
      <c r="H62" s="59">
        <v>560132.5</v>
      </c>
      <c r="I62" s="16"/>
    </row>
    <row r="63" spans="1:9" s="2" customFormat="1" ht="15">
      <c r="A63" s="95" t="s">
        <v>130</v>
      </c>
      <c r="B63" s="137" t="s">
        <v>145</v>
      </c>
      <c r="C63" s="96">
        <v>128</v>
      </c>
      <c r="D63" s="16"/>
      <c r="E63" s="95" t="s">
        <v>259</v>
      </c>
      <c r="F63" s="271" t="s">
        <v>260</v>
      </c>
      <c r="G63" s="271"/>
      <c r="H63" s="96">
        <v>551846.36</v>
      </c>
      <c r="I63" s="16"/>
    </row>
    <row r="64" spans="1:9" s="2" customFormat="1" ht="15">
      <c r="A64" s="58" t="s">
        <v>135</v>
      </c>
      <c r="B64" s="164" t="s">
        <v>150</v>
      </c>
      <c r="C64" s="59">
        <v>107</v>
      </c>
      <c r="D64" s="16"/>
      <c r="E64" s="58" t="s">
        <v>279</v>
      </c>
      <c r="F64" s="270" t="s">
        <v>280</v>
      </c>
      <c r="G64" s="270"/>
      <c r="H64" s="59">
        <v>544131.2</v>
      </c>
      <c r="I64" s="16"/>
    </row>
    <row r="65" spans="1:9" s="2" customFormat="1" ht="15">
      <c r="A65" s="95" t="s">
        <v>281</v>
      </c>
      <c r="B65" s="137" t="s">
        <v>282</v>
      </c>
      <c r="C65" s="96">
        <v>96</v>
      </c>
      <c r="D65" s="16"/>
      <c r="E65" s="95" t="s">
        <v>283</v>
      </c>
      <c r="F65" s="271" t="s">
        <v>284</v>
      </c>
      <c r="G65" s="271"/>
      <c r="H65" s="96">
        <v>531922.03</v>
      </c>
      <c r="I65" s="16"/>
    </row>
    <row r="66" spans="1:9" s="2" customFormat="1" ht="15.75" customHeight="1">
      <c r="A66" s="58" t="s">
        <v>285</v>
      </c>
      <c r="B66" s="164" t="s">
        <v>286</v>
      </c>
      <c r="C66" s="59">
        <v>95</v>
      </c>
      <c r="D66" s="16"/>
      <c r="E66" s="58" t="s">
        <v>134</v>
      </c>
      <c r="F66" s="270" t="s">
        <v>149</v>
      </c>
      <c r="G66" s="270"/>
      <c r="H66" s="59">
        <v>513484.52</v>
      </c>
      <c r="I66" s="16"/>
    </row>
    <row r="67" spans="1:9" s="2" customFormat="1" ht="15.75" customHeight="1">
      <c r="A67" s="95" t="s">
        <v>251</v>
      </c>
      <c r="B67" s="137" t="s">
        <v>252</v>
      </c>
      <c r="C67" s="96">
        <v>87</v>
      </c>
      <c r="D67" s="16"/>
      <c r="E67" s="95" t="s">
        <v>163</v>
      </c>
      <c r="F67" s="271" t="s">
        <v>178</v>
      </c>
      <c r="G67" s="271"/>
      <c r="H67" s="96">
        <v>468241.5</v>
      </c>
      <c r="I67" s="16"/>
    </row>
    <row r="68" spans="1:9" s="2" customFormat="1" ht="15">
      <c r="A68" s="58" t="s">
        <v>255</v>
      </c>
      <c r="B68" s="164" t="s">
        <v>256</v>
      </c>
      <c r="C68" s="59">
        <v>87</v>
      </c>
      <c r="D68" s="16"/>
      <c r="E68" s="58" t="s">
        <v>161</v>
      </c>
      <c r="F68" s="270" t="s">
        <v>176</v>
      </c>
      <c r="G68" s="270"/>
      <c r="H68" s="59">
        <v>449281.45</v>
      </c>
      <c r="I68" s="16"/>
    </row>
    <row r="69" spans="1:9" s="2" customFormat="1" ht="15">
      <c r="A69" s="95" t="s">
        <v>287</v>
      </c>
      <c r="B69" s="137" t="s">
        <v>288</v>
      </c>
      <c r="C69" s="96">
        <v>86</v>
      </c>
      <c r="D69" s="16"/>
      <c r="E69" s="95" t="s">
        <v>273</v>
      </c>
      <c r="F69" s="271" t="s">
        <v>274</v>
      </c>
      <c r="G69" s="271"/>
      <c r="H69" s="96">
        <v>443457.2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">
      <c r="A74" s="261" t="s">
        <v>102</v>
      </c>
      <c r="B74" s="262"/>
      <c r="C74" s="262"/>
    </row>
    <row r="75" spans="1:3" s="2" customFormat="1" ht="15">
      <c r="A75" s="37"/>
      <c r="B75" s="52"/>
      <c r="C75" s="217" t="s">
        <v>189</v>
      </c>
    </row>
    <row r="76" spans="1:3" s="2" customFormat="1" ht="15">
      <c r="A76" s="97">
        <v>1</v>
      </c>
      <c r="B76" s="269" t="s">
        <v>2</v>
      </c>
      <c r="C76" s="269"/>
    </row>
    <row r="77" spans="1:3" s="2" customFormat="1" ht="15">
      <c r="A77" s="63" t="s">
        <v>9</v>
      </c>
      <c r="B77" s="61" t="s">
        <v>33</v>
      </c>
      <c r="C77" s="173">
        <v>10763</v>
      </c>
    </row>
    <row r="78" spans="1:3" s="2" customFormat="1" ht="15">
      <c r="A78" s="63" t="s">
        <v>10</v>
      </c>
      <c r="B78" s="61" t="s">
        <v>3</v>
      </c>
      <c r="C78" s="62">
        <v>46</v>
      </c>
    </row>
    <row r="79" spans="1:3" s="2" customFormat="1" ht="30.75">
      <c r="A79" s="63" t="s">
        <v>15</v>
      </c>
      <c r="B79" s="61" t="s">
        <v>45</v>
      </c>
      <c r="C79" s="62">
        <v>1144</v>
      </c>
    </row>
    <row r="80" spans="1:3" s="2" customFormat="1" ht="15">
      <c r="A80" s="63" t="s">
        <v>16</v>
      </c>
      <c r="B80" s="61" t="s">
        <v>4</v>
      </c>
      <c r="C80" s="62">
        <v>97</v>
      </c>
    </row>
    <row r="81" spans="1:3" s="2" customFormat="1" ht="15">
      <c r="A81" s="63" t="s">
        <v>17</v>
      </c>
      <c r="B81" s="61" t="s">
        <v>5</v>
      </c>
      <c r="C81" s="62">
        <v>8</v>
      </c>
    </row>
    <row r="82" spans="1:3" s="2" customFormat="1" ht="15">
      <c r="A82" s="211" t="s">
        <v>80</v>
      </c>
      <c r="B82" s="212" t="s">
        <v>87</v>
      </c>
      <c r="C82" s="62">
        <v>357</v>
      </c>
    </row>
    <row r="83" spans="1:3" s="2" customFormat="1" ht="15">
      <c r="A83" s="211" t="s">
        <v>89</v>
      </c>
      <c r="B83" s="212" t="s">
        <v>90</v>
      </c>
      <c r="C83" s="62">
        <v>6</v>
      </c>
    </row>
    <row r="84" spans="1:3" s="2" customFormat="1" ht="15">
      <c r="A84" s="97">
        <v>2</v>
      </c>
      <c r="B84" s="269" t="s">
        <v>6</v>
      </c>
      <c r="C84" s="269"/>
    </row>
    <row r="85" spans="1:3" s="2" customFormat="1" ht="15">
      <c r="A85" s="63" t="s">
        <v>9</v>
      </c>
      <c r="B85" s="61" t="s">
        <v>33</v>
      </c>
      <c r="C85" s="62">
        <v>11577963</v>
      </c>
    </row>
    <row r="86" spans="1:3" s="2" customFormat="1" ht="15">
      <c r="A86" s="63" t="s">
        <v>10</v>
      </c>
      <c r="B86" s="61" t="s">
        <v>3</v>
      </c>
      <c r="C86" s="62">
        <v>3250</v>
      </c>
    </row>
    <row r="87" spans="1:3" s="2" customFormat="1" ht="30.75">
      <c r="A87" s="63" t="s">
        <v>15</v>
      </c>
      <c r="B87" s="61" t="s">
        <v>45</v>
      </c>
      <c r="C87" s="62">
        <v>960832</v>
      </c>
    </row>
    <row r="88" spans="1:3" s="2" customFormat="1" ht="15">
      <c r="A88" s="63" t="s">
        <v>16</v>
      </c>
      <c r="B88" s="61" t="s">
        <v>4</v>
      </c>
      <c r="C88" s="62">
        <v>2343217</v>
      </c>
    </row>
    <row r="89" spans="1:3" s="2" customFormat="1" ht="15">
      <c r="A89" s="63" t="s">
        <v>17</v>
      </c>
      <c r="B89" s="61" t="s">
        <v>5</v>
      </c>
      <c r="C89" s="62">
        <v>6927458</v>
      </c>
    </row>
    <row r="90" spans="1:3" s="2" customFormat="1" ht="15">
      <c r="A90" s="211" t="s">
        <v>80</v>
      </c>
      <c r="B90" s="212" t="s">
        <v>87</v>
      </c>
      <c r="C90" s="62">
        <v>12676510</v>
      </c>
    </row>
    <row r="91" spans="1:3" s="2" customFormat="1" ht="15">
      <c r="A91" s="60" t="s">
        <v>89</v>
      </c>
      <c r="B91" s="61" t="s">
        <v>90</v>
      </c>
      <c r="C91" s="62">
        <v>3057</v>
      </c>
    </row>
    <row r="92" spans="1:3" s="2" customFormat="1" ht="15">
      <c r="A92" s="97">
        <v>3</v>
      </c>
      <c r="B92" s="269" t="s">
        <v>7</v>
      </c>
      <c r="C92" s="269"/>
    </row>
    <row r="93" spans="1:3" s="2" customFormat="1" ht="15">
      <c r="A93" s="211" t="s">
        <v>9</v>
      </c>
      <c r="B93" s="219" t="s">
        <v>33</v>
      </c>
      <c r="C93" s="220">
        <v>44252930.982</v>
      </c>
    </row>
    <row r="94" spans="1:3" s="2" customFormat="1" ht="15">
      <c r="A94" s="211" t="s">
        <v>10</v>
      </c>
      <c r="B94" s="219" t="s">
        <v>3</v>
      </c>
      <c r="C94" s="220">
        <v>2392400.866</v>
      </c>
    </row>
    <row r="95" spans="1:3" s="2" customFormat="1" ht="30.75">
      <c r="A95" s="211" t="s">
        <v>15</v>
      </c>
      <c r="B95" s="219" t="s">
        <v>45</v>
      </c>
      <c r="C95" s="220">
        <v>3552808.68</v>
      </c>
    </row>
    <row r="96" spans="1:3" s="2" customFormat="1" ht="15">
      <c r="A96" s="211" t="s">
        <v>16</v>
      </c>
      <c r="B96" s="219" t="s">
        <v>4</v>
      </c>
      <c r="C96" s="220">
        <v>685569.396</v>
      </c>
    </row>
    <row r="97" spans="1:3" s="2" customFormat="1" ht="15">
      <c r="A97" s="211" t="s">
        <v>17</v>
      </c>
      <c r="B97" s="219" t="s">
        <v>5</v>
      </c>
      <c r="C97" s="220">
        <v>9354.278</v>
      </c>
    </row>
    <row r="98" spans="1:3" s="2" customFormat="1" ht="15">
      <c r="A98" s="211" t="s">
        <v>80</v>
      </c>
      <c r="B98" s="219" t="s">
        <v>87</v>
      </c>
      <c r="C98" s="221">
        <v>4469635.688</v>
      </c>
    </row>
    <row r="99" spans="1:3" s="2" customFormat="1" ht="15">
      <c r="A99" s="60" t="s">
        <v>89</v>
      </c>
      <c r="B99" s="219" t="s">
        <v>90</v>
      </c>
      <c r="C99" s="221">
        <v>4007305.848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63:G63"/>
    <mergeCell ref="B76:C76"/>
    <mergeCell ref="F66:G66"/>
    <mergeCell ref="F64:G64"/>
    <mergeCell ref="F61:G61"/>
    <mergeCell ref="F62:G62"/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5" zoomScaleNormal="70" zoomScaleSheetLayoutView="75" zoomScalePageLayoutView="75" workbookViewId="0" topLeftCell="A1">
      <selection activeCell="F7" sqref="F7:G7"/>
    </sheetView>
  </sheetViews>
  <sheetFormatPr defaultColWidth="8.796875" defaultRowHeight="14.25"/>
  <cols>
    <col min="1" max="1" width="8" style="0" customWidth="1"/>
    <col min="2" max="2" width="41.69921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2.59765625" style="0" customWidth="1"/>
  </cols>
  <sheetData>
    <row r="1" spans="1:10" ht="20.25">
      <c r="A1" s="248" t="s">
        <v>82</v>
      </c>
      <c r="B1" s="248"/>
      <c r="C1" s="248"/>
      <c r="D1" s="248"/>
      <c r="E1" s="248"/>
      <c r="F1" s="248"/>
      <c r="G1" s="248"/>
      <c r="H1" s="248"/>
      <c r="I1" s="248"/>
      <c r="J1" s="99"/>
    </row>
    <row r="2" spans="2:8" ht="13.5">
      <c r="B2" s="11"/>
      <c r="C2" s="11"/>
      <c r="D2" s="11"/>
      <c r="E2" s="11"/>
      <c r="F2" s="11"/>
      <c r="G2" s="11"/>
      <c r="H2" s="11"/>
    </row>
    <row r="3" spans="1:8" ht="17.25">
      <c r="A3" s="88"/>
      <c r="B3" s="11"/>
      <c r="C3" s="11"/>
      <c r="D3" s="11"/>
      <c r="E3" s="11"/>
      <c r="F3" s="11"/>
      <c r="G3" s="11"/>
      <c r="H3" s="11"/>
    </row>
    <row r="4" spans="1:8" ht="17.25">
      <c r="A4" s="88" t="s">
        <v>107</v>
      </c>
      <c r="B4" s="28"/>
      <c r="C4" s="28"/>
      <c r="D4" s="28"/>
      <c r="E4" s="28"/>
      <c r="F4" s="28"/>
      <c r="G4" s="28"/>
      <c r="H4" s="28"/>
    </row>
    <row r="5" spans="1:9" ht="63.75" customHeight="1">
      <c r="A5" s="64" t="s">
        <v>8</v>
      </c>
      <c r="B5" s="65" t="s">
        <v>26</v>
      </c>
      <c r="C5" s="66" t="s">
        <v>103</v>
      </c>
      <c r="D5" s="66" t="s">
        <v>104</v>
      </c>
      <c r="E5" s="66" t="s">
        <v>105</v>
      </c>
      <c r="F5" s="66" t="s">
        <v>106</v>
      </c>
      <c r="G5" s="66" t="s">
        <v>27</v>
      </c>
      <c r="H5" s="66" t="s">
        <v>28</v>
      </c>
      <c r="I5" s="6"/>
    </row>
    <row r="6" spans="1:9" ht="30.75">
      <c r="A6" s="224" t="s">
        <v>132</v>
      </c>
      <c r="B6" s="225" t="s">
        <v>147</v>
      </c>
      <c r="C6" s="226">
        <v>2000000</v>
      </c>
      <c r="D6" s="241">
        <v>2.5</v>
      </c>
      <c r="E6" s="242">
        <v>5000000</v>
      </c>
      <c r="F6" s="226">
        <v>29995036</v>
      </c>
      <c r="G6" s="227">
        <v>44970</v>
      </c>
      <c r="H6" s="228" t="s">
        <v>190</v>
      </c>
      <c r="I6" s="6"/>
    </row>
    <row r="7" spans="2:7" ht="18" thickBot="1">
      <c r="B7" s="275" t="s">
        <v>34</v>
      </c>
      <c r="C7" s="275"/>
      <c r="D7" s="275"/>
      <c r="E7" s="243"/>
      <c r="F7" s="276">
        <v>5000000</v>
      </c>
      <c r="G7" s="276"/>
    </row>
    <row r="14" spans="1:8" ht="13.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1">
      <selection activeCell="A44" sqref="A44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48" t="s">
        <v>50</v>
      </c>
      <c r="C1" s="248"/>
      <c r="D1" s="248"/>
      <c r="E1" s="248"/>
    </row>
    <row r="3" ht="15">
      <c r="B3" s="10" t="s">
        <v>108</v>
      </c>
    </row>
    <row r="4" spans="2:5" ht="30.75">
      <c r="B4" s="65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23" t="s">
        <v>227</v>
      </c>
      <c r="C5" s="125">
        <v>0</v>
      </c>
      <c r="D5" s="125">
        <v>0</v>
      </c>
      <c r="E5" s="125">
        <v>0</v>
      </c>
      <c r="F5" s="34"/>
      <c r="G5" s="34"/>
    </row>
    <row r="6" spans="2:7" ht="15">
      <c r="B6" s="124" t="s">
        <v>228</v>
      </c>
      <c r="C6" s="126">
        <v>19</v>
      </c>
      <c r="D6" s="126">
        <v>1662</v>
      </c>
      <c r="E6" s="126">
        <v>11176.55</v>
      </c>
      <c r="F6" s="34"/>
      <c r="G6" s="34"/>
    </row>
    <row r="7" spans="2:7" ht="15">
      <c r="B7" s="123" t="s">
        <v>229</v>
      </c>
      <c r="C7" s="125">
        <v>2381</v>
      </c>
      <c r="D7" s="125">
        <v>1210986</v>
      </c>
      <c r="E7" s="125">
        <v>6548901.87</v>
      </c>
      <c r="F7" s="34"/>
      <c r="G7" s="34"/>
    </row>
    <row r="8" spans="2:7" ht="15">
      <c r="B8" s="124" t="s">
        <v>230</v>
      </c>
      <c r="C8" s="126">
        <v>28</v>
      </c>
      <c r="D8" s="126">
        <v>30320</v>
      </c>
      <c r="E8" s="126">
        <v>259770.65</v>
      </c>
      <c r="F8" s="34"/>
      <c r="G8" s="34"/>
    </row>
    <row r="9" spans="2:7" ht="15">
      <c r="B9" s="123" t="s">
        <v>231</v>
      </c>
      <c r="C9" s="125">
        <v>0</v>
      </c>
      <c r="D9" s="125">
        <v>0</v>
      </c>
      <c r="E9" s="125">
        <v>0</v>
      </c>
      <c r="F9" s="34"/>
      <c r="G9" s="34"/>
    </row>
    <row r="10" spans="2:7" ht="15">
      <c r="B10" s="124" t="s">
        <v>232</v>
      </c>
      <c r="C10" s="126">
        <v>61</v>
      </c>
      <c r="D10" s="126">
        <v>151363</v>
      </c>
      <c r="E10" s="126">
        <v>560132.5</v>
      </c>
      <c r="F10" s="34"/>
      <c r="G10" s="34"/>
    </row>
    <row r="11" spans="2:7" ht="15">
      <c r="B11" s="123" t="s">
        <v>233</v>
      </c>
      <c r="C11" s="125">
        <v>328</v>
      </c>
      <c r="D11" s="125">
        <v>745206</v>
      </c>
      <c r="E11" s="125">
        <v>1043578.536</v>
      </c>
      <c r="F11" s="34"/>
      <c r="G11" s="34"/>
    </row>
    <row r="12" spans="2:7" ht="15">
      <c r="B12" s="124" t="s">
        <v>234</v>
      </c>
      <c r="C12" s="126">
        <v>131</v>
      </c>
      <c r="D12" s="126">
        <v>84348</v>
      </c>
      <c r="E12" s="126">
        <v>182789.325</v>
      </c>
      <c r="F12" s="34"/>
      <c r="G12" s="34"/>
    </row>
    <row r="13" spans="2:7" ht="15">
      <c r="B13" s="123" t="s">
        <v>235</v>
      </c>
      <c r="C13" s="125">
        <v>63</v>
      </c>
      <c r="D13" s="125">
        <v>5581</v>
      </c>
      <c r="E13" s="125">
        <v>146805.6</v>
      </c>
      <c r="F13" s="34"/>
      <c r="G13" s="34"/>
    </row>
    <row r="14" spans="2:7" ht="15">
      <c r="B14" s="124" t="s">
        <v>236</v>
      </c>
      <c r="C14" s="126">
        <v>43</v>
      </c>
      <c r="D14" s="126">
        <v>24422</v>
      </c>
      <c r="E14" s="126">
        <v>468241.5</v>
      </c>
      <c r="F14" s="34"/>
      <c r="G14" s="34"/>
    </row>
    <row r="15" spans="2:7" ht="15">
      <c r="B15" s="123" t="s">
        <v>237</v>
      </c>
      <c r="C15" s="125">
        <v>6592</v>
      </c>
      <c r="D15" s="125">
        <v>6922817</v>
      </c>
      <c r="E15" s="125">
        <v>29902530.366</v>
      </c>
      <c r="F15" s="34"/>
      <c r="G15" s="34"/>
    </row>
    <row r="16" spans="2:7" ht="15">
      <c r="B16" s="124" t="s">
        <v>238</v>
      </c>
      <c r="C16" s="126">
        <v>205</v>
      </c>
      <c r="D16" s="126">
        <v>793853</v>
      </c>
      <c r="E16" s="126">
        <v>3549938.22</v>
      </c>
      <c r="F16" s="34"/>
      <c r="G16" s="34"/>
    </row>
    <row r="17" spans="2:7" ht="15">
      <c r="B17" s="123" t="s">
        <v>239</v>
      </c>
      <c r="C17" s="125">
        <v>1708</v>
      </c>
      <c r="D17" s="125">
        <v>2519564</v>
      </c>
      <c r="E17" s="125">
        <v>4502992.895</v>
      </c>
      <c r="F17" s="34"/>
      <c r="G17" s="34"/>
    </row>
    <row r="18" spans="2:7" ht="15">
      <c r="B18" s="124" t="s">
        <v>240</v>
      </c>
      <c r="C18" s="126">
        <v>6</v>
      </c>
      <c r="D18" s="126">
        <v>7600</v>
      </c>
      <c r="E18" s="126">
        <v>11183</v>
      </c>
      <c r="F18" s="34"/>
      <c r="G18" s="34"/>
    </row>
    <row r="19" spans="2:7" ht="15">
      <c r="B19" s="123" t="s">
        <v>241</v>
      </c>
      <c r="C19" s="125">
        <v>0</v>
      </c>
      <c r="D19" s="125">
        <v>0</v>
      </c>
      <c r="E19" s="125">
        <v>0</v>
      </c>
      <c r="F19" s="34"/>
      <c r="G19" s="34"/>
    </row>
    <row r="20" spans="2:7" ht="15">
      <c r="B20" s="124" t="s">
        <v>242</v>
      </c>
      <c r="C20" s="126">
        <v>0</v>
      </c>
      <c r="D20" s="126">
        <v>0</v>
      </c>
      <c r="E20" s="126">
        <v>0</v>
      </c>
      <c r="F20" s="34"/>
      <c r="G20" s="34"/>
    </row>
    <row r="21" spans="2:7" ht="15">
      <c r="B21" s="123" t="s">
        <v>243</v>
      </c>
      <c r="C21" s="125">
        <v>0</v>
      </c>
      <c r="D21" s="125">
        <v>0</v>
      </c>
      <c r="E21" s="125">
        <v>0</v>
      </c>
      <c r="F21" s="34"/>
      <c r="G21" s="34"/>
    </row>
    <row r="22" spans="2:7" ht="15">
      <c r="B22" s="124" t="s">
        <v>244</v>
      </c>
      <c r="C22" s="126">
        <v>342</v>
      </c>
      <c r="D22" s="126">
        <v>41073</v>
      </c>
      <c r="E22" s="126">
        <v>617698.65</v>
      </c>
      <c r="F22" s="34"/>
      <c r="G22" s="34"/>
    </row>
    <row r="23" spans="2:7" ht="15">
      <c r="B23" s="123" t="s">
        <v>245</v>
      </c>
      <c r="C23" s="125">
        <v>0</v>
      </c>
      <c r="D23" s="125">
        <v>0</v>
      </c>
      <c r="E23" s="125">
        <v>0</v>
      </c>
      <c r="F23" s="34"/>
      <c r="G23" s="34"/>
    </row>
    <row r="24" spans="2:7" ht="30.75">
      <c r="B24" s="124" t="s">
        <v>246</v>
      </c>
      <c r="C24" s="126">
        <v>0</v>
      </c>
      <c r="D24" s="126">
        <v>0</v>
      </c>
      <c r="E24" s="126">
        <v>0</v>
      </c>
      <c r="F24" s="34"/>
      <c r="G24" s="34"/>
    </row>
    <row r="25" spans="2:7" ht="15">
      <c r="B25" s="123" t="s">
        <v>247</v>
      </c>
      <c r="C25" s="125">
        <v>0</v>
      </c>
      <c r="D25" s="125">
        <v>0</v>
      </c>
      <c r="E25" s="125">
        <v>0</v>
      </c>
      <c r="F25" s="34"/>
      <c r="G25" s="34"/>
    </row>
    <row r="26" spans="2:7" ht="17.25" customHeight="1" thickBot="1">
      <c r="B26" s="124" t="s">
        <v>248</v>
      </c>
      <c r="C26" s="126">
        <v>0</v>
      </c>
      <c r="D26" s="126">
        <v>0</v>
      </c>
      <c r="E26" s="126">
        <v>0</v>
      </c>
      <c r="F26" s="34"/>
      <c r="G26" s="34"/>
    </row>
    <row r="27" spans="2:5" ht="15.75" thickBot="1">
      <c r="B27" s="148" t="s">
        <v>47</v>
      </c>
      <c r="C27" s="149">
        <v>11907</v>
      </c>
      <c r="D27" s="149">
        <v>12538795</v>
      </c>
      <c r="E27" s="149">
        <v>47805739.66199999</v>
      </c>
    </row>
    <row r="29" spans="1:10" ht="15">
      <c r="A29" s="3"/>
      <c r="B29" s="48" t="s">
        <v>48</v>
      </c>
      <c r="J29" s="7"/>
    </row>
    <row r="32" ht="15">
      <c r="B32" s="8" t="s">
        <v>81</v>
      </c>
    </row>
    <row r="33" spans="2:5" ht="46.5">
      <c r="B33" s="67" t="s">
        <v>29</v>
      </c>
      <c r="C33" s="67" t="s">
        <v>30</v>
      </c>
      <c r="D33" s="66" t="s">
        <v>46</v>
      </c>
      <c r="E33" s="28"/>
    </row>
    <row r="34" spans="2:5" ht="15">
      <c r="B34" s="127" t="s">
        <v>227</v>
      </c>
      <c r="C34" s="129">
        <v>0</v>
      </c>
      <c r="D34" s="140">
        <v>0</v>
      </c>
      <c r="E34" s="28"/>
    </row>
    <row r="35" spans="2:5" ht="15">
      <c r="B35" s="128" t="s">
        <v>228</v>
      </c>
      <c r="C35" s="130">
        <v>68477147.2</v>
      </c>
      <c r="D35" s="141">
        <v>0.0062026432800322325</v>
      </c>
      <c r="E35" s="28"/>
    </row>
    <row r="36" spans="2:5" ht="15">
      <c r="B36" s="127" t="s">
        <v>229</v>
      </c>
      <c r="C36" s="129">
        <v>3457235557.13</v>
      </c>
      <c r="D36" s="140">
        <v>0.3131555529509688</v>
      </c>
      <c r="E36" s="28"/>
    </row>
    <row r="37" spans="2:5" ht="15">
      <c r="B37" s="128" t="s">
        <v>230</v>
      </c>
      <c r="C37" s="130">
        <v>352396263.4</v>
      </c>
      <c r="D37" s="141">
        <v>0.03191996752876525</v>
      </c>
      <c r="E37" s="28"/>
    </row>
    <row r="38" spans="2:5" ht="15">
      <c r="B38" s="127" t="s">
        <v>231</v>
      </c>
      <c r="C38" s="129">
        <v>0</v>
      </c>
      <c r="D38" s="140">
        <v>0</v>
      </c>
      <c r="E38" s="28"/>
    </row>
    <row r="39" spans="2:5" ht="15">
      <c r="B39" s="128" t="s">
        <v>232</v>
      </c>
      <c r="C39" s="130">
        <v>89540000</v>
      </c>
      <c r="D39" s="141">
        <v>0.008110511345806854</v>
      </c>
      <c r="E39" s="28"/>
    </row>
    <row r="40" spans="2:5" ht="15">
      <c r="B40" s="127" t="s">
        <v>233</v>
      </c>
      <c r="C40" s="129">
        <v>267590931.73</v>
      </c>
      <c r="D40" s="140">
        <v>0.024238321284690553</v>
      </c>
      <c r="E40" s="28"/>
    </row>
    <row r="41" spans="2:5" ht="15">
      <c r="B41" s="128" t="s">
        <v>234</v>
      </c>
      <c r="C41" s="130">
        <v>602365281.87</v>
      </c>
      <c r="D41" s="141">
        <v>0.05456210021137792</v>
      </c>
      <c r="E41" s="28"/>
    </row>
    <row r="42" spans="2:5" ht="15">
      <c r="B42" s="127" t="s">
        <v>235</v>
      </c>
      <c r="C42" s="129">
        <v>115374402</v>
      </c>
      <c r="D42" s="140">
        <v>0.010450585173516653</v>
      </c>
      <c r="E42" s="28"/>
    </row>
    <row r="43" spans="2:5" ht="15">
      <c r="B43" s="128" t="s">
        <v>236</v>
      </c>
      <c r="C43" s="130">
        <v>81300154</v>
      </c>
      <c r="D43" s="141">
        <v>0.007364148106241283</v>
      </c>
      <c r="E43" s="28"/>
    </row>
    <row r="44" spans="2:5" ht="15">
      <c r="B44" s="127" t="s">
        <v>237</v>
      </c>
      <c r="C44" s="129">
        <v>4531067628.69</v>
      </c>
      <c r="D44" s="140">
        <v>0.4104229999006969</v>
      </c>
      <c r="E44" s="28"/>
    </row>
    <row r="45" spans="2:5" ht="15">
      <c r="B45" s="128" t="s">
        <v>238</v>
      </c>
      <c r="C45" s="130">
        <v>917456771.94</v>
      </c>
      <c r="D45" s="141">
        <v>0.08310301047695669</v>
      </c>
      <c r="E45" s="28"/>
    </row>
    <row r="46" spans="2:5" ht="15">
      <c r="B46" s="127" t="s">
        <v>239</v>
      </c>
      <c r="C46" s="129">
        <v>369657024.51</v>
      </c>
      <c r="D46" s="140">
        <v>0.03348344305724321</v>
      </c>
      <c r="E46" s="28"/>
    </row>
    <row r="47" spans="2:5" ht="15">
      <c r="B47" s="128" t="s">
        <v>240</v>
      </c>
      <c r="C47" s="130">
        <v>2205000</v>
      </c>
      <c r="D47" s="141">
        <v>0.00019972836182157821</v>
      </c>
      <c r="E47" s="28"/>
    </row>
    <row r="48" spans="2:5" ht="15">
      <c r="B48" s="127" t="s">
        <v>241</v>
      </c>
      <c r="C48" s="129">
        <v>0</v>
      </c>
      <c r="D48" s="140">
        <v>0</v>
      </c>
      <c r="E48" s="28"/>
    </row>
    <row r="49" spans="2:5" ht="15">
      <c r="B49" s="128" t="s">
        <v>242</v>
      </c>
      <c r="C49" s="130">
        <v>0</v>
      </c>
      <c r="D49" s="141">
        <v>0</v>
      </c>
      <c r="E49" s="28"/>
    </row>
    <row r="50" spans="2:5" ht="15">
      <c r="B50" s="127" t="s">
        <v>243</v>
      </c>
      <c r="C50" s="129">
        <v>0</v>
      </c>
      <c r="D50" s="140">
        <v>0</v>
      </c>
      <c r="E50" s="28"/>
    </row>
    <row r="51" spans="2:5" ht="15">
      <c r="B51" s="128" t="s">
        <v>244</v>
      </c>
      <c r="C51" s="130">
        <v>185328257.4</v>
      </c>
      <c r="D51" s="141">
        <v>0.016786988321881986</v>
      </c>
      <c r="E51" s="28"/>
    </row>
    <row r="52" spans="2:5" ht="15">
      <c r="B52" s="127" t="s">
        <v>245</v>
      </c>
      <c r="C52" s="129">
        <v>0</v>
      </c>
      <c r="D52" s="140">
        <v>0</v>
      </c>
      <c r="E52" s="28"/>
    </row>
    <row r="53" spans="2:5" ht="30.75">
      <c r="B53" s="128" t="s">
        <v>246</v>
      </c>
      <c r="C53" s="130">
        <v>0</v>
      </c>
      <c r="D53" s="141">
        <v>0</v>
      </c>
      <c r="E53" s="28"/>
    </row>
    <row r="54" spans="2:5" ht="15">
      <c r="B54" s="127" t="s">
        <v>247</v>
      </c>
      <c r="C54" s="129">
        <v>0</v>
      </c>
      <c r="D54" s="140">
        <v>0</v>
      </c>
      <c r="E54" s="28"/>
    </row>
    <row r="55" spans="2:5" ht="15.75" thickBot="1">
      <c r="B55" s="128" t="s">
        <v>248</v>
      </c>
      <c r="C55" s="130">
        <v>0</v>
      </c>
      <c r="D55" s="141">
        <v>0</v>
      </c>
      <c r="E55" s="28"/>
    </row>
    <row r="56" spans="2:4" ht="15.75" thickBot="1">
      <c r="B56" s="150" t="s">
        <v>47</v>
      </c>
      <c r="C56" s="149">
        <v>11039994419.87</v>
      </c>
      <c r="D56" s="151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5" zoomScaleNormal="55" zoomScaleSheetLayoutView="75" zoomScalePageLayoutView="75" workbookViewId="0" topLeftCell="A30">
      <selection activeCell="C19" sqref="C19"/>
    </sheetView>
  </sheetViews>
  <sheetFormatPr defaultColWidth="8.796875" defaultRowHeight="14.25"/>
  <cols>
    <col min="1" max="1" width="16.19921875" style="0" customWidth="1"/>
    <col min="2" max="2" width="9.59765625" style="0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48" t="s">
        <v>109</v>
      </c>
      <c r="B1" s="248"/>
      <c r="C1" s="248"/>
      <c r="D1" s="248"/>
      <c r="E1" s="248"/>
      <c r="F1" s="248"/>
      <c r="G1" s="248"/>
      <c r="H1" s="248"/>
      <c r="I1" s="248"/>
      <c r="J1" s="248"/>
    </row>
    <row r="3" spans="1:10" ht="2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5" ht="15">
      <c r="B5" s="21" t="s">
        <v>92</v>
      </c>
    </row>
    <row r="6" ht="14.25" thickBot="1"/>
    <row r="7" spans="2:6" ht="15">
      <c r="B7" s="282"/>
      <c r="C7" s="278" t="s">
        <v>21</v>
      </c>
      <c r="D7" s="278"/>
      <c r="E7" s="281" t="s">
        <v>35</v>
      </c>
      <c r="F7" s="279" t="s">
        <v>20</v>
      </c>
    </row>
    <row r="8" spans="2:6" ht="27.75" customHeight="1">
      <c r="B8" s="283"/>
      <c r="C8" s="71">
        <v>45016.71875</v>
      </c>
      <c r="D8" s="71">
        <v>44925.71875</v>
      </c>
      <c r="E8" s="250"/>
      <c r="F8" s="280"/>
    </row>
    <row r="9" spans="2:6" ht="15">
      <c r="B9" s="24" t="s">
        <v>18</v>
      </c>
      <c r="C9" s="72">
        <v>610.79</v>
      </c>
      <c r="D9" s="73">
        <v>601.49</v>
      </c>
      <c r="E9" s="74">
        <v>9.299999999999955</v>
      </c>
      <c r="F9" s="75">
        <v>0.0154616036841842</v>
      </c>
    </row>
    <row r="10" spans="2:6" ht="15">
      <c r="B10" s="100" t="s">
        <v>84</v>
      </c>
      <c r="C10" s="101">
        <v>140.23</v>
      </c>
      <c r="D10" s="101">
        <v>139.28</v>
      </c>
      <c r="E10" s="102">
        <v>0.9499999999999886</v>
      </c>
      <c r="F10" s="103">
        <v>0.006820792647903422</v>
      </c>
    </row>
    <row r="11" spans="2:6" ht="15">
      <c r="B11" s="24" t="s">
        <v>59</v>
      </c>
      <c r="C11" s="72">
        <v>723.66</v>
      </c>
      <c r="D11" s="73">
        <v>731.2</v>
      </c>
      <c r="E11" s="74">
        <v>-7.540000000000077</v>
      </c>
      <c r="F11" s="75">
        <v>-0.01031181619256028</v>
      </c>
    </row>
    <row r="12" spans="2:6" ht="15.75" thickBot="1">
      <c r="B12" s="104" t="s">
        <v>19</v>
      </c>
      <c r="C12" s="105">
        <v>187.97</v>
      </c>
      <c r="D12" s="105">
        <v>183.17</v>
      </c>
      <c r="E12" s="106">
        <v>4.800000000000011</v>
      </c>
      <c r="F12" s="107">
        <v>0.026205164601190215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278" t="s">
        <v>23</v>
      </c>
      <c r="D16" s="278"/>
      <c r="E16" s="284" t="s">
        <v>36</v>
      </c>
      <c r="F16" s="284"/>
      <c r="G16" s="278" t="s">
        <v>22</v>
      </c>
      <c r="H16" s="279"/>
    </row>
    <row r="17" spans="2:8" ht="46.5">
      <c r="B17" s="26"/>
      <c r="C17" s="76" t="s">
        <v>24</v>
      </c>
      <c r="D17" s="77" t="s">
        <v>41</v>
      </c>
      <c r="E17" s="76" t="s">
        <v>24</v>
      </c>
      <c r="F17" s="55" t="s">
        <v>39</v>
      </c>
      <c r="G17" s="76" t="s">
        <v>24</v>
      </c>
      <c r="H17" s="78" t="s">
        <v>40</v>
      </c>
    </row>
    <row r="18" spans="2:8" ht="21.75" customHeight="1">
      <c r="B18" s="81" t="s">
        <v>18</v>
      </c>
      <c r="C18" s="79">
        <v>7327</v>
      </c>
      <c r="D18" s="80">
        <v>0.6153523137650122</v>
      </c>
      <c r="E18" s="165">
        <v>22181482.2</v>
      </c>
      <c r="F18" s="80">
        <v>0.46399203019882734</v>
      </c>
      <c r="G18" s="142">
        <v>5891343</v>
      </c>
      <c r="H18" s="84">
        <v>0.46984921597330526</v>
      </c>
    </row>
    <row r="19" spans="2:8" ht="15">
      <c r="B19" s="111" t="s">
        <v>84</v>
      </c>
      <c r="C19" s="98">
        <v>11100</v>
      </c>
      <c r="D19" s="112">
        <v>0.9322247417485513</v>
      </c>
      <c r="E19" s="166">
        <v>33441738.93</v>
      </c>
      <c r="F19" s="112">
        <v>0.699533971607626</v>
      </c>
      <c r="G19" s="143">
        <v>10612950</v>
      </c>
      <c r="H19" s="113">
        <v>0.8464090847645248</v>
      </c>
    </row>
    <row r="20" spans="2:8" ht="15">
      <c r="B20" s="24" t="s">
        <v>59</v>
      </c>
      <c r="C20" s="79">
        <v>9096</v>
      </c>
      <c r="D20" s="80">
        <v>0.763920382968002</v>
      </c>
      <c r="E20" s="165">
        <v>31537116.34</v>
      </c>
      <c r="F20" s="80">
        <v>0.6596930946847732</v>
      </c>
      <c r="G20" s="142">
        <v>9391240</v>
      </c>
      <c r="H20" s="84">
        <v>0.7489746821763973</v>
      </c>
    </row>
    <row r="21" spans="2:8" ht="15.75" thickBot="1">
      <c r="B21" s="104" t="s">
        <v>19</v>
      </c>
      <c r="C21" s="108">
        <v>1000</v>
      </c>
      <c r="D21" s="109">
        <v>0.08398421096833796</v>
      </c>
      <c r="E21" s="167">
        <v>2733598.24</v>
      </c>
      <c r="F21" s="109">
        <v>0.057181381554634855</v>
      </c>
      <c r="G21" s="144">
        <v>673291</v>
      </c>
      <c r="H21" s="110">
        <v>0.05369662714798352</v>
      </c>
    </row>
    <row r="23" spans="2:4" ht="15">
      <c r="B23" s="163" t="s">
        <v>85</v>
      </c>
      <c r="D23" s="218"/>
    </row>
    <row r="24" spans="3:5" ht="15.75" thickBot="1">
      <c r="C24" s="28"/>
      <c r="D24" s="28"/>
      <c r="E24" s="29"/>
    </row>
    <row r="25" spans="2:5" ht="30.75">
      <c r="B25" s="82"/>
      <c r="C25" s="56" t="s">
        <v>24</v>
      </c>
      <c r="D25" s="83" t="s">
        <v>37</v>
      </c>
      <c r="E25" s="29"/>
    </row>
    <row r="26" spans="2:5" ht="15">
      <c r="B26" s="81" t="s">
        <v>18</v>
      </c>
      <c r="C26" s="79">
        <v>3876028062.63</v>
      </c>
      <c r="D26" s="84">
        <v>0.35108967588369866</v>
      </c>
      <c r="E26" s="29"/>
    </row>
    <row r="27" spans="2:5" ht="15">
      <c r="B27" s="111" t="s">
        <v>84</v>
      </c>
      <c r="C27" s="98">
        <v>8549090100.57</v>
      </c>
      <c r="D27" s="113">
        <v>0.7743744947174228</v>
      </c>
      <c r="E27" s="29"/>
    </row>
    <row r="28" spans="2:5" ht="15">
      <c r="B28" s="24" t="s">
        <v>59</v>
      </c>
      <c r="C28" s="79">
        <v>6127093868.24</v>
      </c>
      <c r="D28" s="84">
        <v>0.5549906671340644</v>
      </c>
      <c r="E28" s="29"/>
    </row>
    <row r="29" spans="2:8" ht="15.75" thickBot="1">
      <c r="B29" s="104" t="s">
        <v>19</v>
      </c>
      <c r="C29" s="108">
        <v>714025295.48</v>
      </c>
      <c r="D29" s="110">
        <v>0.064676236991106</v>
      </c>
      <c r="E29" s="29"/>
      <c r="H29" s="4"/>
    </row>
    <row r="30" spans="2:8" ht="15">
      <c r="B30" s="68"/>
      <c r="C30" s="15"/>
      <c r="D30" s="69"/>
      <c r="E30" s="29"/>
      <c r="H30" s="4"/>
    </row>
    <row r="31" spans="2:5" ht="15">
      <c r="B31" s="48" t="s">
        <v>52</v>
      </c>
      <c r="E31" s="1"/>
    </row>
    <row r="32" ht="13.5">
      <c r="E32" s="1"/>
    </row>
    <row r="33" ht="13.5">
      <c r="E33" s="1"/>
    </row>
    <row r="34" spans="1:5" ht="18" customHeight="1">
      <c r="A34" s="277" t="s">
        <v>38</v>
      </c>
      <c r="B34" s="277"/>
      <c r="C34" s="277"/>
      <c r="D34" s="277"/>
      <c r="E34" s="277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">
      <c r="A37" s="35">
        <v>44929</v>
      </c>
      <c r="B37" s="85">
        <v>602.39</v>
      </c>
      <c r="C37" s="85">
        <v>139.6</v>
      </c>
      <c r="D37" s="85">
        <v>731.56</v>
      </c>
      <c r="E37" s="85">
        <v>183.29</v>
      </c>
    </row>
    <row r="38" spans="1:5" ht="15">
      <c r="A38" s="114">
        <v>44930</v>
      </c>
      <c r="B38" s="115">
        <v>603.42</v>
      </c>
      <c r="C38" s="147">
        <v>139.69</v>
      </c>
      <c r="D38" s="147">
        <v>732.57</v>
      </c>
      <c r="E38" s="147">
        <v>183.75</v>
      </c>
    </row>
    <row r="39" spans="1:5" ht="15">
      <c r="A39" s="35">
        <v>44931</v>
      </c>
      <c r="B39" s="85">
        <v>605.13</v>
      </c>
      <c r="C39" s="146">
        <v>139.99</v>
      </c>
      <c r="D39" s="146">
        <v>732.11</v>
      </c>
      <c r="E39" s="146">
        <v>184.93</v>
      </c>
    </row>
    <row r="40" spans="1:5" ht="15">
      <c r="A40" s="114">
        <v>44932</v>
      </c>
      <c r="B40" s="115">
        <v>604.72</v>
      </c>
      <c r="C40" s="147">
        <v>139.94</v>
      </c>
      <c r="D40" s="147">
        <v>734.09</v>
      </c>
      <c r="E40" s="147">
        <v>185.27</v>
      </c>
    </row>
    <row r="41" spans="1:5" ht="15">
      <c r="A41" s="35">
        <v>44935</v>
      </c>
      <c r="B41" s="85">
        <v>607.4</v>
      </c>
      <c r="C41" s="146">
        <v>140.22</v>
      </c>
      <c r="D41" s="146">
        <v>735.21</v>
      </c>
      <c r="E41" s="146">
        <v>185.41</v>
      </c>
    </row>
    <row r="42" spans="1:5" ht="15">
      <c r="A42" s="114">
        <v>44936</v>
      </c>
      <c r="B42" s="115">
        <v>617.38</v>
      </c>
      <c r="C42" s="147">
        <v>141.32</v>
      </c>
      <c r="D42" s="147">
        <v>740.2</v>
      </c>
      <c r="E42" s="147">
        <v>186.94</v>
      </c>
    </row>
    <row r="43" spans="1:5" ht="15">
      <c r="A43" s="35">
        <v>44937</v>
      </c>
      <c r="B43" s="85">
        <v>620.09</v>
      </c>
      <c r="C43" s="146">
        <v>141.61</v>
      </c>
      <c r="D43" s="146">
        <v>741.94</v>
      </c>
      <c r="E43" s="146">
        <v>186.94</v>
      </c>
    </row>
    <row r="44" spans="1:5" ht="15">
      <c r="A44" s="114">
        <v>44938</v>
      </c>
      <c r="B44" s="115">
        <v>617.62</v>
      </c>
      <c r="C44" s="147">
        <v>141.17</v>
      </c>
      <c r="D44" s="147">
        <v>738.04</v>
      </c>
      <c r="E44" s="147">
        <v>186.12</v>
      </c>
    </row>
    <row r="45" spans="1:5" ht="15">
      <c r="A45" s="35">
        <v>44939</v>
      </c>
      <c r="B45" s="85">
        <v>623.26</v>
      </c>
      <c r="C45" s="146">
        <v>142.68</v>
      </c>
      <c r="D45" s="146">
        <v>746.13</v>
      </c>
      <c r="E45" s="146">
        <v>186.7</v>
      </c>
    </row>
    <row r="46" spans="1:5" ht="15">
      <c r="A46" s="114">
        <v>44942</v>
      </c>
      <c r="B46" s="115">
        <v>619.61</v>
      </c>
      <c r="C46" s="147">
        <v>142.51</v>
      </c>
      <c r="D46" s="147">
        <v>747.54</v>
      </c>
      <c r="E46" s="147">
        <v>186.3</v>
      </c>
    </row>
    <row r="47" spans="1:5" ht="15">
      <c r="A47" s="35">
        <v>44943</v>
      </c>
      <c r="B47" s="85">
        <v>616.48</v>
      </c>
      <c r="C47" s="146">
        <v>141.77</v>
      </c>
      <c r="D47" s="146">
        <v>742.91</v>
      </c>
      <c r="E47" s="146">
        <v>185.49</v>
      </c>
    </row>
    <row r="48" spans="1:5" ht="15">
      <c r="A48" s="114">
        <v>44944</v>
      </c>
      <c r="B48" s="115">
        <v>613.54</v>
      </c>
      <c r="C48" s="147">
        <v>141.35</v>
      </c>
      <c r="D48" s="147">
        <v>741.11</v>
      </c>
      <c r="E48" s="147">
        <v>185.49</v>
      </c>
    </row>
    <row r="49" spans="1:5" ht="15">
      <c r="A49" s="35">
        <v>44945</v>
      </c>
      <c r="B49" s="85">
        <v>613.9</v>
      </c>
      <c r="C49" s="146">
        <v>141.22</v>
      </c>
      <c r="D49" s="146">
        <v>741.44</v>
      </c>
      <c r="E49" s="146">
        <v>185.71</v>
      </c>
    </row>
    <row r="50" spans="1:5" ht="15">
      <c r="A50" s="114">
        <v>44946</v>
      </c>
      <c r="B50" s="115">
        <v>617.74</v>
      </c>
      <c r="C50" s="147">
        <v>141.61</v>
      </c>
      <c r="D50" s="147">
        <v>742.36</v>
      </c>
      <c r="E50" s="147">
        <v>186.43</v>
      </c>
    </row>
    <row r="51" spans="1:5" ht="15">
      <c r="A51" s="35">
        <v>44949</v>
      </c>
      <c r="B51" s="85">
        <v>615.55</v>
      </c>
      <c r="C51" s="146">
        <v>141.65</v>
      </c>
      <c r="D51" s="146">
        <v>743.18</v>
      </c>
      <c r="E51" s="146">
        <v>186.19</v>
      </c>
    </row>
    <row r="52" spans="1:5" ht="15">
      <c r="A52" s="114">
        <v>44950</v>
      </c>
      <c r="B52" s="115">
        <v>615.34</v>
      </c>
      <c r="C52" s="147">
        <v>141.67</v>
      </c>
      <c r="D52" s="147">
        <v>743.77</v>
      </c>
      <c r="E52" s="147">
        <v>186.66</v>
      </c>
    </row>
    <row r="53" spans="1:5" ht="15">
      <c r="A53" s="35">
        <v>44951</v>
      </c>
      <c r="B53" s="85">
        <v>614.45</v>
      </c>
      <c r="C53" s="146">
        <v>141.54</v>
      </c>
      <c r="D53" s="146">
        <v>743.02</v>
      </c>
      <c r="E53" s="146">
        <v>187.01</v>
      </c>
    </row>
    <row r="54" spans="1:5" ht="15">
      <c r="A54" s="114">
        <v>44952</v>
      </c>
      <c r="B54" s="115">
        <v>616.38</v>
      </c>
      <c r="C54" s="147">
        <v>141.1</v>
      </c>
      <c r="D54" s="147">
        <v>741.64</v>
      </c>
      <c r="E54" s="147">
        <v>186.2</v>
      </c>
    </row>
    <row r="55" spans="1:5" ht="15">
      <c r="A55" s="35">
        <v>44953</v>
      </c>
      <c r="B55" s="85">
        <v>614.04</v>
      </c>
      <c r="C55" s="146">
        <v>140.65</v>
      </c>
      <c r="D55" s="146">
        <v>741.04</v>
      </c>
      <c r="E55" s="146">
        <v>186.31</v>
      </c>
    </row>
    <row r="56" spans="1:5" ht="15">
      <c r="A56" s="114">
        <v>44956</v>
      </c>
      <c r="B56" s="115">
        <v>614.77</v>
      </c>
      <c r="C56" s="147">
        <v>141.66</v>
      </c>
      <c r="D56" s="147">
        <v>742.31</v>
      </c>
      <c r="E56" s="147">
        <v>186.56</v>
      </c>
    </row>
    <row r="57" spans="1:5" ht="15">
      <c r="A57" s="35">
        <v>44957</v>
      </c>
      <c r="B57" s="85">
        <v>614.89</v>
      </c>
      <c r="C57" s="146">
        <v>141.77</v>
      </c>
      <c r="D57" s="146">
        <v>741.04</v>
      </c>
      <c r="E57" s="146">
        <v>188.06</v>
      </c>
    </row>
    <row r="58" spans="1:5" ht="15">
      <c r="A58" s="114">
        <v>44958</v>
      </c>
      <c r="B58" s="115">
        <v>615.1</v>
      </c>
      <c r="C58" s="147">
        <v>142.05</v>
      </c>
      <c r="D58" s="147">
        <v>742.83</v>
      </c>
      <c r="E58" s="147">
        <v>188.54</v>
      </c>
    </row>
    <row r="59" spans="1:5" ht="15">
      <c r="A59" s="35">
        <v>44959</v>
      </c>
      <c r="B59" s="85">
        <v>612.56</v>
      </c>
      <c r="C59" s="146">
        <v>141.54</v>
      </c>
      <c r="D59" s="146">
        <v>743.43</v>
      </c>
      <c r="E59" s="146">
        <v>187.13</v>
      </c>
    </row>
    <row r="60" spans="1:5" ht="15">
      <c r="A60" s="114">
        <v>44960</v>
      </c>
      <c r="B60" s="115">
        <v>611.28</v>
      </c>
      <c r="C60" s="147">
        <v>141.29</v>
      </c>
      <c r="D60" s="147">
        <v>739.96</v>
      </c>
      <c r="E60" s="147">
        <v>187.24</v>
      </c>
    </row>
    <row r="61" spans="1:5" ht="15">
      <c r="A61" s="35">
        <v>44963</v>
      </c>
      <c r="B61" s="85">
        <v>612</v>
      </c>
      <c r="C61" s="146">
        <v>141.3</v>
      </c>
      <c r="D61" s="146">
        <v>739.81</v>
      </c>
      <c r="E61" s="146">
        <v>186.89</v>
      </c>
    </row>
    <row r="62" spans="1:5" ht="15">
      <c r="A62" s="114">
        <v>44964</v>
      </c>
      <c r="B62" s="115">
        <v>611.42</v>
      </c>
      <c r="C62" s="147">
        <v>141.22</v>
      </c>
      <c r="D62" s="147">
        <v>738.78</v>
      </c>
      <c r="E62" s="147">
        <v>186.89</v>
      </c>
    </row>
    <row r="63" spans="1:5" ht="15">
      <c r="A63" s="35">
        <v>44965</v>
      </c>
      <c r="B63" s="85">
        <v>612.71</v>
      </c>
      <c r="C63" s="146">
        <v>141.47</v>
      </c>
      <c r="D63" s="146">
        <v>739.28</v>
      </c>
      <c r="E63" s="146">
        <v>185.83</v>
      </c>
    </row>
    <row r="64" spans="1:5" ht="15">
      <c r="A64" s="114">
        <v>44966</v>
      </c>
      <c r="B64" s="115">
        <v>613.4</v>
      </c>
      <c r="C64" s="147">
        <v>141.68</v>
      </c>
      <c r="D64" s="147">
        <v>740.16</v>
      </c>
      <c r="E64" s="147">
        <v>186.78</v>
      </c>
    </row>
    <row r="65" spans="1:5" ht="15">
      <c r="A65" s="35">
        <v>44967</v>
      </c>
      <c r="B65" s="85">
        <v>614.8</v>
      </c>
      <c r="C65" s="146">
        <v>141.82</v>
      </c>
      <c r="D65" s="146">
        <v>739.19</v>
      </c>
      <c r="E65" s="146">
        <v>187.47</v>
      </c>
    </row>
    <row r="66" spans="1:5" ht="15">
      <c r="A66" s="114">
        <v>44970</v>
      </c>
      <c r="B66" s="115">
        <v>612.35</v>
      </c>
      <c r="C66" s="147">
        <v>141.33</v>
      </c>
      <c r="D66" s="147">
        <v>738.11</v>
      </c>
      <c r="E66" s="147">
        <v>187.47</v>
      </c>
    </row>
    <row r="67" spans="1:5" ht="15">
      <c r="A67" s="35">
        <v>44971</v>
      </c>
      <c r="B67" s="85">
        <v>609.91</v>
      </c>
      <c r="C67" s="146">
        <v>140.78</v>
      </c>
      <c r="D67" s="146">
        <v>737.93</v>
      </c>
      <c r="E67" s="146">
        <v>186.89</v>
      </c>
    </row>
    <row r="68" spans="1:5" ht="15">
      <c r="A68" s="114">
        <v>44972</v>
      </c>
      <c r="B68" s="115">
        <v>607.59</v>
      </c>
      <c r="C68" s="147">
        <v>140.36</v>
      </c>
      <c r="D68" s="147">
        <v>736.74</v>
      </c>
      <c r="E68" s="147">
        <v>187.01</v>
      </c>
    </row>
    <row r="69" spans="1:5" ht="15">
      <c r="A69" s="35">
        <v>44973</v>
      </c>
      <c r="B69" s="85">
        <v>605.89</v>
      </c>
      <c r="C69" s="146">
        <v>139.28</v>
      </c>
      <c r="D69" s="146">
        <v>732</v>
      </c>
      <c r="E69" s="146">
        <v>186.07</v>
      </c>
    </row>
    <row r="70" spans="1:5" ht="15">
      <c r="A70" s="114">
        <v>44974</v>
      </c>
      <c r="B70" s="115">
        <v>607.3</v>
      </c>
      <c r="C70" s="147">
        <v>140.41</v>
      </c>
      <c r="D70" s="147">
        <v>735.72</v>
      </c>
      <c r="E70" s="147">
        <v>186.32</v>
      </c>
    </row>
    <row r="71" spans="1:5" ht="15">
      <c r="A71" s="35">
        <v>44977</v>
      </c>
      <c r="B71" s="85">
        <v>610.49</v>
      </c>
      <c r="C71" s="146">
        <v>140.95</v>
      </c>
      <c r="D71" s="146">
        <v>735.25</v>
      </c>
      <c r="E71" s="146">
        <v>186.67</v>
      </c>
    </row>
    <row r="72" spans="1:5" ht="15">
      <c r="A72" s="114">
        <v>44978</v>
      </c>
      <c r="B72" s="115">
        <v>614.14</v>
      </c>
      <c r="C72" s="147">
        <v>141.34</v>
      </c>
      <c r="D72" s="147">
        <v>734.49</v>
      </c>
      <c r="E72" s="147">
        <v>186.67</v>
      </c>
    </row>
    <row r="73" spans="1:10" ht="15">
      <c r="A73" s="35">
        <v>44979</v>
      </c>
      <c r="B73" s="85">
        <v>616.37</v>
      </c>
      <c r="C73" s="146">
        <v>141.82</v>
      </c>
      <c r="D73" s="146">
        <v>733.3</v>
      </c>
      <c r="E73" s="146">
        <v>187.02</v>
      </c>
      <c r="J73" s="9"/>
    </row>
    <row r="74" spans="1:5" ht="15">
      <c r="A74" s="114">
        <v>44980</v>
      </c>
      <c r="B74" s="115">
        <v>617.55</v>
      </c>
      <c r="C74" s="147">
        <v>142.05</v>
      </c>
      <c r="D74" s="147">
        <v>734.41</v>
      </c>
      <c r="E74" s="147">
        <v>186.43</v>
      </c>
    </row>
    <row r="75" spans="1:5" ht="15">
      <c r="A75" s="35">
        <v>44981</v>
      </c>
      <c r="B75" s="85">
        <v>619.02</v>
      </c>
      <c r="C75" s="146">
        <v>142.19</v>
      </c>
      <c r="D75" s="146">
        <v>735.01</v>
      </c>
      <c r="E75" s="146">
        <v>186.93</v>
      </c>
    </row>
    <row r="76" spans="1:5" ht="15">
      <c r="A76" s="114">
        <v>44984</v>
      </c>
      <c r="B76" s="115">
        <v>626.3</v>
      </c>
      <c r="C76" s="147">
        <v>143.12</v>
      </c>
      <c r="D76" s="147">
        <v>737.18</v>
      </c>
      <c r="E76" s="147">
        <v>186.69</v>
      </c>
    </row>
    <row r="77" spans="1:5" ht="15">
      <c r="A77" s="35">
        <v>44985</v>
      </c>
      <c r="B77" s="85">
        <v>628.85</v>
      </c>
      <c r="C77" s="146">
        <v>142.95</v>
      </c>
      <c r="D77" s="146">
        <v>736.33</v>
      </c>
      <c r="E77" s="146">
        <v>186.58</v>
      </c>
    </row>
    <row r="78" spans="1:5" ht="15">
      <c r="A78" s="114">
        <v>44986</v>
      </c>
      <c r="B78" s="115">
        <v>622.05</v>
      </c>
      <c r="C78" s="147">
        <v>141.94</v>
      </c>
      <c r="D78" s="147">
        <v>732.67</v>
      </c>
      <c r="E78" s="147">
        <v>186.34</v>
      </c>
    </row>
    <row r="79" spans="1:5" ht="15">
      <c r="A79" s="35">
        <v>44987</v>
      </c>
      <c r="B79" s="85">
        <v>624.35</v>
      </c>
      <c r="C79" s="146">
        <v>142.33</v>
      </c>
      <c r="D79" s="146">
        <v>733.22</v>
      </c>
      <c r="E79" s="146">
        <v>186.58</v>
      </c>
    </row>
    <row r="80" spans="1:5" ht="15">
      <c r="A80" s="114">
        <v>44991</v>
      </c>
      <c r="B80" s="115">
        <v>629.17</v>
      </c>
      <c r="C80" s="147">
        <v>143.04</v>
      </c>
      <c r="D80" s="147">
        <v>738</v>
      </c>
      <c r="E80" s="147">
        <v>187.51</v>
      </c>
    </row>
    <row r="81" spans="1:5" ht="15">
      <c r="A81" s="35">
        <v>44992</v>
      </c>
      <c r="B81" s="85">
        <v>627.17</v>
      </c>
      <c r="C81" s="146">
        <v>142.78</v>
      </c>
      <c r="D81" s="146">
        <v>736.14</v>
      </c>
      <c r="E81" s="146">
        <v>187.62</v>
      </c>
    </row>
    <row r="82" spans="1:5" ht="15">
      <c r="A82" s="114">
        <v>44993</v>
      </c>
      <c r="B82" s="115">
        <v>631.96</v>
      </c>
      <c r="C82" s="147">
        <v>143.45</v>
      </c>
      <c r="D82" s="147">
        <v>736.84</v>
      </c>
      <c r="E82" s="147">
        <v>188.44</v>
      </c>
    </row>
    <row r="83" spans="1:5" ht="15">
      <c r="A83" s="35">
        <v>44994</v>
      </c>
      <c r="B83" s="85">
        <v>632.84</v>
      </c>
      <c r="C83" s="146">
        <v>143.56</v>
      </c>
      <c r="D83" s="146">
        <v>738.46</v>
      </c>
      <c r="E83" s="146">
        <v>186.92</v>
      </c>
    </row>
    <row r="84" spans="1:5" ht="15">
      <c r="A84" s="114">
        <v>44995</v>
      </c>
      <c r="B84" s="115">
        <v>632.75</v>
      </c>
      <c r="C84" s="147">
        <v>143.78</v>
      </c>
      <c r="D84" s="147">
        <v>736.83</v>
      </c>
      <c r="E84" s="147">
        <v>187.74</v>
      </c>
    </row>
    <row r="85" spans="1:5" ht="15">
      <c r="A85" s="35">
        <v>44998</v>
      </c>
      <c r="B85" s="85">
        <v>625.09</v>
      </c>
      <c r="C85" s="146">
        <v>142.3</v>
      </c>
      <c r="D85" s="146">
        <v>728</v>
      </c>
      <c r="E85" s="146">
        <v>188.08</v>
      </c>
    </row>
    <row r="86" spans="1:5" ht="15">
      <c r="A86" s="114">
        <v>44999</v>
      </c>
      <c r="B86" s="115">
        <v>627.46</v>
      </c>
      <c r="C86" s="147">
        <v>143.09</v>
      </c>
      <c r="D86" s="147">
        <v>730.82</v>
      </c>
      <c r="E86" s="147">
        <v>188.56</v>
      </c>
    </row>
    <row r="87" spans="1:5" ht="15">
      <c r="A87" s="35">
        <v>45000</v>
      </c>
      <c r="B87" s="85">
        <v>621.93</v>
      </c>
      <c r="C87" s="146">
        <v>141.97</v>
      </c>
      <c r="D87" s="146">
        <v>725.19</v>
      </c>
      <c r="E87" s="146">
        <v>188.44</v>
      </c>
    </row>
    <row r="88" spans="1:5" ht="15">
      <c r="A88" s="114">
        <v>45001</v>
      </c>
      <c r="B88" s="115">
        <v>624.38</v>
      </c>
      <c r="C88" s="147">
        <v>142.35</v>
      </c>
      <c r="D88" s="147">
        <v>727.35</v>
      </c>
      <c r="E88" s="147">
        <v>188.79</v>
      </c>
    </row>
    <row r="89" spans="1:5" ht="15">
      <c r="A89" s="35">
        <v>45002</v>
      </c>
      <c r="B89" s="85">
        <v>606.59</v>
      </c>
      <c r="C89" s="146">
        <v>139.99</v>
      </c>
      <c r="D89" s="146">
        <v>722.43</v>
      </c>
      <c r="E89" s="146">
        <v>187.18</v>
      </c>
    </row>
    <row r="90" spans="1:10" ht="15">
      <c r="A90" s="114">
        <v>45005</v>
      </c>
      <c r="B90" s="115">
        <v>595.64</v>
      </c>
      <c r="C90" s="147">
        <v>138.28</v>
      </c>
      <c r="D90" s="147">
        <v>716.96</v>
      </c>
      <c r="E90" s="147">
        <v>187.27</v>
      </c>
      <c r="J90" t="s">
        <v>64</v>
      </c>
    </row>
    <row r="91" spans="1:5" ht="15">
      <c r="A91" s="35">
        <v>45006</v>
      </c>
      <c r="B91" s="85">
        <v>602.69</v>
      </c>
      <c r="C91" s="146">
        <v>139.32</v>
      </c>
      <c r="D91" s="146">
        <v>721.93</v>
      </c>
      <c r="E91" s="146">
        <v>187.38</v>
      </c>
    </row>
    <row r="92" spans="1:5" ht="15">
      <c r="A92" s="114">
        <v>45007</v>
      </c>
      <c r="B92" s="115">
        <v>607.58</v>
      </c>
      <c r="C92" s="147">
        <v>139.54</v>
      </c>
      <c r="D92" s="147">
        <v>720.85</v>
      </c>
      <c r="E92" s="147">
        <v>187.04</v>
      </c>
    </row>
    <row r="93" spans="1:5" ht="15">
      <c r="A93" s="35">
        <v>45008</v>
      </c>
      <c r="B93" s="85">
        <v>602.79</v>
      </c>
      <c r="C93" s="146">
        <v>139</v>
      </c>
      <c r="D93" s="146">
        <v>718</v>
      </c>
      <c r="E93" s="146">
        <v>184.5</v>
      </c>
    </row>
    <row r="94" spans="1:5" ht="15">
      <c r="A94" s="114">
        <v>45009</v>
      </c>
      <c r="B94" s="115">
        <v>601.32</v>
      </c>
      <c r="C94" s="147">
        <v>138.59</v>
      </c>
      <c r="D94" s="147">
        <v>715.13</v>
      </c>
      <c r="E94" s="147">
        <v>184.5</v>
      </c>
    </row>
    <row r="95" spans="1:5" ht="15">
      <c r="A95" s="175">
        <v>45012</v>
      </c>
      <c r="B95" s="176">
        <v>604.98</v>
      </c>
      <c r="C95" s="176">
        <v>139.5</v>
      </c>
      <c r="D95" s="176">
        <v>718.46</v>
      </c>
      <c r="E95" s="176">
        <v>184.04</v>
      </c>
    </row>
    <row r="96" spans="1:5" ht="15">
      <c r="A96" s="161">
        <v>45013</v>
      </c>
      <c r="B96" s="174">
        <v>601.64</v>
      </c>
      <c r="C96" s="174">
        <v>138.79</v>
      </c>
      <c r="D96" s="174">
        <v>717.76</v>
      </c>
      <c r="E96" s="174">
        <v>184.75</v>
      </c>
    </row>
    <row r="97" spans="1:5" ht="15">
      <c r="A97" s="160">
        <v>45014</v>
      </c>
      <c r="B97" s="238">
        <v>605.26</v>
      </c>
      <c r="C97" s="238">
        <v>139.51</v>
      </c>
      <c r="D97" s="238">
        <v>719.89</v>
      </c>
      <c r="E97" s="238">
        <v>187.05</v>
      </c>
    </row>
    <row r="98" spans="1:5" ht="15">
      <c r="A98" s="161">
        <v>45015</v>
      </c>
      <c r="B98" s="174">
        <v>606.66</v>
      </c>
      <c r="C98" s="174">
        <v>139.52</v>
      </c>
      <c r="D98" s="174">
        <v>719.74</v>
      </c>
      <c r="E98" s="174">
        <v>187.28</v>
      </c>
    </row>
    <row r="99" spans="1:5" ht="15">
      <c r="A99" s="239">
        <v>45016</v>
      </c>
      <c r="B99" s="240">
        <v>610.79</v>
      </c>
      <c r="C99" s="240">
        <v>140.23</v>
      </c>
      <c r="D99" s="240">
        <v>723.66</v>
      </c>
      <c r="E99" s="240">
        <v>187.97</v>
      </c>
    </row>
    <row r="100" spans="1:5" ht="17.25">
      <c r="A100" s="145"/>
      <c r="B100" s="19"/>
      <c r="C100" s="19"/>
      <c r="D100" s="19"/>
      <c r="E100" s="19"/>
    </row>
    <row r="101" spans="1:5" ht="17.25">
      <c r="A101" s="145"/>
      <c r="B101" s="19"/>
      <c r="C101" s="19"/>
      <c r="D101" s="19"/>
      <c r="E101" s="19"/>
    </row>
    <row r="102" spans="1:5" ht="17.25">
      <c r="A102" s="145"/>
      <c r="B102" s="19"/>
      <c r="C102" s="19"/>
      <c r="D102" s="19"/>
      <c r="E102" s="19"/>
    </row>
    <row r="103" spans="1:5" ht="17.25">
      <c r="A103" s="145"/>
      <c r="B103" s="19"/>
      <c r="C103" s="19"/>
      <c r="D103" s="19"/>
      <c r="E103" s="19"/>
    </row>
    <row r="104" spans="1:5" ht="17.25">
      <c r="A104" s="145"/>
      <c r="B104" s="19"/>
      <c r="C104" s="19"/>
      <c r="D104" s="19"/>
      <c r="E104" s="19"/>
    </row>
    <row r="105" spans="1:5" ht="17.25">
      <c r="A105" s="145"/>
      <c r="B105" s="19"/>
      <c r="C105" s="19"/>
      <c r="D105" s="19"/>
      <c r="E105" s="19"/>
    </row>
    <row r="106" spans="1:5" ht="17.25">
      <c r="A106" s="145"/>
      <c r="B106" s="19"/>
      <c r="C106" s="19"/>
      <c r="D106" s="19"/>
      <c r="E106" s="19"/>
    </row>
    <row r="107" spans="1:5" ht="17.25">
      <c r="A107" s="145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showGridLines="0" view="pageBreakPreview" zoomScale="75" zoomScaleNormal="55" zoomScaleSheetLayoutView="75" zoomScalePageLayoutView="70" workbookViewId="0" topLeftCell="A23">
      <selection activeCell="A44" sqref="A4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0.25">
      <c r="B1" s="248" t="s">
        <v>110</v>
      </c>
      <c r="C1" s="248"/>
      <c r="D1" s="248"/>
      <c r="E1" s="248"/>
      <c r="F1" s="248"/>
    </row>
    <row r="4" spans="2:6" ht="36" customHeight="1">
      <c r="B4" s="285" t="s">
        <v>111</v>
      </c>
      <c r="C4" s="285"/>
      <c r="D4" s="19"/>
      <c r="E4" s="286" t="s">
        <v>112</v>
      </c>
      <c r="F4" s="286"/>
    </row>
    <row r="5" spans="2:6" ht="17.25">
      <c r="B5" s="86" t="s">
        <v>26</v>
      </c>
      <c r="C5" s="27" t="s">
        <v>23</v>
      </c>
      <c r="D5" s="19"/>
      <c r="E5" s="86" t="s">
        <v>26</v>
      </c>
      <c r="F5" s="27" t="s">
        <v>7</v>
      </c>
    </row>
    <row r="6" spans="2:6" ht="17.25">
      <c r="B6" s="14" t="s">
        <v>193</v>
      </c>
      <c r="C6" s="23">
        <v>8942</v>
      </c>
      <c r="D6" s="19"/>
      <c r="E6" s="14" t="s">
        <v>193</v>
      </c>
      <c r="F6" s="23">
        <v>20695341.38</v>
      </c>
    </row>
    <row r="7" spans="2:6" ht="17.25">
      <c r="B7" s="116" t="s">
        <v>194</v>
      </c>
      <c r="C7" s="117">
        <v>5795</v>
      </c>
      <c r="D7" s="19"/>
      <c r="E7" s="116" t="s">
        <v>194</v>
      </c>
      <c r="F7" s="117">
        <v>16504630.26</v>
      </c>
    </row>
    <row r="8" spans="2:6" ht="17.25">
      <c r="B8" s="14" t="s">
        <v>195</v>
      </c>
      <c r="C8" s="23">
        <v>2379</v>
      </c>
      <c r="D8" s="19"/>
      <c r="E8" s="14" t="s">
        <v>196</v>
      </c>
      <c r="F8" s="23">
        <v>13081211.08</v>
      </c>
    </row>
    <row r="9" spans="2:6" ht="17.25">
      <c r="B9" s="116" t="s">
        <v>197</v>
      </c>
      <c r="C9" s="117">
        <v>1600</v>
      </c>
      <c r="D9" s="19"/>
      <c r="E9" s="116" t="s">
        <v>198</v>
      </c>
      <c r="F9" s="117">
        <v>12345424.91</v>
      </c>
    </row>
    <row r="10" spans="2:6" ht="17.25">
      <c r="B10" s="14" t="s">
        <v>196</v>
      </c>
      <c r="C10" s="23">
        <v>861</v>
      </c>
      <c r="D10" s="19"/>
      <c r="E10" s="14" t="s">
        <v>197</v>
      </c>
      <c r="F10" s="23">
        <v>9840197.72</v>
      </c>
    </row>
    <row r="11" spans="2:6" ht="17.25">
      <c r="B11" s="116" t="s">
        <v>199</v>
      </c>
      <c r="C11" s="117">
        <v>776</v>
      </c>
      <c r="D11" s="20"/>
      <c r="E11" s="116" t="s">
        <v>195</v>
      </c>
      <c r="F11" s="117">
        <v>9613845.56</v>
      </c>
    </row>
    <row r="12" spans="2:6" ht="17.25">
      <c r="B12" s="14" t="s">
        <v>198</v>
      </c>
      <c r="C12" s="23">
        <v>749</v>
      </c>
      <c r="D12" s="19"/>
      <c r="E12" s="14" t="s">
        <v>199</v>
      </c>
      <c r="F12" s="23">
        <v>9613153.37</v>
      </c>
    </row>
    <row r="13" spans="2:6" ht="17.25">
      <c r="B13" s="116" t="s">
        <v>200</v>
      </c>
      <c r="C13" s="117">
        <v>738</v>
      </c>
      <c r="D13" s="19"/>
      <c r="E13" s="116" t="s">
        <v>201</v>
      </c>
      <c r="F13" s="117">
        <v>7516013.07</v>
      </c>
    </row>
    <row r="14" spans="2:6" ht="17.25">
      <c r="B14" s="14" t="s">
        <v>201</v>
      </c>
      <c r="C14" s="23">
        <v>716</v>
      </c>
      <c r="D14" s="19"/>
      <c r="E14" s="14" t="s">
        <v>202</v>
      </c>
      <c r="F14" s="23">
        <v>4076764.89</v>
      </c>
    </row>
    <row r="15" spans="2:6" ht="18" thickBot="1">
      <c r="B15" s="118" t="s">
        <v>203</v>
      </c>
      <c r="C15" s="119">
        <v>561</v>
      </c>
      <c r="D15" s="19"/>
      <c r="E15" s="118" t="s">
        <v>204</v>
      </c>
      <c r="F15" s="119">
        <v>2837229.37</v>
      </c>
    </row>
    <row r="18" ht="29.25" customHeight="1"/>
    <row r="19" spans="2:5" ht="17.25">
      <c r="B19" s="22" t="s">
        <v>113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31" t="s">
        <v>198</v>
      </c>
      <c r="C21" s="23">
        <v>12345424.91</v>
      </c>
      <c r="D21" s="23">
        <v>749</v>
      </c>
      <c r="E21" s="23">
        <v>2175801</v>
      </c>
    </row>
    <row r="22" spans="2:5" ht="15">
      <c r="B22" s="132" t="s">
        <v>205</v>
      </c>
      <c r="C22" s="117">
        <v>2500.08</v>
      </c>
      <c r="D22" s="117">
        <v>1</v>
      </c>
      <c r="E22" s="117">
        <v>5000156</v>
      </c>
    </row>
    <row r="23" spans="2:5" ht="15">
      <c r="B23" s="131" t="s">
        <v>206</v>
      </c>
      <c r="C23" s="23">
        <v>14560</v>
      </c>
      <c r="D23" s="23">
        <v>11</v>
      </c>
      <c r="E23" s="23">
        <v>7000</v>
      </c>
    </row>
    <row r="24" spans="2:5" ht="15">
      <c r="B24" s="132" t="s">
        <v>195</v>
      </c>
      <c r="C24" s="117">
        <v>9613845.56</v>
      </c>
      <c r="D24" s="117">
        <v>2379</v>
      </c>
      <c r="E24" s="117">
        <v>2157389</v>
      </c>
    </row>
    <row r="25" spans="2:5" ht="15">
      <c r="B25" s="131" t="s">
        <v>207</v>
      </c>
      <c r="C25" s="23">
        <v>154419.86</v>
      </c>
      <c r="D25" s="23">
        <v>38</v>
      </c>
      <c r="E25" s="23">
        <v>788038</v>
      </c>
    </row>
    <row r="26" spans="2:5" ht="15">
      <c r="B26" s="132" t="s">
        <v>208</v>
      </c>
      <c r="C26" s="117">
        <v>26207.02</v>
      </c>
      <c r="D26" s="117">
        <v>26</v>
      </c>
      <c r="E26" s="117">
        <v>8112</v>
      </c>
    </row>
    <row r="27" spans="2:5" ht="15">
      <c r="B27" s="131" t="s">
        <v>209</v>
      </c>
      <c r="C27" s="23">
        <v>20600</v>
      </c>
      <c r="D27" s="23">
        <v>8</v>
      </c>
      <c r="E27" s="23">
        <v>21000</v>
      </c>
    </row>
    <row r="28" spans="2:5" ht="15">
      <c r="B28" s="132" t="s">
        <v>204</v>
      </c>
      <c r="C28" s="117">
        <v>2837229.37</v>
      </c>
      <c r="D28" s="117">
        <v>100</v>
      </c>
      <c r="E28" s="117">
        <v>760746</v>
      </c>
    </row>
    <row r="29" spans="2:5" ht="15">
      <c r="B29" s="131" t="s">
        <v>199</v>
      </c>
      <c r="C29" s="23">
        <v>9613153.37</v>
      </c>
      <c r="D29" s="23">
        <v>776</v>
      </c>
      <c r="E29" s="23">
        <v>6157843</v>
      </c>
    </row>
    <row r="30" spans="2:5" ht="15">
      <c r="B30" s="132" t="s">
        <v>194</v>
      </c>
      <c r="C30" s="117">
        <v>16504630.26</v>
      </c>
      <c r="D30" s="117">
        <v>5795</v>
      </c>
      <c r="E30" s="117">
        <v>6599316</v>
      </c>
    </row>
    <row r="31" spans="2:5" ht="15">
      <c r="B31" s="131" t="s">
        <v>210</v>
      </c>
      <c r="C31" s="23">
        <v>731590.03</v>
      </c>
      <c r="D31" s="23">
        <v>182</v>
      </c>
      <c r="E31" s="23">
        <v>118521</v>
      </c>
    </row>
    <row r="32" spans="2:5" ht="15">
      <c r="B32" s="132" t="s">
        <v>211</v>
      </c>
      <c r="C32" s="117">
        <v>1185358.27</v>
      </c>
      <c r="D32" s="117">
        <v>47</v>
      </c>
      <c r="E32" s="117">
        <v>5464326</v>
      </c>
    </row>
    <row r="33" spans="2:5" ht="15">
      <c r="B33" s="131" t="s">
        <v>201</v>
      </c>
      <c r="C33" s="23">
        <v>7516013.07</v>
      </c>
      <c r="D33" s="23">
        <v>716</v>
      </c>
      <c r="E33" s="23">
        <v>1801339</v>
      </c>
    </row>
    <row r="34" spans="2:5" ht="15">
      <c r="B34" s="132" t="s">
        <v>193</v>
      </c>
      <c r="C34" s="117">
        <v>20695341.38</v>
      </c>
      <c r="D34" s="117">
        <v>8942</v>
      </c>
      <c r="E34" s="117">
        <v>5973954</v>
      </c>
    </row>
    <row r="35" spans="1:5" ht="15">
      <c r="A35" s="3"/>
      <c r="B35" s="131" t="s">
        <v>212</v>
      </c>
      <c r="C35" s="23">
        <v>1289271.92</v>
      </c>
      <c r="D35" s="23">
        <v>62</v>
      </c>
      <c r="E35" s="23">
        <v>78535</v>
      </c>
    </row>
    <row r="36" spans="1:5" ht="15">
      <c r="A36" s="3"/>
      <c r="B36" s="132" t="s">
        <v>197</v>
      </c>
      <c r="C36" s="117">
        <v>9840197.72</v>
      </c>
      <c r="D36" s="117">
        <v>1600</v>
      </c>
      <c r="E36" s="117">
        <v>4879260</v>
      </c>
    </row>
    <row r="37" spans="2:5" ht="15">
      <c r="B37" s="131" t="s">
        <v>196</v>
      </c>
      <c r="C37" s="23">
        <v>13081211.08</v>
      </c>
      <c r="D37" s="23">
        <v>861</v>
      </c>
      <c r="E37" s="23">
        <v>10103951</v>
      </c>
    </row>
    <row r="38" spans="2:5" ht="15">
      <c r="B38" s="132" t="s">
        <v>213</v>
      </c>
      <c r="C38" s="117">
        <v>3078259.37</v>
      </c>
      <c r="D38" s="117">
        <v>317</v>
      </c>
      <c r="E38" s="117">
        <v>403331</v>
      </c>
    </row>
    <row r="39" spans="2:5" ht="15">
      <c r="B39" s="131" t="s">
        <v>214</v>
      </c>
      <c r="C39" s="23">
        <v>377898.59</v>
      </c>
      <c r="D39" s="23">
        <v>40</v>
      </c>
      <c r="E39" s="23">
        <v>12155553</v>
      </c>
    </row>
    <row r="40" spans="2:5" ht="15">
      <c r="B40" s="132" t="s">
        <v>215</v>
      </c>
      <c r="C40" s="117">
        <v>104424.52</v>
      </c>
      <c r="D40" s="117">
        <v>83</v>
      </c>
      <c r="E40" s="117">
        <v>67129</v>
      </c>
    </row>
    <row r="41" spans="2:5" ht="15">
      <c r="B41" s="131" t="s">
        <v>200</v>
      </c>
      <c r="C41" s="23">
        <v>1387650.93</v>
      </c>
      <c r="D41" s="23">
        <v>738</v>
      </c>
      <c r="E41" s="23">
        <v>611356</v>
      </c>
    </row>
    <row r="42" spans="2:5" ht="15">
      <c r="B42" s="132" t="s">
        <v>216</v>
      </c>
      <c r="C42" s="117">
        <v>699166.52</v>
      </c>
      <c r="D42" s="117">
        <v>53</v>
      </c>
      <c r="E42" s="117">
        <v>1496517</v>
      </c>
    </row>
    <row r="43" spans="2:5" ht="15">
      <c r="B43" s="131" t="s">
        <v>202</v>
      </c>
      <c r="C43" s="23">
        <v>4076764.89</v>
      </c>
      <c r="D43" s="23">
        <v>274</v>
      </c>
      <c r="E43" s="23">
        <v>382610</v>
      </c>
    </row>
    <row r="44" spans="2:5" ht="15">
      <c r="B44" s="132" t="s">
        <v>217</v>
      </c>
      <c r="C44" s="117">
        <v>280.8</v>
      </c>
      <c r="D44" s="117">
        <v>2</v>
      </c>
      <c r="E44" s="117">
        <v>117</v>
      </c>
    </row>
    <row r="45" spans="2:5" ht="15">
      <c r="B45" s="131" t="s">
        <v>218</v>
      </c>
      <c r="C45" s="23">
        <v>417168.63</v>
      </c>
      <c r="D45" s="23">
        <v>25</v>
      </c>
      <c r="E45" s="23">
        <v>103098</v>
      </c>
    </row>
    <row r="46" spans="2:5" ht="15">
      <c r="B46" s="132" t="s">
        <v>219</v>
      </c>
      <c r="C46" s="117">
        <v>14005.75</v>
      </c>
      <c r="D46" s="117">
        <v>12</v>
      </c>
      <c r="E46" s="117">
        <v>2136</v>
      </c>
    </row>
    <row r="47" spans="2:5" ht="15">
      <c r="B47" s="131" t="s">
        <v>220</v>
      </c>
      <c r="C47" s="23">
        <v>91109.48</v>
      </c>
      <c r="D47" s="23">
        <v>33</v>
      </c>
      <c r="E47" s="23">
        <v>127531</v>
      </c>
    </row>
    <row r="48" spans="2:5" ht="15">
      <c r="B48" s="132" t="s">
        <v>203</v>
      </c>
      <c r="C48" s="117">
        <v>1287743.24</v>
      </c>
      <c r="D48" s="117">
        <v>561</v>
      </c>
      <c r="E48" s="117">
        <v>239194</v>
      </c>
    </row>
    <row r="49" spans="2:5" ht="15">
      <c r="B49" s="131" t="s">
        <v>221</v>
      </c>
      <c r="C49" s="23">
        <v>447180.69</v>
      </c>
      <c r="D49" s="23">
        <v>178</v>
      </c>
      <c r="E49" s="23">
        <v>674188</v>
      </c>
    </row>
    <row r="50" spans="2:5" ht="15">
      <c r="B50" s="132" t="s">
        <v>222</v>
      </c>
      <c r="C50" s="117">
        <v>27054.58</v>
      </c>
      <c r="D50" s="117">
        <v>8</v>
      </c>
      <c r="E50" s="117">
        <v>9525</v>
      </c>
    </row>
    <row r="51" spans="2:5" ht="15">
      <c r="B51" s="131" t="s">
        <v>223</v>
      </c>
      <c r="C51" s="23">
        <v>786</v>
      </c>
      <c r="D51" s="23">
        <v>2</v>
      </c>
      <c r="E51" s="23">
        <v>100</v>
      </c>
    </row>
    <row r="52" spans="2:5" ht="15">
      <c r="B52" s="132" t="s">
        <v>224</v>
      </c>
      <c r="C52" s="117">
        <v>77596.23</v>
      </c>
      <c r="D52" s="117">
        <v>31</v>
      </c>
      <c r="E52" s="117">
        <v>137985</v>
      </c>
    </row>
    <row r="53" spans="2:5" ht="15">
      <c r="B53" s="131" t="s">
        <v>225</v>
      </c>
      <c r="C53" s="23">
        <v>1071828.71</v>
      </c>
      <c r="D53" s="23">
        <v>142</v>
      </c>
      <c r="E53" s="23">
        <v>410015</v>
      </c>
    </row>
    <row r="54" spans="2:5" ht="15">
      <c r="B54" s="132" t="s">
        <v>226</v>
      </c>
      <c r="C54" s="117">
        <v>109538.66</v>
      </c>
      <c r="D54" s="117">
        <v>50</v>
      </c>
      <c r="E54" s="117">
        <v>68902</v>
      </c>
    </row>
    <row r="55" spans="2:5" ht="15">
      <c r="B55" s="138" t="s">
        <v>47</v>
      </c>
      <c r="C55" s="139">
        <v>118740011.49</v>
      </c>
      <c r="D55" s="139">
        <v>24842</v>
      </c>
      <c r="E55" s="139">
        <v>68984574</v>
      </c>
    </row>
    <row r="56" spans="3:4" ht="13.5">
      <c r="C56" s="34"/>
      <c r="D56" s="133"/>
    </row>
    <row r="57" ht="13.5">
      <c r="B57" s="87" t="s">
        <v>93</v>
      </c>
    </row>
    <row r="76" ht="13.5">
      <c r="A7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5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view="pageBreakPreview" zoomScale="70" zoomScaleNormal="70" zoomScaleSheetLayoutView="70" zoomScalePageLayoutView="70" workbookViewId="0" topLeftCell="A1">
      <selection activeCell="L36" sqref="L36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0.25">
      <c r="A1" s="248" t="s">
        <v>114</v>
      </c>
      <c r="B1" s="248"/>
      <c r="C1" s="248"/>
      <c r="D1" s="248"/>
      <c r="E1" s="248"/>
      <c r="F1" s="248"/>
    </row>
    <row r="3" ht="17.25">
      <c r="A3" s="213" t="s">
        <v>115</v>
      </c>
    </row>
    <row r="4" spans="2:5" ht="15">
      <c r="B4" s="16"/>
      <c r="C4" s="16"/>
      <c r="D4" s="16"/>
      <c r="E4" s="16"/>
    </row>
    <row r="5" spans="1:6" ht="62.25">
      <c r="A5" s="40" t="s">
        <v>8</v>
      </c>
      <c r="B5" s="89" t="s">
        <v>26</v>
      </c>
      <c r="C5" s="214" t="s">
        <v>95</v>
      </c>
      <c r="D5" s="66" t="s">
        <v>116</v>
      </c>
      <c r="E5" s="41" t="s">
        <v>65</v>
      </c>
      <c r="F5" s="41" t="s">
        <v>42</v>
      </c>
    </row>
    <row r="6" spans="1:6" ht="15">
      <c r="A6" s="40"/>
      <c r="B6" s="89"/>
      <c r="C6" s="214"/>
      <c r="D6" s="66"/>
      <c r="E6" s="41"/>
      <c r="F6" s="41"/>
    </row>
    <row r="7" spans="1:6" ht="15">
      <c r="A7" s="154"/>
      <c r="B7" s="159"/>
      <c r="C7" s="155"/>
      <c r="D7" s="156"/>
      <c r="E7" s="157"/>
      <c r="F7" s="168"/>
    </row>
    <row r="8" ht="17.25">
      <c r="A8" s="213" t="s">
        <v>117</v>
      </c>
    </row>
    <row r="10" spans="1:4" ht="30.75">
      <c r="A10" s="40" t="s">
        <v>8</v>
      </c>
      <c r="B10" s="89" t="s">
        <v>26</v>
      </c>
      <c r="C10" s="214" t="s">
        <v>95</v>
      </c>
      <c r="D10" s="66" t="s">
        <v>118</v>
      </c>
    </row>
    <row r="11" spans="1:4" ht="15">
      <c r="A11" s="158" t="s">
        <v>191</v>
      </c>
      <c r="B11" s="159" t="s">
        <v>192</v>
      </c>
      <c r="C11" s="155" t="s">
        <v>75</v>
      </c>
      <c r="D11" s="160">
        <v>44945</v>
      </c>
    </row>
    <row r="12" spans="1:4" ht="15">
      <c r="A12" s="158"/>
      <c r="B12" s="159"/>
      <c r="C12" s="155"/>
      <c r="D12" s="160"/>
    </row>
    <row r="13" ht="17.25">
      <c r="B13" s="42" t="s">
        <v>43</v>
      </c>
    </row>
    <row r="15" spans="2:6" ht="62.25">
      <c r="B15" s="292" t="s">
        <v>95</v>
      </c>
      <c r="C15" s="293"/>
      <c r="D15" s="169" t="s">
        <v>120</v>
      </c>
      <c r="E15" s="169" t="s">
        <v>121</v>
      </c>
      <c r="F15" s="169" t="s">
        <v>122</v>
      </c>
    </row>
    <row r="16" spans="2:6" ht="15">
      <c r="B16" s="290" t="s">
        <v>88</v>
      </c>
      <c r="C16" s="291"/>
      <c r="D16" s="222">
        <v>0</v>
      </c>
      <c r="E16" s="223">
        <v>0</v>
      </c>
      <c r="F16" s="222">
        <v>16</v>
      </c>
    </row>
    <row r="17" spans="2:6" ht="15">
      <c r="B17" s="289" t="s">
        <v>70</v>
      </c>
      <c r="C17" s="288"/>
      <c r="D17" s="177">
        <v>0</v>
      </c>
      <c r="E17" s="178">
        <v>0</v>
      </c>
      <c r="F17" s="177">
        <v>10</v>
      </c>
    </row>
    <row r="18" spans="2:6" ht="15">
      <c r="B18" s="287" t="s">
        <v>71</v>
      </c>
      <c r="C18" s="288"/>
      <c r="D18" s="178">
        <v>0</v>
      </c>
      <c r="E18" s="177">
        <v>0</v>
      </c>
      <c r="F18" s="178">
        <v>56</v>
      </c>
    </row>
    <row r="19" spans="2:6" ht="15">
      <c r="B19" s="289" t="s">
        <v>72</v>
      </c>
      <c r="C19" s="288"/>
      <c r="D19" s="177">
        <v>0</v>
      </c>
      <c r="E19" s="178">
        <v>0</v>
      </c>
      <c r="F19" s="177">
        <v>16</v>
      </c>
    </row>
    <row r="20" spans="2:6" ht="15">
      <c r="B20" s="287" t="s">
        <v>75</v>
      </c>
      <c r="C20" s="288"/>
      <c r="D20" s="178">
        <v>0</v>
      </c>
      <c r="E20" s="177">
        <v>1</v>
      </c>
      <c r="F20" s="178">
        <v>84</v>
      </c>
    </row>
    <row r="21" spans="2:6" ht="15">
      <c r="B21" s="289" t="s">
        <v>76</v>
      </c>
      <c r="C21" s="288"/>
      <c r="D21" s="177">
        <v>0</v>
      </c>
      <c r="E21" s="178">
        <v>0</v>
      </c>
      <c r="F21" s="177">
        <v>3</v>
      </c>
    </row>
    <row r="22" spans="2:6" ht="15">
      <c r="B22" s="287" t="s">
        <v>86</v>
      </c>
      <c r="C22" s="288"/>
      <c r="D22" s="178">
        <v>0</v>
      </c>
      <c r="E22" s="177">
        <v>0</v>
      </c>
      <c r="F22" s="178">
        <v>20</v>
      </c>
    </row>
    <row r="23" spans="2:6" ht="15">
      <c r="B23" s="289" t="s">
        <v>77</v>
      </c>
      <c r="C23" s="288"/>
      <c r="D23" s="177">
        <v>2</v>
      </c>
      <c r="E23" s="178">
        <v>2</v>
      </c>
      <c r="F23" s="177">
        <v>0</v>
      </c>
    </row>
    <row r="24" spans="2:6" ht="15">
      <c r="B24" s="287" t="s">
        <v>78</v>
      </c>
      <c r="C24" s="288"/>
      <c r="D24" s="178">
        <v>0</v>
      </c>
      <c r="E24" s="177">
        <v>0</v>
      </c>
      <c r="F24" s="178">
        <v>0</v>
      </c>
    </row>
  </sheetData>
  <sheetProtection/>
  <mergeCells count="11">
    <mergeCell ref="A1:F1"/>
    <mergeCell ref="B15:C15"/>
    <mergeCell ref="B17:C17"/>
    <mergeCell ref="B18:C18"/>
    <mergeCell ref="B23:C23"/>
    <mergeCell ref="B24:C24"/>
    <mergeCell ref="B19:C19"/>
    <mergeCell ref="B20:C20"/>
    <mergeCell ref="B21:C21"/>
    <mergeCell ref="B22:C22"/>
    <mergeCell ref="B16:C16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A44" sqref="A44"/>
    </sheetView>
  </sheetViews>
  <sheetFormatPr defaultColWidth="8.8984375" defaultRowHeight="14.25"/>
  <cols>
    <col min="1" max="1" width="23.09765625" style="171" bestFit="1" customWidth="1"/>
    <col min="2" max="2" width="71.59765625" style="171" bestFit="1" customWidth="1"/>
    <col min="3" max="16384" width="8.8984375" style="171" customWidth="1"/>
  </cols>
  <sheetData>
    <row r="1" ht="15">
      <c r="A1" s="170" t="s">
        <v>53</v>
      </c>
    </row>
    <row r="3" spans="1:2" ht="15">
      <c r="A3" s="170" t="s">
        <v>94</v>
      </c>
      <c r="B3" s="172" t="s">
        <v>119</v>
      </c>
    </row>
    <row r="4" spans="1:2" ht="15">
      <c r="A4" s="170" t="s">
        <v>66</v>
      </c>
      <c r="B4" s="172" t="s">
        <v>67</v>
      </c>
    </row>
    <row r="5" spans="1:2" ht="15">
      <c r="A5" s="170" t="s">
        <v>68</v>
      </c>
      <c r="B5" s="172" t="s">
        <v>58</v>
      </c>
    </row>
    <row r="6" spans="1:2" ht="15">
      <c r="A6" s="170" t="s">
        <v>60</v>
      </c>
      <c r="B6" s="172" t="s">
        <v>54</v>
      </c>
    </row>
    <row r="7" spans="1:2" ht="15">
      <c r="A7" s="170" t="s">
        <v>61</v>
      </c>
      <c r="B7" s="172" t="s">
        <v>55</v>
      </c>
    </row>
    <row r="8" spans="1:2" ht="15">
      <c r="A8" s="170" t="s">
        <v>62</v>
      </c>
      <c r="B8" s="172" t="s">
        <v>56</v>
      </c>
    </row>
    <row r="9" spans="1:2" ht="15">
      <c r="A9" s="170" t="s">
        <v>63</v>
      </c>
      <c r="B9" s="172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2012-04-12T07:10:15Z</cp:lastPrinted>
  <dcterms:created xsi:type="dcterms:W3CDTF">2008-08-11T07:59:48Z</dcterms:created>
  <dcterms:modified xsi:type="dcterms:W3CDTF">2023-10-18T07:25:06Z</dcterms:modified>
  <cp:category/>
  <cp:version/>
  <cp:contentType/>
  <cp:contentStatus/>
</cp:coreProperties>
</file>