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836" activeTab="1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8">'abb'!$A$2:$B$9</definedName>
    <definedName name="_xlnm.Print_Area" localSheetId="3">'Capital increases'!$A$2:$H$49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'Indices'!$A$2:$J$99</definedName>
    <definedName name="_xlnm.Print_Area" localSheetId="6">'InvInter'!$A$3:$F$58</definedName>
    <definedName name="_xlnm.Print_Area" localSheetId="7">'Issuers'!$A$2:$F$32</definedName>
    <definedName name="_xlnm.Print_Area" localSheetId="4">'Sectors'!$A$3:$F$57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<sst xmlns="http://schemas.openxmlformats.org/spreadsheetml/2006/main" count="597" uniqueCount="327">
  <si>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</si>
  <si>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</si>
  <si>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</si>
  <si>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</si>
  <si>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</si>
  <si>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</si>
  <si>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</si>
  <si>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</si>
  <si>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</si>
  <si>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</si>
  <si>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</si>
  <si>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</si>
  <si>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</si>
  <si>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</si>
  <si>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</si>
  <si>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</si>
  <si>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</si>
  <si>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</si>
  <si>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</si>
  <si>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</si>
  <si>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</si>
  <si>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</si>
  <si>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</si>
  <si>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</si>
  <si>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</si>
  <si>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</si>
  <si>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</si>
  <si>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Дата на въвеждане за търговия на новите акции</t>
  </si>
  <si>
    <t>Вид на увеличението</t>
  </si>
  <si>
    <t>Сектор</t>
  </si>
  <si>
    <t>Капитализация (лв.)</t>
  </si>
  <si>
    <t>ОБОРОТ (лв.)</t>
  </si>
  <si>
    <t>Общо търговия на регулиран пазар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</si>
  <si>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</si>
  <si>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</si>
  <si>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</si>
  <si>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</si>
  <si>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</si>
  <si>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</si>
  <si>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</si>
  <si>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</si>
  <si>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</si>
  <si>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Размер на емисията в съответната валута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</si>
  <si>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</si>
  <si>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</si>
  <si>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</si>
  <si>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</si>
  <si>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</si>
  <si>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</si>
  <si>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</si>
  <si>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</si>
  <si>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</si>
  <si>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</si>
  <si>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</si>
  <si>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</si>
  <si>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</si>
  <si>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</si>
  <si>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</si>
  <si>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Национален класификатор на икономическите дейности</t>
  </si>
  <si>
    <t>BG TR30</t>
  </si>
  <si>
    <t>1Q</t>
  </si>
  <si>
    <t>2Q</t>
  </si>
  <si>
    <t>3Q</t>
  </si>
  <si>
    <t>4Q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</si>
  <si>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</si>
  <si>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</si>
  <si>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</si>
  <si>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</si>
  <si>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</si>
  <si>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</si>
  <si>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</si>
  <si>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</si>
  <si>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</si>
  <si>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</si>
  <si>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</si>
  <si>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</si>
  <si>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</si>
  <si>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 за права</t>
  </si>
  <si>
    <t>Сегмент за първично публично предлагане</t>
  </si>
  <si>
    <t>Сегмент за приватизация</t>
  </si>
  <si>
    <t>ж.</t>
  </si>
  <si>
    <t>Пазарна капитализация по сектори на основния пазар BSE</t>
  </si>
  <si>
    <t>УВЕЛИЧЕНИЯ НА КАПИТАЛА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</si>
  <si>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</si>
  <si>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</si>
  <si>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</si>
  <si>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</si>
  <si>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</si>
  <si>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Северкооп Гъмза Холдинг АД-София</t>
  </si>
  <si>
    <t>Булленд инвестмънтс АДСИЦ-София</t>
  </si>
  <si>
    <t>Юрий Гагарин АД-Пловдив</t>
  </si>
  <si>
    <t>Параходство Българско речно плаване АД-Русе</t>
  </si>
  <si>
    <t>ФеърПлей Пропъртис АДСИЦ-София</t>
  </si>
  <si>
    <t>Сегмент за държавни ценни книжа</t>
  </si>
  <si>
    <t>з.</t>
  </si>
  <si>
    <t>Държавни ценни книжа</t>
  </si>
  <si>
    <t>Тримесечен бюлетин на БФБ АД</t>
  </si>
  <si>
    <t>Стойност и изменение на индексите на БФБ</t>
  </si>
  <si>
    <t>*Включва информация за членовете на БФБ, сключили поне една сделка през периода</t>
  </si>
  <si>
    <t>БФБ</t>
  </si>
  <si>
    <t>Пазарен сегмент</t>
  </si>
  <si>
    <t>Изменение спрямо предходното тримесечие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</si>
  <si>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</si>
  <si>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</si>
  <si>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 xml:space="preserve">Ср. дневни стойности 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</si>
  <si>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</si>
  <si>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</si>
  <si>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</si>
  <si>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Размер на увеличението 
(в лв.)</t>
  </si>
  <si>
    <t>Емисионна цена 
(в лв.)</t>
  </si>
  <si>
    <t>Размер на набрания капитал 
(в лв.)</t>
  </si>
  <si>
    <t>Размер на емисията след увеличението 
(в лв.)</t>
  </si>
  <si>
    <t>Дружества, регистрирали увеличение в капитала си на Основния пазар BSE през периода</t>
  </si>
  <si>
    <t>Отраслова структура на търговията на Основния пазар BSE (по КИД-2008)*</t>
  </si>
  <si>
    <t>ИНДЕКСИ НА БФБ</t>
  </si>
  <si>
    <t>ЧЛЕНОВЕ НА БФБ</t>
  </si>
  <si>
    <t>10-те посредника с най-голям брой сделки, сключени на Основния пазар BSE за тримесечието (двойно отчитане)</t>
  </si>
  <si>
    <t>10-те посредника с най-голям оборот, реализиран на Основния пазар BSE за тримесечието (двойно отчитане)</t>
  </si>
  <si>
    <t>Активност на инвестиционните посредници (двойно отчитане) на Основния пазар BSE*</t>
  </si>
  <si>
    <t>НОВИ ЕМИСИИ И ЕМИСИИ С ПРЕКРАТЕНА РЕГИСТРАЦИЯ НА ОСНОВНИЯ ПАЗАР BSE</t>
  </si>
  <si>
    <t>Нови емисии, регистрирани за търговия на Основния пазар BSE през периода</t>
  </si>
  <si>
    <t>Дата на въвеждане за търговия</t>
  </si>
  <si>
    <t>Емисии с прекратена регистрация на Основния пазар BSE през периода</t>
  </si>
  <si>
    <t>Последна дата за търговия</t>
  </si>
  <si>
    <t>Българска фондова борса АД</t>
  </si>
  <si>
    <t>Брой новорегистрирани  емисии през периода</t>
  </si>
  <si>
    <t>Брой емисии с прекратена регистрация през периода</t>
  </si>
  <si>
    <t>Брой емисии, регистрирани към края на периода</t>
  </si>
  <si>
    <t>Януари - Март 2022 г.</t>
  </si>
  <si>
    <t>1Q ’22 (лв)</t>
  </si>
  <si>
    <t>4Q ’21 (лв)</t>
  </si>
  <si>
    <t>Капитализация към 1Q ’22 (лв)</t>
  </si>
  <si>
    <t>1Q ’22</t>
  </si>
  <si>
    <t>Изменение на капитализация за 1Q ’22</t>
  </si>
  <si>
    <t>NEOH</t>
  </si>
  <si>
    <t>Неохим АД-Димитровград</t>
  </si>
  <si>
    <t>AGH</t>
  </si>
  <si>
    <t>ZHBG</t>
  </si>
  <si>
    <t>FIB</t>
  </si>
  <si>
    <t>CCB</t>
  </si>
  <si>
    <t>GAMZ</t>
  </si>
  <si>
    <t>FAM</t>
  </si>
  <si>
    <t>SGH</t>
  </si>
  <si>
    <t>CHIM</t>
  </si>
  <si>
    <t>ATER</t>
  </si>
  <si>
    <t>ETR</t>
  </si>
  <si>
    <t>BRP</t>
  </si>
  <si>
    <t>CEZE</t>
  </si>
  <si>
    <t>HCEN</t>
  </si>
  <si>
    <t>YGAG</t>
  </si>
  <si>
    <t>Агрия Груп Холдинг АД-Варна</t>
  </si>
  <si>
    <t>Зърнени Храни България АД-София</t>
  </si>
  <si>
    <t>ТБ Първа Инвестиционна Банка АД-София</t>
  </si>
  <si>
    <t>ТБ Централна кооперативна банка АД-София</t>
  </si>
  <si>
    <t>Финанс Асистанс Мениджмънт АДСИЦ-София</t>
  </si>
  <si>
    <t>Сирма Груп Холдинг АД-София</t>
  </si>
  <si>
    <t>Химимпорт АД-София</t>
  </si>
  <si>
    <t>Адванс Терафонд АДСИЦ-София</t>
  </si>
  <si>
    <t>Етропал АД-Етрополе</t>
  </si>
  <si>
    <t>ЧЕЗ Електро България АД-София</t>
  </si>
  <si>
    <t>Холдинг Център АД-София</t>
  </si>
  <si>
    <t>PET</t>
  </si>
  <si>
    <t>11C</t>
  </si>
  <si>
    <t>A4L</t>
  </si>
  <si>
    <t>LAND</t>
  </si>
  <si>
    <t>ODES</t>
  </si>
  <si>
    <t>IHB</t>
  </si>
  <si>
    <t>SNRG</t>
  </si>
  <si>
    <t>SFT</t>
  </si>
  <si>
    <t>EMKA</t>
  </si>
  <si>
    <t>TXIM</t>
  </si>
  <si>
    <t>TBS</t>
  </si>
  <si>
    <t>HSOF</t>
  </si>
  <si>
    <t>FPP</t>
  </si>
  <si>
    <t>ELHM</t>
  </si>
  <si>
    <t>ALB</t>
  </si>
  <si>
    <t>Петрол АД-София</t>
  </si>
  <si>
    <t>Илевън Кепитъл АД-София</t>
  </si>
  <si>
    <t>Алтерко АД-София</t>
  </si>
  <si>
    <t>Кораборемонтен завод Одесос АД-Варна</t>
  </si>
  <si>
    <t>Индустриален Холдинг България АД-София</t>
  </si>
  <si>
    <t>Синергон Холдинг АД-София</t>
  </si>
  <si>
    <t>Софарма трейдинг АД-София</t>
  </si>
  <si>
    <t>ЕМКА АД-Севлиево</t>
  </si>
  <si>
    <t>ТБ Тексим Банк АД-София</t>
  </si>
  <si>
    <t>Телелинк Бизнес Сървисис Груп АД-София</t>
  </si>
  <si>
    <t>Холдинг Света София АД-София</t>
  </si>
  <si>
    <t>Елхим Искра АД-Пазарджик</t>
  </si>
  <si>
    <t>Албена АД-к.к. Албена</t>
  </si>
  <si>
    <t>* Не се включват дружествата, които са били допуснати до търговия в периода Януари - Март 2022 г.</t>
  </si>
  <si>
    <t>SFAW</t>
  </si>
  <si>
    <t>Софарма АД-София</t>
  </si>
  <si>
    <t>BGN</t>
  </si>
  <si>
    <t>SELB</t>
  </si>
  <si>
    <t>Селена Холдинг АД-София</t>
  </si>
  <si>
    <t>DLCB</t>
  </si>
  <si>
    <t>Делта кредит АДСИЦ-София</t>
  </si>
  <si>
    <t>TIEB</t>
  </si>
  <si>
    <t>Техноимпортекспорт АД-София</t>
  </si>
  <si>
    <t>EFPR</t>
  </si>
  <si>
    <t>БТФ ЕФ Принсипал ETF</t>
  </si>
  <si>
    <t>TIB</t>
  </si>
  <si>
    <t>Телематик Интерактив България АД-София</t>
  </si>
  <si>
    <t>1AZA</t>
  </si>
  <si>
    <t>Азалия I ЕАД-Варна</t>
  </si>
  <si>
    <t>7A3S</t>
  </si>
  <si>
    <t>Астера I ЕАД-Варна</t>
  </si>
  <si>
    <t>5BDA</t>
  </si>
  <si>
    <t>0GP1</t>
  </si>
  <si>
    <t>Гипс АД-Кошава</t>
  </si>
  <si>
    <t>ИП "Карол" АД</t>
  </si>
  <si>
    <t>ТБ "Банка ДСК" АД</t>
  </si>
  <si>
    <t>ИП "Елана Трейдинг" АД</t>
  </si>
  <si>
    <t>ТБ "Тексим банк" АД</t>
  </si>
  <si>
    <t>ИП "БенчМарк Финанс" АД</t>
  </si>
  <si>
    <t>ИП "Реал Финанс" АД</t>
  </si>
  <si>
    <t>ИП "Първа Финансова Брокерска Къща" ЕООД</t>
  </si>
  <si>
    <t>ИП "ЮГ Маркет" ЕАД</t>
  </si>
  <si>
    <t>ИП "Капман" АД</t>
  </si>
  <si>
    <t>ИП "Евро - Финанс" АД</t>
  </si>
  <si>
    <t>ИП "АБВ Инвестиции" ЕООД</t>
  </si>
  <si>
    <t>ИП "Загора Финакорп" АД</t>
  </si>
  <si>
    <t>ИП "Авал ИН" АД</t>
  </si>
  <si>
    <t>ИП "АВС Финанс" АД</t>
  </si>
  <si>
    <t>ИП "Булброкърс" ЕАД</t>
  </si>
  <si>
    <t>ИП "Варчев Финанс" ЕООД</t>
  </si>
  <si>
    <t>ИП "Де Ново" ЕАД</t>
  </si>
  <si>
    <t>ИП "Ди Ви Инвест" ЕАД</t>
  </si>
  <si>
    <t>ИП "Дилингова Финансова Компания" АД</t>
  </si>
  <si>
    <t>ИП "Интеркапитал Маркетс" АД</t>
  </si>
  <si>
    <t>ИП "МК Брокерс" АД</t>
  </si>
  <si>
    <t>ИП "София Интернешънъл Секюритиз" АД</t>
  </si>
  <si>
    <t>ИП "Фоукал Пойнт Инвестмънтс" АД</t>
  </si>
  <si>
    <t>ИП "Ъп Тренд" ООД</t>
  </si>
  <si>
    <t>ТБ "Алианц Банк България" АД</t>
  </si>
  <si>
    <t>ТБ "Инвестбанк" АД</t>
  </si>
  <si>
    <t>ТБ "Интернешънъл Асет Банк" АД</t>
  </si>
  <si>
    <t>ТБ "Обединена Българска Банка" АД</t>
  </si>
  <si>
    <t>ТБ "Общинска Банка" АД</t>
  </si>
  <si>
    <t>ТБ "Първа Инвестиционна Банка" АД</t>
  </si>
  <si>
    <t>ТБ "Райфайзенбанк - България" ЕАД</t>
  </si>
  <si>
    <t>ТБ "Токуда Банк" АД</t>
  </si>
  <si>
    <t>ТБ "УниКредит Булбанк" АД</t>
  </si>
  <si>
    <t>ТБ "Централна Кооперативна Банка" АД</t>
  </si>
  <si>
    <t>ТБ "Юробанк България" АД</t>
  </si>
  <si>
    <t>Селско, горско и рибно стопанство</t>
  </si>
  <si>
    <t>Добивна промишленост</t>
  </si>
  <si>
    <t>Преработваща промишленост</t>
  </si>
  <si>
    <t>Производство и разпределение на електрическа и топлинна енергия и на газообразни горива</t>
  </si>
  <si>
    <t xml:space="preserve">Доставяне на води; канализационни услуги, управление на отпадъци и възстановяване </t>
  </si>
  <si>
    <t>Строителство</t>
  </si>
  <si>
    <t>Търговия; ремонт на автомобили и мотоциклети</t>
  </si>
  <si>
    <t>Транспорт, складиране и пощи</t>
  </si>
  <si>
    <t>Хотелиерство и ресторантьорство</t>
  </si>
  <si>
    <t>Създаване и разпространение на информация и творчески продукти; далекосъобщения</t>
  </si>
  <si>
    <t>Финансови и застрахователни дейности</t>
  </si>
  <si>
    <t>Операции с недвижими имоти</t>
  </si>
  <si>
    <t>Професионални дейности и научни изследвания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</si>
  <si>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</si>
  <si>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</si>
  <si>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</si>
  <si>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</si>
  <si>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</si>
  <si>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</si>
  <si>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</si>
  <si>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</si>
  <si>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</si>
  <si>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CEZD</t>
  </si>
  <si>
    <t>ЧЕЗ Разпределение България АД-София</t>
  </si>
  <si>
    <t>DUH</t>
  </si>
  <si>
    <t>Доверие Обединен Холдинг АД-София</t>
  </si>
  <si>
    <t>DYN</t>
  </si>
  <si>
    <t>НДФ Динамик</t>
  </si>
  <si>
    <t>SFA</t>
  </si>
  <si>
    <t>SBPF</t>
  </si>
  <si>
    <t>Супер Боровец Пропърти Фонд АДСИЦ-Бургас</t>
  </si>
  <si>
    <t>BSE</t>
  </si>
  <si>
    <t>Българска фондова борса АД-София</t>
  </si>
  <si>
    <t>BREF</t>
  </si>
  <si>
    <t>Фонд за недвижими имоти България АДСИЦ-София</t>
  </si>
  <si>
    <t>CHSB</t>
  </si>
  <si>
    <t>Химснаб България АД-София</t>
  </si>
  <si>
    <t>NGAZ</t>
  </si>
  <si>
    <t>Проучване и добив на нефт и газ АД-София</t>
  </si>
  <si>
    <t>EUBG</t>
  </si>
  <si>
    <t>Еврохолд България АД-София</t>
  </si>
  <si>
    <t>MONB</t>
  </si>
  <si>
    <t>Монбат АД-София</t>
  </si>
  <si>
    <t>GTH</t>
  </si>
  <si>
    <t>Инвестиционна Компания Галата АД-Варна</t>
  </si>
  <si>
    <t>EAC</t>
  </si>
  <si>
    <t>Елана Агрокредит АД-София</t>
  </si>
  <si>
    <t>IDH</t>
  </si>
  <si>
    <t>Индъстри Дивелъпмънт Холдинг АД-София</t>
  </si>
  <si>
    <t>SFI</t>
  </si>
  <si>
    <t>Софарма имоти АДСИЦ-София</t>
  </si>
  <si>
    <t>BSP</t>
  </si>
  <si>
    <t>Болкан енд Сий Пропъртис АДСИЦ-Варна</t>
  </si>
  <si>
    <t>T57</t>
  </si>
  <si>
    <t>Трейс груп холд АД-София</t>
  </si>
  <si>
    <t>GR6</t>
  </si>
  <si>
    <t>Градус АД-Стара Загора</t>
  </si>
  <si>
    <t>HES</t>
  </si>
  <si>
    <t>Хидравлични елементи и системи АД-Ямбол</t>
  </si>
  <si>
    <t>RPF</t>
  </si>
  <si>
    <t>Рой Пропърти Фънд АДСИЦ-София</t>
  </si>
  <si>
    <t>KBG</t>
  </si>
  <si>
    <t>Корадо-България АД-Стражица</t>
  </si>
  <si>
    <t>THQM</t>
  </si>
  <si>
    <t>Чайкафарма Висококачествените лекарства АД-София</t>
  </si>
  <si>
    <t>ALCM</t>
  </si>
  <si>
    <t>Алкомет АД-Шумен</t>
  </si>
  <si>
    <t>SPDY</t>
  </si>
  <si>
    <t>Спиди АД-София</t>
  </si>
  <si>
    <t>MSH</t>
  </si>
  <si>
    <t>М+С хидравлик АД-Казанлък</t>
  </si>
  <si>
    <t>VAM</t>
  </si>
  <si>
    <t>Велграф Асет Мениджмънт АД-София</t>
  </si>
  <si>
    <t>HVAR</t>
  </si>
  <si>
    <t>Холдинг Варна АД-Варна</t>
  </si>
  <si>
    <t>SPH</t>
  </si>
  <si>
    <t>Стара планина Холд АД-София</t>
  </si>
  <si>
    <t>HRZ</t>
  </si>
  <si>
    <t>Родна Земя Холдинг АД-София</t>
  </si>
  <si>
    <t>SYN</t>
  </si>
  <si>
    <t>Синтетика АД-София</t>
  </si>
  <si>
    <t>Намаление на капитал (обезсилване на собствени акции)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</si>
</sst>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\.mm\.yyyy"/>
  </numFmts>
  <fonts count="74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sz val="11"/>
      <name val="News Gothic Cyr"/>
      <family val="2"/>
    </font>
    <font>
      <b/>
      <i/>
      <sz val="12"/>
      <name val="News Gothic Cyr"/>
      <family val="0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sz val="12"/>
      <color indexed="10"/>
      <name val="News Gothic Cyr"/>
      <family val="2"/>
    </font>
    <font>
      <sz val="14"/>
      <color indexed="10"/>
      <name val="News Gothic Cyr"/>
      <family val="2"/>
    </font>
    <font>
      <b/>
      <sz val="14"/>
      <color indexed="18"/>
      <name val="News Gothic Cyr"/>
      <family val="2"/>
    </font>
    <font>
      <b/>
      <sz val="18"/>
      <color indexed="8"/>
      <name val="News Gothic Cyr"/>
      <family val="0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sz val="14"/>
      <color rgb="FFFF0000"/>
      <name val="News Gothic Cyr"/>
      <family val="2"/>
    </font>
    <font>
      <b/>
      <sz val="14"/>
      <color theme="3" tint="-0.24997000396251678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3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10" fontId="14" fillId="0" borderId="17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 vertical="center" wrapText="1"/>
    </xf>
    <xf numFmtId="10" fontId="14" fillId="0" borderId="17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3" xfId="0" applyNumberFormat="1" applyFont="1" applyFill="1" applyBorder="1" applyAlignment="1">
      <alignment horizontal="center"/>
    </xf>
    <xf numFmtId="10" fontId="14" fillId="34" borderId="17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7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3" xfId="0" applyNumberFormat="1" applyFont="1" applyBorder="1" applyAlignment="1">
      <alignment vertical="center"/>
    </xf>
    <xf numFmtId="3" fontId="14" fillId="34" borderId="13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14" fillId="34" borderId="13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3" xfId="0" applyNumberFormat="1" applyFont="1" applyFill="1" applyBorder="1" applyAlignment="1">
      <alignment horizontal="center" vertical="center" wrapText="1"/>
    </xf>
    <xf numFmtId="10" fontId="15" fillId="38" borderId="13" xfId="64" applyNumberFormat="1" applyFont="1" applyFill="1" applyBorder="1" applyAlignment="1">
      <alignment horizontal="center" vertical="center" wrapText="1"/>
    </xf>
    <xf numFmtId="3" fontId="14" fillId="38" borderId="14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19" fillId="40" borderId="0" xfId="0" applyFont="1" applyFill="1" applyAlignment="1">
      <alignment horizontal="left" vertical="center" wrapText="1"/>
    </xf>
    <xf numFmtId="0" fontId="19" fillId="4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9" fillId="40" borderId="0" xfId="0" applyFont="1" applyFill="1" applyAlignment="1">
      <alignment vertical="center"/>
    </xf>
    <xf numFmtId="14" fontId="19" fillId="40" borderId="0" xfId="0" applyNumberFormat="1" applyFont="1" applyFill="1" applyAlignment="1">
      <alignment horizontal="center" vertical="center"/>
    </xf>
    <xf numFmtId="207" fontId="19" fillId="40" borderId="0" xfId="0" applyNumberFormat="1" applyFont="1" applyFill="1" applyAlignment="1">
      <alignment horizontal="center" vertical="center"/>
    </xf>
    <xf numFmtId="3" fontId="19" fillId="40" borderId="0" xfId="0" applyNumberFormat="1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left" vertical="center" wrapText="1"/>
    </xf>
    <xf numFmtId="0" fontId="19" fillId="39" borderId="0" xfId="0" applyFont="1" applyFill="1" applyAlignment="1">
      <alignment horizontal="center" vertical="center" wrapText="1"/>
    </xf>
    <xf numFmtId="220" fontId="19" fillId="39" borderId="0" xfId="0" applyNumberFormat="1" applyFont="1" applyFill="1" applyAlignment="1">
      <alignment horizontal="center" vertical="center"/>
    </xf>
    <xf numFmtId="1" fontId="19" fillId="38" borderId="0" xfId="0" applyNumberFormat="1" applyFont="1" applyFill="1" applyBorder="1" applyAlignment="1">
      <alignment horizontal="center" vertical="center" wrapText="1"/>
    </xf>
    <xf numFmtId="1" fontId="19" fillId="39" borderId="0" xfId="0" applyNumberFormat="1" applyFont="1" applyFill="1" applyBorder="1" applyAlignment="1">
      <alignment horizontal="center" vertical="center" wrapText="1"/>
    </xf>
    <xf numFmtId="220" fontId="71" fillId="0" borderId="0" xfId="0" applyNumberFormat="1" applyFont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Alignment="1">
      <alignment horizontal="center"/>
    </xf>
    <xf numFmtId="0" fontId="70" fillId="33" borderId="16" xfId="0" applyFont="1" applyFill="1" applyBorder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1" borderId="0" xfId="0" applyFont="1" applyFill="1" applyBorder="1" applyAlignment="1">
      <alignment vertical="center"/>
    </xf>
    <xf numFmtId="10" fontId="19" fillId="41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3" fontId="19" fillId="0" borderId="0" xfId="0" applyNumberFormat="1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220" fontId="19" fillId="35" borderId="0" xfId="0" applyNumberFormat="1" applyFont="1" applyFill="1" applyAlignment="1">
      <alignment horizontal="center" vertical="center"/>
    </xf>
    <xf numFmtId="2" fontId="19" fillId="35" borderId="0" xfId="0" applyNumberFormat="1" applyFont="1" applyFill="1" applyAlignment="1">
      <alignment horizontal="center"/>
    </xf>
    <xf numFmtId="0" fontId="19" fillId="39" borderId="0" xfId="0" applyFont="1" applyFill="1" applyAlignment="1">
      <alignment vertical="center"/>
    </xf>
    <xf numFmtId="14" fontId="19" fillId="39" borderId="0" xfId="0" applyNumberFormat="1" applyFont="1" applyFill="1" applyAlignment="1">
      <alignment horizontal="center" vertical="center"/>
    </xf>
    <xf numFmtId="207" fontId="19" fillId="39" borderId="0" xfId="0" applyNumberFormat="1" applyFont="1" applyFill="1" applyAlignment="1">
      <alignment horizontal="center" vertical="center"/>
    </xf>
    <xf numFmtId="3" fontId="19" fillId="39" borderId="0" xfId="0" applyNumberFormat="1" applyFont="1" applyFill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4" fillId="34" borderId="0" xfId="0" applyNumberFormat="1" applyFont="1" applyFill="1" applyAlignment="1">
      <alignment horizontal="center" vertical="center"/>
    </xf>
    <xf numFmtId="10" fontId="19" fillId="34" borderId="0" xfId="64" applyNumberFormat="1" applyFont="1" applyFill="1" applyBorder="1" applyAlignment="1">
      <alignment horizontal="left" vertical="center" wrapText="1"/>
    </xf>
    <xf numFmtId="10" fontId="19" fillId="0" borderId="0" xfId="64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41" borderId="16" xfId="0" applyFont="1" applyFill="1" applyBorder="1" applyAlignment="1">
      <alignment horizontal="left"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justify" vertical="center" wrapText="1"/>
    </xf>
    <xf numFmtId="0" fontId="0" fillId="0" borderId="28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29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0" xfId="0" applyFont="1" applyAlignment="1">
      <alignment wrapText="1"/>
    </xf>
    <xf numFmtId="0" fontId="1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19" fillId="41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3" fillId="33" borderId="13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625"/>
          <c:y val="-0.0282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375"/>
          <c:y val="0.07"/>
          <c:w val="0.55875"/>
          <c:h val="0.93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3825"/>
          <c:w val="0.95175"/>
          <c:h val="0.70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54941460"/>
        <c:axId val="24711093"/>
      </c:lineChart>
      <c:dateAx>
        <c:axId val="54941460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471109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711093"/>
        <c:scaling>
          <c:orientation val="minMax"/>
          <c:max val="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41460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36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4125"/>
          <c:w val="0.9525"/>
          <c:h val="0.70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21073246"/>
        <c:axId val="55441487"/>
      </c:lineChart>
      <c:dateAx>
        <c:axId val="21073246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544148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441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07324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42"/>
          <c:w val="0.9515"/>
          <c:h val="0.70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29211336"/>
        <c:axId val="61575433"/>
      </c:lineChart>
      <c:dateAx>
        <c:axId val="29211336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157543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1575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11336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2625"/>
          <c:w val="0.953"/>
          <c:h val="0.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17307986"/>
        <c:axId val="21554147"/>
      </c:lineChart>
      <c:dateAx>
        <c:axId val="17307986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155414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554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07986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11</xdr:row>
      <xdr:rowOff>142875</xdr:rowOff>
    </xdr:from>
    <xdr:to>
      <xdr:col>9</xdr:col>
      <xdr:colOff>200025</xdr:colOff>
      <xdr:row>35</xdr:row>
      <xdr:rowOff>123825</xdr:rowOff>
    </xdr:to>
    <xdr:graphicFrame>
      <xdr:nvGraphicFramePr>
        <xdr:cNvPr id="1" name="Chart 6"/>
        <xdr:cNvGraphicFramePr/>
      </xdr:nvGraphicFramePr>
      <xdr:xfrm>
        <a:off x="7667625" y="2914650"/>
        <a:ext cx="76866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77275" y="8077200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48700" y="11029950"/>
        <a:ext cx="56483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247650</xdr:colOff>
      <xdr:row>73</xdr:row>
      <xdr:rowOff>123825</xdr:rowOff>
    </xdr:from>
    <xdr:to>
      <xdr:col>9</xdr:col>
      <xdr:colOff>219075</xdr:colOff>
      <xdr:row>86</xdr:row>
      <xdr:rowOff>171450</xdr:rowOff>
    </xdr:to>
    <xdr:graphicFrame>
      <xdr:nvGraphicFramePr>
        <xdr:cNvPr id="3" name="Chart 5"/>
        <xdr:cNvGraphicFramePr/>
      </xdr:nvGraphicFramePr>
      <xdr:xfrm>
        <a:off x="8648700" y="15020925"/>
        <a:ext cx="56388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200025</xdr:colOff>
      <xdr:row>87</xdr:row>
      <xdr:rowOff>95250</xdr:rowOff>
    </xdr:from>
    <xdr:to>
      <xdr:col>9</xdr:col>
      <xdr:colOff>247650</xdr:colOff>
      <xdr:row>98</xdr:row>
      <xdr:rowOff>0</xdr:rowOff>
    </xdr:to>
    <xdr:graphicFrame>
      <xdr:nvGraphicFramePr>
        <xdr:cNvPr id="4" name="Chart 6"/>
        <xdr:cNvGraphicFramePr/>
      </xdr:nvGraphicFramePr>
      <xdr:xfrm>
        <a:off x="8601075" y="17659350"/>
        <a:ext cx="5715000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">
      <selection activeCell="A8" sqref="A8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4">
      <c r="A19" s="123" t="s">
        <v>96</v>
      </c>
    </row>
    <row r="20" ht="24">
      <c r="A20" s="184" t="s">
        <v>69</v>
      </c>
    </row>
    <row r="21" ht="17.25">
      <c r="A21" s="240" t="s">
        <v>128</v>
      </c>
    </row>
    <row r="34" ht="21">
      <c r="A34" s="121"/>
    </row>
    <row r="40" ht="13.5">
      <c r="A40" s="11"/>
    </row>
    <row r="41" ht="13.5">
      <c r="A41" s="122"/>
    </row>
    <row r="42" ht="13.5">
      <c r="A42" s="122"/>
    </row>
    <row r="43" ht="13.5">
      <c r="A43" s="122"/>
    </row>
    <row r="44" ht="13.5">
      <c r="A44" s="122"/>
    </row>
    <row r="45" ht="13.5">
      <c r="A45" s="122"/>
    </row>
    <row r="46" ht="13.5">
      <c r="A46" s="122"/>
    </row>
    <row r="47" ht="13.5">
      <c r="A47" s="122"/>
    </row>
    <row r="48" ht="13.5">
      <c r="A48" s="122"/>
    </row>
    <row r="49" ht="13.5">
      <c r="A49" s="122"/>
    </row>
    <row r="50" ht="13.5">
      <c r="A50" s="122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tabSelected="1" view="pageBreakPreview" zoomScale="75" zoomScaleNormal="85" zoomScaleSheetLayoutView="75" zoomScalePageLayoutView="70" workbookViewId="0" topLeftCell="A52">
      <selection activeCell="I42" sqref="I42:I56"/>
    </sheetView>
  </sheetViews>
  <sheetFormatPr defaultColWidth="8.796875" defaultRowHeight="14.25"/>
  <cols>
    <col min="1" max="1" width="5.59765625" style="0" customWidth="1"/>
    <col min="2" max="2" width="48.09765625" style="0" bestFit="1" customWidth="1"/>
    <col min="3" max="3" width="17.69921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69921875" style="0" customWidth="1"/>
    <col min="12" max="12" width="28.8984375" style="0" customWidth="1"/>
  </cols>
  <sheetData>
    <row r="1" spans="1:9" ht="21">
      <c r="A1" s="278" t="s">
        <v>73</v>
      </c>
      <c r="B1" s="278"/>
      <c r="C1" s="278"/>
      <c r="D1" s="278"/>
      <c r="E1" s="278"/>
      <c r="F1" s="278"/>
      <c r="G1" s="278"/>
      <c r="H1" s="278"/>
      <c r="I1" s="278"/>
    </row>
    <row r="3" ht="14.25" thickBot="1"/>
    <row r="4" spans="1:6" ht="62.25">
      <c r="A4" s="50"/>
      <c r="B4" s="183" t="s">
        <v>100</v>
      </c>
      <c r="C4" s="241" t="s">
        <v>129</v>
      </c>
      <c r="D4" s="241" t="s">
        <v>130</v>
      </c>
      <c r="E4" s="183" t="s">
        <v>101</v>
      </c>
      <c r="F4" s="51" t="s">
        <v>11</v>
      </c>
    </row>
    <row r="5" spans="1:6" ht="15.75" customHeight="1">
      <c r="A5" s="271" t="s">
        <v>72</v>
      </c>
      <c r="B5" s="272"/>
      <c r="C5" s="185">
        <v>1091668478.04</v>
      </c>
      <c r="D5" s="185">
        <v>1045043092.93</v>
      </c>
      <c r="E5" s="186">
        <v>0.04461575357555434</v>
      </c>
      <c r="F5" s="187">
        <v>1068355785.4849999</v>
      </c>
    </row>
    <row r="6" spans="1:6" ht="15.75" customHeight="1">
      <c r="A6" s="273" t="s">
        <v>83</v>
      </c>
      <c r="B6" s="272"/>
      <c r="C6" s="43">
        <v>1739251804.34</v>
      </c>
      <c r="D6" s="43">
        <v>1534658076.91</v>
      </c>
      <c r="E6" s="57">
        <v>0.1333155121054357</v>
      </c>
      <c r="F6" s="44">
        <v>1636954940.625</v>
      </c>
    </row>
    <row r="7" spans="1:6" ht="15.75" customHeight="1">
      <c r="A7" s="271" t="s">
        <v>71</v>
      </c>
      <c r="B7" s="272"/>
      <c r="C7" s="185">
        <v>8641367714.16</v>
      </c>
      <c r="D7" s="185">
        <v>9025564214.19</v>
      </c>
      <c r="E7" s="186">
        <v>-0.042567588121080184</v>
      </c>
      <c r="F7" s="187">
        <v>8833465964.175</v>
      </c>
    </row>
    <row r="8" spans="1:6" ht="15">
      <c r="A8" s="282"/>
      <c r="B8" s="283"/>
      <c r="C8" s="43"/>
      <c r="D8" s="43"/>
      <c r="E8" s="57"/>
      <c r="F8" s="53"/>
    </row>
    <row r="9" spans="1:6" ht="15.75" thickBot="1">
      <c r="A9" s="269" t="s">
        <v>49</v>
      </c>
      <c r="B9" s="270"/>
      <c r="C9" s="90">
        <v>11472287996.54</v>
      </c>
      <c r="D9" s="90">
        <v>11605265384.03</v>
      </c>
      <c r="E9" s="91">
        <v>-0.011458366792110578</v>
      </c>
      <c r="F9" s="90">
        <v>11538776690.285</v>
      </c>
    </row>
    <row r="36" ht="13.5">
      <c r="A36" s="3"/>
    </row>
    <row r="37" ht="13.5">
      <c r="A37" s="3"/>
    </row>
    <row r="38" ht="13.5">
      <c r="A38" s="3"/>
    </row>
    <row r="39" ht="14.25" thickBot="1"/>
    <row r="40" spans="1:9" ht="30" customHeight="1">
      <c r="A40" s="274" t="s">
        <v>102</v>
      </c>
      <c r="B40" s="275"/>
      <c r="C40" s="276"/>
      <c r="E40" s="279" t="s">
        <v>103</v>
      </c>
      <c r="F40" s="280"/>
      <c r="G40" s="280"/>
      <c r="H40" s="280"/>
      <c r="I40" s="280"/>
    </row>
    <row r="41" spans="1:13" ht="46.5">
      <c r="A41" s="37" t="s">
        <v>8</v>
      </c>
      <c r="B41" s="52" t="s">
        <v>0</v>
      </c>
      <c r="C41" s="220" t="s">
        <v>131</v>
      </c>
      <c r="E41" s="52" t="s">
        <v>8</v>
      </c>
      <c r="F41" s="277" t="s">
        <v>0</v>
      </c>
      <c r="G41" s="277"/>
      <c r="H41" s="277"/>
      <c r="I41" s="221" t="s">
        <v>133</v>
      </c>
      <c r="K41" s="135"/>
      <c r="L41" s="135"/>
      <c r="M41" s="135"/>
    </row>
    <row r="42" spans="1:13" ht="15.75" customHeight="1">
      <c r="A42" s="54" t="s">
        <v>308</v>
      </c>
      <c r="B42" s="54" t="s">
        <v>309</v>
      </c>
      <c r="C42" s="153">
        <v>1284400000</v>
      </c>
      <c r="E42" s="242" t="s">
        <v>134</v>
      </c>
      <c r="F42" s="264" t="s">
        <v>135</v>
      </c>
      <c r="G42" s="281"/>
      <c r="H42" s="281"/>
      <c r="I42" s="242">
        <v>1.5442477876106195</v>
      </c>
      <c r="K42" s="135"/>
      <c r="L42" s="135"/>
      <c r="M42" s="135"/>
    </row>
    <row r="43" spans="1:13" ht="15.75" customHeight="1">
      <c r="A43" s="92" t="s">
        <v>312</v>
      </c>
      <c r="B43" s="92" t="s">
        <v>313</v>
      </c>
      <c r="C43" s="154">
        <v>613048566</v>
      </c>
      <c r="E43" s="243" t="s">
        <v>136</v>
      </c>
      <c r="F43" s="265" t="s">
        <v>150</v>
      </c>
      <c r="G43" s="281"/>
      <c r="H43" s="281"/>
      <c r="I43" s="244">
        <v>0.8767123287671232</v>
      </c>
      <c r="K43" s="135"/>
      <c r="L43" s="135"/>
      <c r="M43" s="135"/>
    </row>
    <row r="44" spans="1:13" ht="15.75" customHeight="1">
      <c r="A44" s="54" t="s">
        <v>273</v>
      </c>
      <c r="B44" s="54" t="s">
        <v>191</v>
      </c>
      <c r="C44" s="153">
        <v>611982461.46</v>
      </c>
      <c r="E44" s="242" t="s">
        <v>137</v>
      </c>
      <c r="F44" s="264" t="s">
        <v>151</v>
      </c>
      <c r="G44" s="264"/>
      <c r="H44" s="264"/>
      <c r="I44" s="242">
        <v>0.6428571428571428</v>
      </c>
      <c r="K44" s="135"/>
      <c r="L44" s="135"/>
      <c r="M44" s="135"/>
    </row>
    <row r="45" spans="1:13" ht="15.75" customHeight="1">
      <c r="A45" s="92" t="s">
        <v>284</v>
      </c>
      <c r="B45" s="92" t="s">
        <v>285</v>
      </c>
      <c r="C45" s="154">
        <v>609570000</v>
      </c>
      <c r="E45" s="244" t="s">
        <v>138</v>
      </c>
      <c r="F45" s="265" t="s">
        <v>152</v>
      </c>
      <c r="G45" s="265"/>
      <c r="H45" s="265"/>
      <c r="I45" s="244">
        <v>0.55</v>
      </c>
      <c r="K45" s="135"/>
      <c r="L45" s="135"/>
      <c r="M45" s="135"/>
    </row>
    <row r="46" spans="1:13" ht="15.75" customHeight="1">
      <c r="A46" s="54" t="s">
        <v>267</v>
      </c>
      <c r="B46" s="54" t="s">
        <v>268</v>
      </c>
      <c r="C46" s="153">
        <v>555264000</v>
      </c>
      <c r="E46" s="242" t="s">
        <v>139</v>
      </c>
      <c r="F46" s="264" t="s">
        <v>153</v>
      </c>
      <c r="G46" s="264"/>
      <c r="H46" s="264"/>
      <c r="I46" s="242">
        <v>0.3333333333333333</v>
      </c>
      <c r="K46" s="135"/>
      <c r="L46" s="135"/>
      <c r="M46" s="135"/>
    </row>
    <row r="47" spans="1:13" ht="15.75" customHeight="1">
      <c r="A47" s="92" t="s">
        <v>138</v>
      </c>
      <c r="B47" s="92" t="s">
        <v>152</v>
      </c>
      <c r="C47" s="154">
        <v>369730304</v>
      </c>
      <c r="E47" s="244" t="s">
        <v>140</v>
      </c>
      <c r="F47" s="265" t="s">
        <v>88</v>
      </c>
      <c r="G47" s="265"/>
      <c r="H47" s="265"/>
      <c r="I47" s="244">
        <v>0.27450980392156854</v>
      </c>
      <c r="K47" s="135"/>
      <c r="L47" s="135"/>
      <c r="M47" s="135"/>
    </row>
    <row r="48" spans="1:13" ht="15.75" customHeight="1">
      <c r="A48" s="54" t="s">
        <v>314</v>
      </c>
      <c r="B48" s="54" t="s">
        <v>315</v>
      </c>
      <c r="C48" s="153">
        <v>347117760</v>
      </c>
      <c r="E48" s="242" t="s">
        <v>141</v>
      </c>
      <c r="F48" s="264" t="s">
        <v>154</v>
      </c>
      <c r="G48" s="264"/>
      <c r="H48" s="264"/>
      <c r="I48" s="242">
        <v>0.19607843137254902</v>
      </c>
      <c r="K48" s="135"/>
      <c r="L48" s="135"/>
      <c r="M48" s="135"/>
    </row>
    <row r="49" spans="1:13" ht="15">
      <c r="A49" s="92" t="s">
        <v>163</v>
      </c>
      <c r="B49" s="92" t="s">
        <v>178</v>
      </c>
      <c r="C49" s="154">
        <v>341999981</v>
      </c>
      <c r="E49" s="244" t="s">
        <v>142</v>
      </c>
      <c r="F49" s="265" t="s">
        <v>155</v>
      </c>
      <c r="G49" s="265"/>
      <c r="H49" s="265"/>
      <c r="I49" s="244">
        <v>0.19318181818181807</v>
      </c>
      <c r="K49" s="135"/>
      <c r="L49" s="135"/>
      <c r="M49" s="135"/>
    </row>
    <row r="50" spans="1:13" ht="15.75" customHeight="1">
      <c r="A50" s="54" t="s">
        <v>300</v>
      </c>
      <c r="B50" s="166" t="s">
        <v>301</v>
      </c>
      <c r="C50" s="153">
        <v>323999584.3</v>
      </c>
      <c r="E50" s="242" t="s">
        <v>143</v>
      </c>
      <c r="F50" s="264" t="s">
        <v>156</v>
      </c>
      <c r="G50" s="264"/>
      <c r="H50" s="264"/>
      <c r="I50" s="242">
        <v>0.14953271030133072</v>
      </c>
      <c r="K50" s="135"/>
      <c r="L50" s="135"/>
      <c r="M50" s="135"/>
    </row>
    <row r="51" spans="1:13" ht="15">
      <c r="A51" s="92" t="s">
        <v>316</v>
      </c>
      <c r="B51" s="137" t="s">
        <v>317</v>
      </c>
      <c r="C51" s="154">
        <v>303510935.2</v>
      </c>
      <c r="E51" s="244" t="s">
        <v>144</v>
      </c>
      <c r="F51" s="265" t="s">
        <v>157</v>
      </c>
      <c r="G51" s="265"/>
      <c r="H51" s="265"/>
      <c r="I51" s="244">
        <v>0.142361111111111</v>
      </c>
      <c r="K51" s="135"/>
      <c r="L51" s="135"/>
      <c r="M51" s="135"/>
    </row>
    <row r="52" spans="1:13" ht="16.5" customHeight="1">
      <c r="A52" s="54" t="s">
        <v>144</v>
      </c>
      <c r="B52" s="54" t="s">
        <v>157</v>
      </c>
      <c r="C52" s="153">
        <v>280012199.39</v>
      </c>
      <c r="E52" s="242" t="s">
        <v>145</v>
      </c>
      <c r="F52" s="264" t="s">
        <v>158</v>
      </c>
      <c r="G52" s="264"/>
      <c r="H52" s="264"/>
      <c r="I52" s="242">
        <v>0.11304347826086956</v>
      </c>
      <c r="K52" s="135"/>
      <c r="L52" s="135"/>
      <c r="M52" s="135"/>
    </row>
    <row r="53" spans="1:13" ht="30" customHeight="1">
      <c r="A53" s="92" t="s">
        <v>318</v>
      </c>
      <c r="B53" s="92" t="s">
        <v>319</v>
      </c>
      <c r="C53" s="154">
        <v>278893571</v>
      </c>
      <c r="E53" s="244" t="s">
        <v>146</v>
      </c>
      <c r="F53" s="265" t="s">
        <v>91</v>
      </c>
      <c r="G53" s="265"/>
      <c r="H53" s="265"/>
      <c r="I53" s="244">
        <v>0.108695652173913</v>
      </c>
      <c r="K53" s="135"/>
      <c r="L53" s="135"/>
      <c r="M53" s="135"/>
    </row>
    <row r="54" spans="1:13" ht="15.75" customHeight="1">
      <c r="A54" s="54" t="s">
        <v>143</v>
      </c>
      <c r="B54" s="54" t="s">
        <v>156</v>
      </c>
      <c r="C54" s="153">
        <v>235811926.73</v>
      </c>
      <c r="E54" s="242" t="s">
        <v>147</v>
      </c>
      <c r="F54" s="264" t="s">
        <v>159</v>
      </c>
      <c r="G54" s="264"/>
      <c r="H54" s="264"/>
      <c r="I54" s="242">
        <v>0.10294117647058823</v>
      </c>
      <c r="K54" s="135"/>
      <c r="L54" s="135"/>
      <c r="M54" s="135"/>
    </row>
    <row r="55" spans="1:13" ht="15.75" customHeight="1">
      <c r="A55" s="92" t="s">
        <v>286</v>
      </c>
      <c r="B55" s="92" t="s">
        <v>287</v>
      </c>
      <c r="C55" s="154">
        <v>216450000</v>
      </c>
      <c r="E55" s="244" t="s">
        <v>148</v>
      </c>
      <c r="F55" s="265" t="s">
        <v>160</v>
      </c>
      <c r="G55" s="265"/>
      <c r="H55" s="265"/>
      <c r="I55" s="244">
        <v>0.09815950920245399</v>
      </c>
      <c r="K55" s="135"/>
      <c r="L55" s="135"/>
      <c r="M55" s="135"/>
    </row>
    <row r="56" spans="1:13" ht="16.5" customHeight="1" thickBot="1">
      <c r="A56" s="54" t="s">
        <v>201</v>
      </c>
      <c r="B56" s="54" t="s">
        <v>202</v>
      </c>
      <c r="C56" s="153">
        <v>210816292.8</v>
      </c>
      <c r="E56" s="245" t="s">
        <v>149</v>
      </c>
      <c r="F56" s="268" t="s">
        <v>90</v>
      </c>
      <c r="G56" s="268"/>
      <c r="H56" s="268"/>
      <c r="I56" s="245">
        <v>0.08333333333333333</v>
      </c>
      <c r="K56" s="135"/>
      <c r="L56" s="135"/>
      <c r="M56" s="135"/>
    </row>
    <row r="57" spans="1:13" ht="15.75" customHeight="1">
      <c r="A57" s="92" t="s">
        <v>320</v>
      </c>
      <c r="B57" s="92" t="s">
        <v>321</v>
      </c>
      <c r="C57" s="154">
        <v>208950000</v>
      </c>
      <c r="E57" s="246" t="s">
        <v>161</v>
      </c>
      <c r="F57" s="267" t="s">
        <v>176</v>
      </c>
      <c r="G57" s="267"/>
      <c r="H57" s="267"/>
      <c r="I57" s="247">
        <v>-0.3933333328451547</v>
      </c>
      <c r="K57" s="135"/>
      <c r="L57" s="135"/>
      <c r="M57" s="136"/>
    </row>
    <row r="58" spans="1:13" ht="15.75" customHeight="1">
      <c r="A58" s="54" t="s">
        <v>166</v>
      </c>
      <c r="B58" s="54" t="s">
        <v>180</v>
      </c>
      <c r="C58" s="153">
        <v>197489170.68</v>
      </c>
      <c r="E58" s="248" t="s">
        <v>162</v>
      </c>
      <c r="F58" s="266" t="s">
        <v>177</v>
      </c>
      <c r="G58" s="266"/>
      <c r="H58" s="266"/>
      <c r="I58" s="244">
        <v>-0.2620967741935484</v>
      </c>
      <c r="M58" s="134"/>
    </row>
    <row r="59" spans="1:13" ht="15">
      <c r="A59" s="92" t="s">
        <v>269</v>
      </c>
      <c r="B59" s="92" t="s">
        <v>270</v>
      </c>
      <c r="C59" s="154">
        <v>194788686.3</v>
      </c>
      <c r="E59" s="246" t="s">
        <v>163</v>
      </c>
      <c r="F59" s="284" t="s">
        <v>178</v>
      </c>
      <c r="G59" s="284"/>
      <c r="H59" s="284"/>
      <c r="I59" s="247">
        <v>-0.23387096774193547</v>
      </c>
      <c r="M59" s="134"/>
    </row>
    <row r="60" spans="1:13" ht="15">
      <c r="A60" s="54" t="s">
        <v>136</v>
      </c>
      <c r="B60" s="54" t="s">
        <v>150</v>
      </c>
      <c r="C60" s="153">
        <v>186320000</v>
      </c>
      <c r="E60" s="248" t="s">
        <v>164</v>
      </c>
      <c r="F60" s="266" t="s">
        <v>89</v>
      </c>
      <c r="G60" s="266"/>
      <c r="H60" s="266"/>
      <c r="I60" s="244">
        <v>-0.21686746987951808</v>
      </c>
      <c r="M60" s="134"/>
    </row>
    <row r="61" spans="1:13" ht="15">
      <c r="A61" s="92" t="s">
        <v>294</v>
      </c>
      <c r="B61" s="92" t="s">
        <v>295</v>
      </c>
      <c r="C61" s="154">
        <v>178903258</v>
      </c>
      <c r="E61" s="246" t="s">
        <v>165</v>
      </c>
      <c r="F61" s="284" t="s">
        <v>179</v>
      </c>
      <c r="G61" s="284"/>
      <c r="H61" s="284"/>
      <c r="I61" s="247">
        <v>-0.14655172413793102</v>
      </c>
      <c r="M61" s="134"/>
    </row>
    <row r="62" spans="1:13" ht="15">
      <c r="A62" s="54" t="s">
        <v>139</v>
      </c>
      <c r="B62" s="54" t="s">
        <v>153</v>
      </c>
      <c r="C62" s="153">
        <v>177981958</v>
      </c>
      <c r="E62" s="248" t="s">
        <v>166</v>
      </c>
      <c r="F62" s="266" t="s">
        <v>180</v>
      </c>
      <c r="G62" s="266"/>
      <c r="H62" s="266"/>
      <c r="I62" s="244">
        <v>-0.1326376957661301</v>
      </c>
      <c r="M62" s="134"/>
    </row>
    <row r="63" spans="1:13" ht="15.75" customHeight="1">
      <c r="A63" s="92" t="s">
        <v>171</v>
      </c>
      <c r="B63" s="92" t="s">
        <v>185</v>
      </c>
      <c r="C63" s="154">
        <v>176250000</v>
      </c>
      <c r="E63" s="246" t="s">
        <v>167</v>
      </c>
      <c r="F63" s="284" t="s">
        <v>181</v>
      </c>
      <c r="G63" s="284"/>
      <c r="H63" s="284"/>
      <c r="I63" s="247">
        <v>-0.12000000000000001</v>
      </c>
      <c r="M63" s="134"/>
    </row>
    <row r="64" spans="1:13" ht="15.75" customHeight="1">
      <c r="A64" s="54" t="s">
        <v>168</v>
      </c>
      <c r="B64" s="54" t="s">
        <v>182</v>
      </c>
      <c r="C64" s="153">
        <v>163153998</v>
      </c>
      <c r="E64" s="248" t="s">
        <v>168</v>
      </c>
      <c r="F64" s="266" t="s">
        <v>182</v>
      </c>
      <c r="G64" s="266"/>
      <c r="H64" s="266"/>
      <c r="I64" s="244">
        <v>-0.09333333333333334</v>
      </c>
      <c r="M64" s="134"/>
    </row>
    <row r="65" spans="1:13" ht="15.75" customHeight="1">
      <c r="A65" s="92" t="s">
        <v>288</v>
      </c>
      <c r="B65" s="92" t="s">
        <v>289</v>
      </c>
      <c r="C65" s="154">
        <v>160456687.56</v>
      </c>
      <c r="E65" s="246" t="s">
        <v>169</v>
      </c>
      <c r="F65" s="284" t="s">
        <v>183</v>
      </c>
      <c r="G65" s="284"/>
      <c r="H65" s="284"/>
      <c r="I65" s="247">
        <v>-0.09289617486338803</v>
      </c>
      <c r="M65" s="134"/>
    </row>
    <row r="66" spans="1:13" ht="15.75" customHeight="1">
      <c r="A66" s="54" t="s">
        <v>322</v>
      </c>
      <c r="B66" s="54" t="s">
        <v>323</v>
      </c>
      <c r="C66" s="153">
        <v>159070095.48</v>
      </c>
      <c r="E66" s="248" t="s">
        <v>170</v>
      </c>
      <c r="F66" s="266" t="s">
        <v>184</v>
      </c>
      <c r="G66" s="266"/>
      <c r="H66" s="266"/>
      <c r="I66" s="244">
        <v>-0.09090909090909088</v>
      </c>
      <c r="M66" s="134"/>
    </row>
    <row r="67" spans="1:13" ht="31.5" customHeight="1">
      <c r="A67" s="92" t="s">
        <v>134</v>
      </c>
      <c r="B67" s="92" t="s">
        <v>135</v>
      </c>
      <c r="C67" s="154">
        <v>152625585</v>
      </c>
      <c r="E67" s="246" t="s">
        <v>171</v>
      </c>
      <c r="F67" s="284" t="s">
        <v>185</v>
      </c>
      <c r="G67" s="284"/>
      <c r="H67" s="284"/>
      <c r="I67" s="247">
        <v>-0.09032258064516129</v>
      </c>
      <c r="M67" s="134"/>
    </row>
    <row r="68" spans="1:13" ht="15.75" customHeight="1">
      <c r="A68" s="54" t="s">
        <v>147</v>
      </c>
      <c r="B68" s="54" t="s">
        <v>159</v>
      </c>
      <c r="C68" s="153">
        <v>150000000</v>
      </c>
      <c r="E68" s="248" t="s">
        <v>172</v>
      </c>
      <c r="F68" s="266" t="s">
        <v>186</v>
      </c>
      <c r="G68" s="266"/>
      <c r="H68" s="266"/>
      <c r="I68" s="244">
        <v>-0.08196721311475412</v>
      </c>
      <c r="M68" s="134"/>
    </row>
    <row r="69" spans="1:13" ht="15.75" customHeight="1">
      <c r="A69" s="92" t="s">
        <v>324</v>
      </c>
      <c r="B69" s="92" t="s">
        <v>325</v>
      </c>
      <c r="C69" s="154">
        <v>147000000</v>
      </c>
      <c r="E69" s="246" t="s">
        <v>173</v>
      </c>
      <c r="F69" s="284" t="s">
        <v>92</v>
      </c>
      <c r="G69" s="284"/>
      <c r="H69" s="284"/>
      <c r="I69" s="247">
        <v>-0.08108108108108109</v>
      </c>
      <c r="M69" s="134"/>
    </row>
    <row r="70" spans="1:13" ht="15">
      <c r="A70" s="54" t="s">
        <v>296</v>
      </c>
      <c r="B70" s="54" t="s">
        <v>297</v>
      </c>
      <c r="C70" s="153">
        <v>145428276</v>
      </c>
      <c r="E70" s="248" t="s">
        <v>174</v>
      </c>
      <c r="F70" s="266" t="s">
        <v>187</v>
      </c>
      <c r="G70" s="266"/>
      <c r="H70" s="266"/>
      <c r="I70" s="244">
        <v>-0.07500000000000008</v>
      </c>
      <c r="M70" s="134"/>
    </row>
    <row r="71" spans="1:13" ht="15">
      <c r="A71" s="92" t="s">
        <v>280</v>
      </c>
      <c r="B71" s="92" t="s">
        <v>281</v>
      </c>
      <c r="C71" s="154">
        <v>137204705</v>
      </c>
      <c r="E71" s="246" t="s">
        <v>175</v>
      </c>
      <c r="F71" s="284" t="s">
        <v>188</v>
      </c>
      <c r="G71" s="284"/>
      <c r="H71" s="284"/>
      <c r="I71" s="247">
        <v>-0.0709677419354839</v>
      </c>
      <c r="M71" s="134"/>
    </row>
    <row r="72" spans="1:9" ht="15">
      <c r="A72" s="45"/>
      <c r="B72" s="45"/>
      <c r="C72" s="46"/>
      <c r="E72" s="17"/>
      <c r="F72" s="286"/>
      <c r="G72" s="286"/>
      <c r="H72" s="286"/>
      <c r="I72" s="47"/>
    </row>
    <row r="73" spans="2:9" ht="33.75" customHeight="1">
      <c r="B73" s="16"/>
      <c r="C73" s="16"/>
      <c r="E73" s="285" t="s">
        <v>189</v>
      </c>
      <c r="F73" s="285"/>
      <c r="G73" s="285"/>
      <c r="H73" s="285"/>
      <c r="I73" s="285"/>
    </row>
    <row r="74" spans="1:9" ht="15">
      <c r="A74" s="38"/>
      <c r="B74" s="16"/>
      <c r="C74" s="16"/>
      <c r="E74" s="16"/>
      <c r="F74" s="16"/>
      <c r="G74" s="16"/>
      <c r="H74" s="16"/>
      <c r="I74" s="49"/>
    </row>
    <row r="109" ht="13.5">
      <c r="A109" s="3"/>
    </row>
  </sheetData>
  <sheetProtection/>
  <mergeCells count="41">
    <mergeCell ref="F67:H67"/>
    <mergeCell ref="E73:I73"/>
    <mergeCell ref="F69:H69"/>
    <mergeCell ref="F72:H72"/>
    <mergeCell ref="F71:H71"/>
    <mergeCell ref="F70:H70"/>
    <mergeCell ref="F68:H68"/>
    <mergeCell ref="F59:H59"/>
    <mergeCell ref="F64:H64"/>
    <mergeCell ref="F65:H65"/>
    <mergeCell ref="F66:H66"/>
    <mergeCell ref="F63:H63"/>
    <mergeCell ref="F62:H62"/>
    <mergeCell ref="F61:H61"/>
    <mergeCell ref="A1:I1"/>
    <mergeCell ref="F47:H47"/>
    <mergeCell ref="E40:I40"/>
    <mergeCell ref="F42:H42"/>
    <mergeCell ref="F43:H43"/>
    <mergeCell ref="F49:H49"/>
    <mergeCell ref="F46:H46"/>
    <mergeCell ref="F48:H48"/>
    <mergeCell ref="F45:H45"/>
    <mergeCell ref="A8:B8"/>
    <mergeCell ref="A9:B9"/>
    <mergeCell ref="A5:B5"/>
    <mergeCell ref="A6:B6"/>
    <mergeCell ref="A7:B7"/>
    <mergeCell ref="F44:H44"/>
    <mergeCell ref="A40:C40"/>
    <mergeCell ref="F41:H41"/>
    <mergeCell ref="F50:H50"/>
    <mergeCell ref="F51:H51"/>
    <mergeCell ref="F60:H60"/>
    <mergeCell ref="F57:H57"/>
    <mergeCell ref="F52:H52"/>
    <mergeCell ref="F53:H53"/>
    <mergeCell ref="F54:H54"/>
    <mergeCell ref="F55:H55"/>
    <mergeCell ref="F58:H58"/>
    <mergeCell ref="F56:H56"/>
  </mergeCells>
  <printOptions/>
  <pageMargins left="0.7086614173228347" right="0.2755905511811024" top="0.7480314960629921" bottom="0.3937007874015748" header="0.31496062992125984" footer="0.31496062992125984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БОРСА, гр. София - 1000, ул. "Три уши" 6, тел.: (+359 2) 937 09 34, факс: (+359 2) 937 09 46, е-mail: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5" zoomScaleNormal="85" zoomScaleSheetLayoutView="75" zoomScalePageLayoutView="70" workbookViewId="0" topLeftCell="A1">
      <selection activeCell="C14" activeCellId="2" sqref="C10 C12 C14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69921875" style="0" bestFit="1" customWidth="1"/>
    <col min="5" max="5" width="16.3984375" style="0" customWidth="1"/>
    <col min="6" max="6" width="17.3984375" style="0" customWidth="1"/>
    <col min="7" max="7" width="20" style="0" customWidth="1"/>
    <col min="8" max="8" width="13.69921875" style="0" customWidth="1"/>
  </cols>
  <sheetData>
    <row r="1" spans="1:9" ht="21">
      <c r="A1" s="278" t="s">
        <v>74</v>
      </c>
      <c r="B1" s="278"/>
      <c r="C1" s="278"/>
      <c r="D1" s="278"/>
      <c r="E1" s="278"/>
      <c r="F1" s="278"/>
      <c r="G1" s="278"/>
      <c r="H1" s="278"/>
      <c r="I1" s="278"/>
    </row>
    <row r="4" spans="2:3" ht="15">
      <c r="B4" s="36" t="s">
        <v>14</v>
      </c>
      <c r="C4" s="16"/>
    </row>
    <row r="5" spans="2:3" ht="15">
      <c r="B5" s="93" t="s">
        <v>13</v>
      </c>
      <c r="C5" s="94">
        <v>62</v>
      </c>
    </row>
    <row r="6" spans="2:3" ht="15">
      <c r="B6" s="16"/>
      <c r="C6" s="16"/>
    </row>
    <row r="7" ht="14.25" thickBot="1"/>
    <row r="8" spans="1:8" ht="15">
      <c r="A8" s="50"/>
      <c r="B8" s="293" t="s">
        <v>100</v>
      </c>
      <c r="C8" s="287" t="s">
        <v>1</v>
      </c>
      <c r="D8" s="288"/>
      <c r="E8" s="287" t="s">
        <v>31</v>
      </c>
      <c r="F8" s="288"/>
      <c r="G8" s="287" t="s">
        <v>12</v>
      </c>
      <c r="H8" s="288"/>
    </row>
    <row r="9" spans="1:8" ht="30.75">
      <c r="A9" s="37"/>
      <c r="B9" s="294"/>
      <c r="C9" s="219" t="s">
        <v>132</v>
      </c>
      <c r="D9" s="78" t="s">
        <v>104</v>
      </c>
      <c r="E9" s="219" t="s">
        <v>132</v>
      </c>
      <c r="F9" s="220" t="s">
        <v>104</v>
      </c>
      <c r="G9" s="219" t="s">
        <v>132</v>
      </c>
      <c r="H9" s="78" t="s">
        <v>104</v>
      </c>
    </row>
    <row r="10" spans="1:8" ht="15">
      <c r="A10" s="190">
        <v>1</v>
      </c>
      <c r="B10" s="188" t="s">
        <v>70</v>
      </c>
      <c r="C10" s="203">
        <v>6986</v>
      </c>
      <c r="D10" s="204">
        <v>112.6774193548387</v>
      </c>
      <c r="E10" s="203">
        <v>13518688.723</v>
      </c>
      <c r="F10" s="204">
        <v>218043.36649999997</v>
      </c>
      <c r="G10" s="203">
        <v>9574780</v>
      </c>
      <c r="H10" s="204">
        <v>154431.93548387097</v>
      </c>
    </row>
    <row r="11" spans="1:8" ht="15">
      <c r="A11" s="199"/>
      <c r="B11" s="200"/>
      <c r="C11" s="205"/>
      <c r="D11" s="206"/>
      <c r="E11" s="205"/>
      <c r="F11" s="206"/>
      <c r="G11" s="205"/>
      <c r="H11" s="206"/>
    </row>
    <row r="12" spans="1:8" ht="15">
      <c r="A12" s="201">
        <v>2</v>
      </c>
      <c r="B12" s="188" t="s">
        <v>71</v>
      </c>
      <c r="C12" s="203">
        <v>16241</v>
      </c>
      <c r="D12" s="204">
        <v>261.9516129032258</v>
      </c>
      <c r="E12" s="203">
        <v>163201103.742</v>
      </c>
      <c r="F12" s="204">
        <v>2632275.8668064517</v>
      </c>
      <c r="G12" s="203">
        <v>13444952</v>
      </c>
      <c r="H12" s="204">
        <v>216854.06451612903</v>
      </c>
    </row>
    <row r="13" spans="1:8" ht="15">
      <c r="A13" s="191"/>
      <c r="B13" s="196"/>
      <c r="C13" s="207"/>
      <c r="D13" s="208"/>
      <c r="E13" s="209"/>
      <c r="F13" s="208"/>
      <c r="G13" s="207"/>
      <c r="H13" s="208"/>
    </row>
    <row r="14" spans="1:8" ht="30.75">
      <c r="A14" s="192">
        <v>3</v>
      </c>
      <c r="B14" s="197" t="s">
        <v>72</v>
      </c>
      <c r="C14" s="210">
        <v>2121</v>
      </c>
      <c r="D14" s="204">
        <v>34.20967741935484</v>
      </c>
      <c r="E14" s="211">
        <v>19645468.03</v>
      </c>
      <c r="F14" s="204">
        <v>316862.38758064515</v>
      </c>
      <c r="G14" s="210">
        <v>14031344</v>
      </c>
      <c r="H14" s="204">
        <v>226312</v>
      </c>
    </row>
    <row r="15" spans="1:8" ht="15">
      <c r="A15" s="202"/>
      <c r="B15" s="200"/>
      <c r="C15" s="205"/>
      <c r="D15" s="206"/>
      <c r="E15" s="212"/>
      <c r="F15" s="206"/>
      <c r="G15" s="205"/>
      <c r="H15" s="206"/>
    </row>
    <row r="16" spans="1:8" ht="15">
      <c r="A16" s="192">
        <v>4</v>
      </c>
      <c r="B16" s="197" t="s">
        <v>75</v>
      </c>
      <c r="C16" s="210">
        <v>65</v>
      </c>
      <c r="D16" s="204">
        <v>1.0483870967741935</v>
      </c>
      <c r="E16" s="211">
        <v>9710474.759</v>
      </c>
      <c r="F16" s="204">
        <v>156620.56062903226</v>
      </c>
      <c r="G16" s="210">
        <v>9786</v>
      </c>
      <c r="H16" s="204">
        <v>157.83870967741936</v>
      </c>
    </row>
    <row r="17" spans="1:8" ht="15">
      <c r="A17" s="191"/>
      <c r="B17" s="196"/>
      <c r="C17" s="193"/>
      <c r="D17" s="208"/>
      <c r="E17" s="209"/>
      <c r="F17" s="208"/>
      <c r="G17" s="193"/>
      <c r="H17" s="208"/>
    </row>
    <row r="18" spans="1:8" ht="15">
      <c r="A18" s="190">
        <v>5</v>
      </c>
      <c r="B18" s="188" t="s">
        <v>76</v>
      </c>
      <c r="C18" s="203">
        <v>211</v>
      </c>
      <c r="D18" s="204">
        <v>3.403225806451613</v>
      </c>
      <c r="E18" s="213">
        <v>1201578.17</v>
      </c>
      <c r="F18" s="204">
        <v>19380.29306451613</v>
      </c>
      <c r="G18" s="203">
        <v>4301422</v>
      </c>
      <c r="H18" s="204">
        <v>69377.7741935484</v>
      </c>
    </row>
    <row r="19" spans="1:8" ht="15">
      <c r="A19" s="193"/>
      <c r="B19" s="81"/>
      <c r="C19" s="193"/>
      <c r="D19" s="208"/>
      <c r="E19" s="207"/>
      <c r="F19" s="208"/>
      <c r="G19" s="193"/>
      <c r="H19" s="208"/>
    </row>
    <row r="20" spans="1:8" ht="15">
      <c r="A20" s="194">
        <v>6</v>
      </c>
      <c r="B20" s="189" t="s">
        <v>86</v>
      </c>
      <c r="C20" s="210">
        <v>720</v>
      </c>
      <c r="D20" s="204">
        <v>11.612903225806452</v>
      </c>
      <c r="E20" s="210">
        <v>1772800.995</v>
      </c>
      <c r="F20" s="204">
        <v>28593.564435483873</v>
      </c>
      <c r="G20" s="210">
        <v>2691679</v>
      </c>
      <c r="H20" s="204">
        <v>43414.17741935484</v>
      </c>
    </row>
    <row r="21" spans="1:8" ht="15">
      <c r="A21" s="193"/>
      <c r="B21" s="81"/>
      <c r="C21" s="193"/>
      <c r="D21" s="208"/>
      <c r="E21" s="207"/>
      <c r="F21" s="208"/>
      <c r="G21" s="193"/>
      <c r="H21" s="208"/>
    </row>
    <row r="22" spans="1:8" ht="15">
      <c r="A22" s="190">
        <v>7</v>
      </c>
      <c r="B22" s="188" t="s">
        <v>77</v>
      </c>
      <c r="C22" s="203">
        <v>10</v>
      </c>
      <c r="D22" s="204">
        <v>0.16129032258064516</v>
      </c>
      <c r="E22" s="213">
        <v>7155.584</v>
      </c>
      <c r="F22" s="204">
        <v>115.41264516129031</v>
      </c>
      <c r="G22" s="203">
        <v>3645584</v>
      </c>
      <c r="H22" s="204">
        <v>58799.74193548387</v>
      </c>
    </row>
    <row r="23" spans="1:8" ht="15">
      <c r="A23" s="195"/>
      <c r="B23" s="198"/>
      <c r="C23" s="193"/>
      <c r="D23" s="208"/>
      <c r="E23" s="214"/>
      <c r="F23" s="208"/>
      <c r="G23" s="193"/>
      <c r="H23" s="208"/>
    </row>
    <row r="24" spans="1:8" ht="15">
      <c r="A24" s="190">
        <v>8</v>
      </c>
      <c r="B24" s="188" t="s">
        <v>79</v>
      </c>
      <c r="C24" s="203">
        <v>0</v>
      </c>
      <c r="D24" s="204">
        <v>0</v>
      </c>
      <c r="E24" s="213">
        <v>0</v>
      </c>
      <c r="F24" s="204">
        <v>0</v>
      </c>
      <c r="G24" s="203">
        <v>0</v>
      </c>
      <c r="H24" s="204">
        <v>0</v>
      </c>
    </row>
    <row r="25" spans="1:8" ht="15">
      <c r="A25" s="191"/>
      <c r="B25" s="196"/>
      <c r="C25" s="193"/>
      <c r="D25" s="208"/>
      <c r="E25" s="209"/>
      <c r="F25" s="208"/>
      <c r="G25" s="193"/>
      <c r="H25" s="208"/>
    </row>
    <row r="26" spans="1:8" ht="30.75">
      <c r="A26" s="190">
        <v>9</v>
      </c>
      <c r="B26" s="188" t="s">
        <v>78</v>
      </c>
      <c r="C26" s="203">
        <v>0</v>
      </c>
      <c r="D26" s="204">
        <v>0</v>
      </c>
      <c r="E26" s="213">
        <v>0</v>
      </c>
      <c r="F26" s="204">
        <v>0</v>
      </c>
      <c r="G26" s="203">
        <v>0</v>
      </c>
      <c r="H26" s="204">
        <v>0</v>
      </c>
    </row>
    <row r="27" spans="1:8" ht="15">
      <c r="A27" s="191"/>
      <c r="B27" s="196"/>
      <c r="C27" s="193"/>
      <c r="D27" s="208"/>
      <c r="E27" s="209"/>
      <c r="F27" s="208"/>
      <c r="G27" s="193"/>
      <c r="H27" s="208"/>
    </row>
    <row r="28" spans="1:8" ht="15">
      <c r="A28" s="190">
        <v>10</v>
      </c>
      <c r="B28" s="188" t="s">
        <v>93</v>
      </c>
      <c r="C28" s="203">
        <v>1</v>
      </c>
      <c r="D28" s="204">
        <v>0.016129032258064516</v>
      </c>
      <c r="E28" s="213">
        <v>1002508.151</v>
      </c>
      <c r="F28" s="204">
        <v>16169.486306451612</v>
      </c>
      <c r="G28" s="203">
        <v>1005</v>
      </c>
      <c r="H28" s="204">
        <v>16.20967741935484</v>
      </c>
    </row>
    <row r="29" spans="1:8" ht="15">
      <c r="A29" s="191"/>
      <c r="B29" s="196"/>
      <c r="C29" s="193"/>
      <c r="D29" s="208"/>
      <c r="E29" s="209"/>
      <c r="F29" s="208"/>
      <c r="G29" s="193"/>
      <c r="H29" s="208"/>
    </row>
    <row r="30" spans="1:8" ht="15">
      <c r="A30" s="190">
        <v>11</v>
      </c>
      <c r="B30" s="188" t="s">
        <v>32</v>
      </c>
      <c r="C30" s="203">
        <v>26355</v>
      </c>
      <c r="D30" s="204">
        <v>425.0806451612903</v>
      </c>
      <c r="E30" s="203">
        <v>210059778.15399998</v>
      </c>
      <c r="F30" s="204">
        <v>3388060.937967742</v>
      </c>
      <c r="G30" s="203">
        <v>47700552</v>
      </c>
      <c r="H30" s="204">
        <v>769363.7419354839</v>
      </c>
    </row>
    <row r="32" ht="13.5">
      <c r="C32" s="34"/>
    </row>
    <row r="33" ht="13.5">
      <c r="C33" s="34"/>
    </row>
    <row r="34" spans="1:9" ht="13.5">
      <c r="A34" s="3"/>
      <c r="I34" s="7"/>
    </row>
    <row r="35" ht="13.5">
      <c r="A35" s="3"/>
    </row>
    <row r="38" spans="1:9" ht="30.75" customHeight="1">
      <c r="A38" s="279" t="s">
        <v>105</v>
      </c>
      <c r="B38" s="291"/>
      <c r="C38" s="291"/>
      <c r="D38" s="16"/>
      <c r="E38" s="279" t="s">
        <v>106</v>
      </c>
      <c r="F38" s="277"/>
      <c r="G38" s="277"/>
      <c r="H38" s="277"/>
      <c r="I38" s="16"/>
    </row>
    <row r="39" spans="1:9" s="2" customFormat="1" ht="33" customHeight="1">
      <c r="A39" s="52" t="s">
        <v>8</v>
      </c>
      <c r="B39" s="52" t="s">
        <v>0</v>
      </c>
      <c r="C39" s="52" t="s">
        <v>23</v>
      </c>
      <c r="D39" s="16"/>
      <c r="E39" s="52" t="s">
        <v>8</v>
      </c>
      <c r="F39" s="277" t="s">
        <v>0</v>
      </c>
      <c r="G39" s="277"/>
      <c r="H39" s="52" t="s">
        <v>44</v>
      </c>
      <c r="I39" s="16"/>
    </row>
    <row r="40" spans="1:9" s="2" customFormat="1" ht="15.75" customHeight="1">
      <c r="A40" s="58" t="s">
        <v>136</v>
      </c>
      <c r="B40" s="168" t="s">
        <v>150</v>
      </c>
      <c r="C40" s="59">
        <v>3048</v>
      </c>
      <c r="D40" s="16"/>
      <c r="E40" s="58" t="s">
        <v>267</v>
      </c>
      <c r="F40" s="290" t="s">
        <v>268</v>
      </c>
      <c r="G40" s="290"/>
      <c r="H40" s="59">
        <v>62373312</v>
      </c>
      <c r="I40" s="16"/>
    </row>
    <row r="41" spans="1:9" s="2" customFormat="1" ht="15">
      <c r="A41" s="95" t="s">
        <v>269</v>
      </c>
      <c r="B41" s="138" t="s">
        <v>270</v>
      </c>
      <c r="C41" s="96">
        <v>2408</v>
      </c>
      <c r="D41" s="16"/>
      <c r="E41" s="95" t="s">
        <v>147</v>
      </c>
      <c r="F41" s="289" t="s">
        <v>159</v>
      </c>
      <c r="G41" s="289"/>
      <c r="H41" s="96">
        <v>38814400</v>
      </c>
      <c r="I41" s="16"/>
    </row>
    <row r="42" spans="1:9" s="2" customFormat="1" ht="15">
      <c r="A42" s="58" t="s">
        <v>143</v>
      </c>
      <c r="B42" s="168" t="s">
        <v>156</v>
      </c>
      <c r="C42" s="59">
        <v>2149</v>
      </c>
      <c r="D42" s="16"/>
      <c r="E42" s="58" t="s">
        <v>136</v>
      </c>
      <c r="F42" s="290" t="s">
        <v>150</v>
      </c>
      <c r="G42" s="290"/>
      <c r="H42" s="59">
        <v>14101144.4</v>
      </c>
      <c r="I42" s="16"/>
    </row>
    <row r="43" spans="1:9" s="2" customFormat="1" ht="15">
      <c r="A43" s="95" t="s">
        <v>163</v>
      </c>
      <c r="B43" s="138" t="s">
        <v>178</v>
      </c>
      <c r="C43" s="96">
        <v>1936</v>
      </c>
      <c r="D43" s="16"/>
      <c r="E43" s="95" t="s">
        <v>269</v>
      </c>
      <c r="F43" s="289" t="s">
        <v>270</v>
      </c>
      <c r="G43" s="289"/>
      <c r="H43" s="96">
        <v>6809437.09</v>
      </c>
      <c r="I43" s="16"/>
    </row>
    <row r="44" spans="1:9" s="2" customFormat="1" ht="15">
      <c r="A44" s="58" t="s">
        <v>138</v>
      </c>
      <c r="B44" s="168" t="s">
        <v>152</v>
      </c>
      <c r="C44" s="59">
        <v>1590</v>
      </c>
      <c r="D44" s="16"/>
      <c r="E44" s="58" t="s">
        <v>163</v>
      </c>
      <c r="F44" s="290" t="s">
        <v>178</v>
      </c>
      <c r="G44" s="290"/>
      <c r="H44" s="59">
        <v>5260701.7</v>
      </c>
      <c r="I44" s="16"/>
    </row>
    <row r="45" spans="1:9" s="2" customFormat="1" ht="15">
      <c r="A45" s="95" t="s">
        <v>134</v>
      </c>
      <c r="B45" s="138" t="s">
        <v>135</v>
      </c>
      <c r="C45" s="96">
        <v>1311</v>
      </c>
      <c r="D45" s="16"/>
      <c r="E45" s="95" t="s">
        <v>173</v>
      </c>
      <c r="F45" s="289" t="s">
        <v>92</v>
      </c>
      <c r="G45" s="289"/>
      <c r="H45" s="96">
        <v>5089868.33</v>
      </c>
      <c r="I45" s="16"/>
    </row>
    <row r="46" spans="1:9" s="2" customFormat="1" ht="30">
      <c r="A46" s="58" t="s">
        <v>139</v>
      </c>
      <c r="B46" s="168" t="s">
        <v>153</v>
      </c>
      <c r="C46" s="59">
        <v>1172</v>
      </c>
      <c r="D46" s="16"/>
      <c r="E46" s="58" t="s">
        <v>271</v>
      </c>
      <c r="F46" s="290" t="s">
        <v>272</v>
      </c>
      <c r="G46" s="290"/>
      <c r="H46" s="59">
        <v>3649281.6</v>
      </c>
      <c r="I46" s="16"/>
    </row>
    <row r="47" spans="1:9" s="2" customFormat="1" ht="15">
      <c r="A47" s="95" t="s">
        <v>273</v>
      </c>
      <c r="B47" s="138" t="s">
        <v>191</v>
      </c>
      <c r="C47" s="96">
        <v>1050</v>
      </c>
      <c r="D47" s="16"/>
      <c r="E47" s="95" t="s">
        <v>273</v>
      </c>
      <c r="F47" s="289" t="s">
        <v>191</v>
      </c>
      <c r="G47" s="289"/>
      <c r="H47" s="96">
        <v>3599299.28</v>
      </c>
      <c r="I47" s="16"/>
    </row>
    <row r="48" spans="1:9" s="2" customFormat="1" ht="15.75" customHeight="1">
      <c r="A48" s="58" t="s">
        <v>144</v>
      </c>
      <c r="B48" s="168" t="s">
        <v>157</v>
      </c>
      <c r="C48" s="59">
        <v>982</v>
      </c>
      <c r="D48" s="16"/>
      <c r="E48" s="58" t="s">
        <v>274</v>
      </c>
      <c r="F48" s="290" t="s">
        <v>275</v>
      </c>
      <c r="G48" s="290"/>
      <c r="H48" s="59">
        <v>3404821.24</v>
      </c>
      <c r="I48" s="16"/>
    </row>
    <row r="49" spans="1:9" s="2" customFormat="1" ht="15.75" customHeight="1">
      <c r="A49" s="95" t="s">
        <v>162</v>
      </c>
      <c r="B49" s="138" t="s">
        <v>177</v>
      </c>
      <c r="C49" s="96">
        <v>939</v>
      </c>
      <c r="D49" s="16"/>
      <c r="E49" s="95" t="s">
        <v>144</v>
      </c>
      <c r="F49" s="289" t="s">
        <v>157</v>
      </c>
      <c r="G49" s="289"/>
      <c r="H49" s="96">
        <v>3346861.66</v>
      </c>
      <c r="I49" s="16"/>
    </row>
    <row r="50" spans="1:9" s="2" customFormat="1" ht="15">
      <c r="A50" s="58" t="s">
        <v>276</v>
      </c>
      <c r="B50" s="168" t="s">
        <v>277</v>
      </c>
      <c r="C50" s="59">
        <v>858</v>
      </c>
      <c r="D50" s="16"/>
      <c r="E50" s="58" t="s">
        <v>143</v>
      </c>
      <c r="F50" s="290" t="s">
        <v>156</v>
      </c>
      <c r="G50" s="290"/>
      <c r="H50" s="59">
        <v>3292615.52</v>
      </c>
      <c r="I50" s="16"/>
    </row>
    <row r="51" spans="1:9" s="2" customFormat="1" ht="30">
      <c r="A51" s="95" t="s">
        <v>278</v>
      </c>
      <c r="B51" s="138" t="s">
        <v>279</v>
      </c>
      <c r="C51" s="96">
        <v>587</v>
      </c>
      <c r="D51" s="16"/>
      <c r="E51" s="95" t="s">
        <v>280</v>
      </c>
      <c r="F51" s="289" t="s">
        <v>281</v>
      </c>
      <c r="G51" s="289"/>
      <c r="H51" s="96">
        <v>2909960</v>
      </c>
      <c r="I51" s="16"/>
    </row>
    <row r="52" spans="1:9" s="2" customFormat="1" ht="15.75" customHeight="1">
      <c r="A52" s="58" t="s">
        <v>137</v>
      </c>
      <c r="B52" s="168" t="s">
        <v>151</v>
      </c>
      <c r="C52" s="59">
        <v>571</v>
      </c>
      <c r="D52" s="16"/>
      <c r="E52" s="58" t="s">
        <v>134</v>
      </c>
      <c r="F52" s="290" t="s">
        <v>135</v>
      </c>
      <c r="G52" s="290"/>
      <c r="H52" s="59">
        <v>2549699.1</v>
      </c>
      <c r="I52" s="16"/>
    </row>
    <row r="53" spans="1:9" s="2" customFormat="1" ht="15">
      <c r="A53" s="95" t="s">
        <v>171</v>
      </c>
      <c r="B53" s="138" t="s">
        <v>185</v>
      </c>
      <c r="C53" s="96">
        <v>530</v>
      </c>
      <c r="D53" s="16"/>
      <c r="E53" s="95" t="s">
        <v>276</v>
      </c>
      <c r="F53" s="289" t="s">
        <v>277</v>
      </c>
      <c r="G53" s="289"/>
      <c r="H53" s="96">
        <v>2487260.65</v>
      </c>
      <c r="I53" s="16"/>
    </row>
    <row r="54" spans="1:9" s="2" customFormat="1" ht="15.75" customHeight="1">
      <c r="A54" s="58" t="s">
        <v>168</v>
      </c>
      <c r="B54" s="168" t="s">
        <v>182</v>
      </c>
      <c r="C54" s="59">
        <v>516</v>
      </c>
      <c r="D54" s="16"/>
      <c r="E54" s="58" t="s">
        <v>138</v>
      </c>
      <c r="F54" s="290" t="s">
        <v>152</v>
      </c>
      <c r="G54" s="290"/>
      <c r="H54" s="59">
        <v>2471006.49</v>
      </c>
      <c r="I54" s="16"/>
    </row>
    <row r="55" spans="1:9" s="2" customFormat="1" ht="15">
      <c r="A55" s="95" t="s">
        <v>142</v>
      </c>
      <c r="B55" s="138" t="s">
        <v>155</v>
      </c>
      <c r="C55" s="96">
        <v>509</v>
      </c>
      <c r="D55" s="16"/>
      <c r="E55" s="95" t="s">
        <v>148</v>
      </c>
      <c r="F55" s="289" t="s">
        <v>160</v>
      </c>
      <c r="G55" s="289"/>
      <c r="H55" s="96">
        <v>1876023</v>
      </c>
      <c r="I55" s="16"/>
    </row>
    <row r="56" spans="1:9" s="2" customFormat="1" ht="15">
      <c r="A56" s="58" t="s">
        <v>282</v>
      </c>
      <c r="B56" s="168" t="s">
        <v>283</v>
      </c>
      <c r="C56" s="59">
        <v>434</v>
      </c>
      <c r="D56" s="16"/>
      <c r="E56" s="58" t="s">
        <v>284</v>
      </c>
      <c r="F56" s="290" t="s">
        <v>285</v>
      </c>
      <c r="G56" s="290"/>
      <c r="H56" s="59">
        <v>1800078.52</v>
      </c>
      <c r="I56" s="16"/>
    </row>
    <row r="57" spans="1:9" s="2" customFormat="1" ht="15">
      <c r="A57" s="95" t="s">
        <v>286</v>
      </c>
      <c r="B57" s="138" t="s">
        <v>287</v>
      </c>
      <c r="C57" s="96">
        <v>371</v>
      </c>
      <c r="D57" s="16"/>
      <c r="E57" s="95" t="s">
        <v>162</v>
      </c>
      <c r="F57" s="289" t="s">
        <v>177</v>
      </c>
      <c r="G57" s="289"/>
      <c r="H57" s="96">
        <v>1784536.9</v>
      </c>
      <c r="I57" s="16"/>
    </row>
    <row r="58" spans="1:9" s="2" customFormat="1" ht="15.75" customHeight="1">
      <c r="A58" s="58" t="s">
        <v>175</v>
      </c>
      <c r="B58" s="168" t="s">
        <v>188</v>
      </c>
      <c r="C58" s="59">
        <v>290</v>
      </c>
      <c r="D58" s="16"/>
      <c r="E58" s="58" t="s">
        <v>288</v>
      </c>
      <c r="F58" s="290" t="s">
        <v>289</v>
      </c>
      <c r="G58" s="290"/>
      <c r="H58" s="59">
        <v>1627605.02</v>
      </c>
      <c r="I58" s="16"/>
    </row>
    <row r="59" spans="1:9" s="2" customFormat="1" ht="15">
      <c r="A59" s="95" t="s">
        <v>290</v>
      </c>
      <c r="B59" s="138" t="s">
        <v>291</v>
      </c>
      <c r="C59" s="96">
        <v>266</v>
      </c>
      <c r="D59" s="16"/>
      <c r="E59" s="95" t="s">
        <v>139</v>
      </c>
      <c r="F59" s="289" t="s">
        <v>153</v>
      </c>
      <c r="G59" s="289"/>
      <c r="H59" s="96">
        <v>1502208.63</v>
      </c>
      <c r="I59" s="16"/>
    </row>
    <row r="60" spans="1:9" s="2" customFormat="1" ht="15.75" customHeight="1">
      <c r="A60" s="58" t="s">
        <v>284</v>
      </c>
      <c r="B60" s="168" t="s">
        <v>285</v>
      </c>
      <c r="C60" s="59">
        <v>224</v>
      </c>
      <c r="D60" s="16"/>
      <c r="E60" s="58" t="s">
        <v>292</v>
      </c>
      <c r="F60" s="290" t="s">
        <v>293</v>
      </c>
      <c r="G60" s="290"/>
      <c r="H60" s="59">
        <v>1352347.8</v>
      </c>
      <c r="I60" s="16"/>
    </row>
    <row r="61" spans="1:9" s="2" customFormat="1" ht="20.25" customHeight="1">
      <c r="A61" s="95" t="s">
        <v>201</v>
      </c>
      <c r="B61" s="138" t="s">
        <v>202</v>
      </c>
      <c r="C61" s="96">
        <v>211</v>
      </c>
      <c r="D61" s="16"/>
      <c r="E61" s="95" t="s">
        <v>142</v>
      </c>
      <c r="F61" s="289" t="s">
        <v>155</v>
      </c>
      <c r="G61" s="289"/>
      <c r="H61" s="96">
        <v>1346656.83</v>
      </c>
      <c r="I61" s="16"/>
    </row>
    <row r="62" spans="1:9" s="2" customFormat="1" ht="15.75" customHeight="1">
      <c r="A62" s="58" t="s">
        <v>166</v>
      </c>
      <c r="B62" s="168" t="s">
        <v>180</v>
      </c>
      <c r="C62" s="59">
        <v>209</v>
      </c>
      <c r="D62" s="16"/>
      <c r="E62" s="58" t="s">
        <v>282</v>
      </c>
      <c r="F62" s="290" t="s">
        <v>283</v>
      </c>
      <c r="G62" s="290"/>
      <c r="H62" s="59">
        <v>1188375.04</v>
      </c>
      <c r="I62" s="16"/>
    </row>
    <row r="63" spans="1:9" s="2" customFormat="1" ht="15">
      <c r="A63" s="95" t="s">
        <v>294</v>
      </c>
      <c r="B63" s="138" t="s">
        <v>295</v>
      </c>
      <c r="C63" s="96">
        <v>192</v>
      </c>
      <c r="D63" s="16"/>
      <c r="E63" s="95" t="s">
        <v>296</v>
      </c>
      <c r="F63" s="289" t="s">
        <v>297</v>
      </c>
      <c r="G63" s="289"/>
      <c r="H63" s="96">
        <v>1131314.8</v>
      </c>
      <c r="I63" s="16"/>
    </row>
    <row r="64" spans="1:9" s="2" customFormat="1" ht="15">
      <c r="A64" s="58" t="s">
        <v>298</v>
      </c>
      <c r="B64" s="168" t="s">
        <v>299</v>
      </c>
      <c r="C64" s="59">
        <v>190</v>
      </c>
      <c r="D64" s="16"/>
      <c r="E64" s="58" t="s">
        <v>286</v>
      </c>
      <c r="F64" s="290" t="s">
        <v>287</v>
      </c>
      <c r="G64" s="290"/>
      <c r="H64" s="59">
        <v>1129934.13</v>
      </c>
      <c r="I64" s="16"/>
    </row>
    <row r="65" spans="1:9" s="2" customFormat="1" ht="15">
      <c r="A65" s="95" t="s">
        <v>300</v>
      </c>
      <c r="B65" s="138" t="s">
        <v>301</v>
      </c>
      <c r="C65" s="96">
        <v>178</v>
      </c>
      <c r="D65" s="16"/>
      <c r="E65" s="95" t="s">
        <v>171</v>
      </c>
      <c r="F65" s="289" t="s">
        <v>185</v>
      </c>
      <c r="G65" s="289"/>
      <c r="H65" s="96">
        <v>1113653.6</v>
      </c>
      <c r="I65" s="16"/>
    </row>
    <row r="66" spans="1:9" s="2" customFormat="1" ht="15.75" customHeight="1">
      <c r="A66" s="58" t="s">
        <v>302</v>
      </c>
      <c r="B66" s="168" t="s">
        <v>303</v>
      </c>
      <c r="C66" s="59">
        <v>153</v>
      </c>
      <c r="D66" s="16"/>
      <c r="E66" s="58" t="s">
        <v>304</v>
      </c>
      <c r="F66" s="290" t="s">
        <v>305</v>
      </c>
      <c r="G66" s="290"/>
      <c r="H66" s="59">
        <v>1093602.75</v>
      </c>
      <c r="I66" s="16"/>
    </row>
    <row r="67" spans="1:9" s="2" customFormat="1" ht="15.75" customHeight="1">
      <c r="A67" s="95" t="s">
        <v>306</v>
      </c>
      <c r="B67" s="138" t="s">
        <v>307</v>
      </c>
      <c r="C67" s="96">
        <v>145</v>
      </c>
      <c r="D67" s="16"/>
      <c r="E67" s="95" t="s">
        <v>278</v>
      </c>
      <c r="F67" s="289" t="s">
        <v>279</v>
      </c>
      <c r="G67" s="289"/>
      <c r="H67" s="96">
        <v>1067131.81</v>
      </c>
      <c r="I67" s="16"/>
    </row>
    <row r="68" spans="1:9" s="2" customFormat="1" ht="30">
      <c r="A68" s="58" t="s">
        <v>308</v>
      </c>
      <c r="B68" s="168" t="s">
        <v>309</v>
      </c>
      <c r="C68" s="59">
        <v>115</v>
      </c>
      <c r="D68" s="16"/>
      <c r="E68" s="58" t="s">
        <v>170</v>
      </c>
      <c r="F68" s="290" t="s">
        <v>184</v>
      </c>
      <c r="G68" s="290"/>
      <c r="H68" s="59">
        <v>1061589.9</v>
      </c>
      <c r="I68" s="16"/>
    </row>
    <row r="69" spans="1:9" s="2" customFormat="1" ht="15">
      <c r="A69" s="95" t="s">
        <v>310</v>
      </c>
      <c r="B69" s="138" t="s">
        <v>311</v>
      </c>
      <c r="C69" s="96">
        <v>113</v>
      </c>
      <c r="D69" s="16"/>
      <c r="E69" s="95" t="s">
        <v>294</v>
      </c>
      <c r="F69" s="289" t="s">
        <v>295</v>
      </c>
      <c r="G69" s="289"/>
      <c r="H69" s="96">
        <v>1042693.7</v>
      </c>
      <c r="I69" s="16"/>
    </row>
    <row r="70" spans="1:9" s="2" customFormat="1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5">
      <c r="A72" s="38"/>
      <c r="B72" s="16"/>
      <c r="C72" s="16"/>
      <c r="D72" s="16"/>
      <c r="E72" s="16"/>
      <c r="F72" s="16"/>
      <c r="G72" s="16"/>
      <c r="H72" s="16"/>
      <c r="I72" s="39"/>
    </row>
    <row r="73" s="2" customFormat="1" ht="13.5" thickBot="1"/>
    <row r="74" spans="1:3" s="2" customFormat="1" ht="15">
      <c r="A74" s="274" t="s">
        <v>107</v>
      </c>
      <c r="B74" s="275"/>
      <c r="C74" s="275"/>
    </row>
    <row r="75" spans="1:3" s="2" customFormat="1" ht="15">
      <c r="A75" s="37"/>
      <c r="B75" s="52"/>
      <c r="C75" s="221" t="s">
        <v>132</v>
      </c>
    </row>
    <row r="76" spans="1:3" s="2" customFormat="1" ht="15">
      <c r="A76" s="97">
        <v>1</v>
      </c>
      <c r="B76" s="292" t="s">
        <v>2</v>
      </c>
      <c r="C76" s="292"/>
    </row>
    <row r="77" spans="1:3" s="2" customFormat="1" ht="15">
      <c r="A77" s="63" t="s">
        <v>9</v>
      </c>
      <c r="B77" s="61" t="s">
        <v>33</v>
      </c>
      <c r="C77" s="177">
        <v>23227</v>
      </c>
    </row>
    <row r="78" spans="1:3" s="2" customFormat="1" ht="15">
      <c r="A78" s="63" t="s">
        <v>10</v>
      </c>
      <c r="B78" s="61" t="s">
        <v>3</v>
      </c>
      <c r="C78" s="62">
        <v>65</v>
      </c>
    </row>
    <row r="79" spans="1:3" s="2" customFormat="1" ht="30">
      <c r="A79" s="63" t="s">
        <v>15</v>
      </c>
      <c r="B79" s="61" t="s">
        <v>45</v>
      </c>
      <c r="C79" s="62">
        <v>2121</v>
      </c>
    </row>
    <row r="80" spans="1:3" s="2" customFormat="1" ht="15">
      <c r="A80" s="63" t="s">
        <v>16</v>
      </c>
      <c r="B80" s="61" t="s">
        <v>4</v>
      </c>
      <c r="C80" s="62">
        <v>211</v>
      </c>
    </row>
    <row r="81" spans="1:3" s="2" customFormat="1" ht="15">
      <c r="A81" s="63" t="s">
        <v>17</v>
      </c>
      <c r="B81" s="61" t="s">
        <v>5</v>
      </c>
      <c r="C81" s="62">
        <v>10</v>
      </c>
    </row>
    <row r="82" spans="1:3" s="2" customFormat="1" ht="15">
      <c r="A82" s="215" t="s">
        <v>80</v>
      </c>
      <c r="B82" s="216" t="s">
        <v>87</v>
      </c>
      <c r="C82" s="62">
        <v>720</v>
      </c>
    </row>
    <row r="83" spans="1:3" s="2" customFormat="1" ht="15">
      <c r="A83" s="215" t="s">
        <v>94</v>
      </c>
      <c r="B83" s="216" t="s">
        <v>95</v>
      </c>
      <c r="C83" s="62">
        <v>1</v>
      </c>
    </row>
    <row r="84" spans="1:3" s="2" customFormat="1" ht="15">
      <c r="A84" s="97">
        <v>2</v>
      </c>
      <c r="B84" s="292" t="s">
        <v>6</v>
      </c>
      <c r="C84" s="292"/>
    </row>
    <row r="85" spans="1:3" s="2" customFormat="1" ht="15">
      <c r="A85" s="63" t="s">
        <v>9</v>
      </c>
      <c r="B85" s="61" t="s">
        <v>33</v>
      </c>
      <c r="C85" s="62">
        <v>23019732</v>
      </c>
    </row>
    <row r="86" spans="1:3" s="2" customFormat="1" ht="15">
      <c r="A86" s="63" t="s">
        <v>10</v>
      </c>
      <c r="B86" s="61" t="s">
        <v>3</v>
      </c>
      <c r="C86" s="62">
        <v>9786</v>
      </c>
    </row>
    <row r="87" spans="1:3" s="2" customFormat="1" ht="30">
      <c r="A87" s="63" t="s">
        <v>15</v>
      </c>
      <c r="B87" s="61" t="s">
        <v>45</v>
      </c>
      <c r="C87" s="62">
        <v>14031344</v>
      </c>
    </row>
    <row r="88" spans="1:3" s="2" customFormat="1" ht="15">
      <c r="A88" s="63" t="s">
        <v>16</v>
      </c>
      <c r="B88" s="61" t="s">
        <v>4</v>
      </c>
      <c r="C88" s="62">
        <v>4301422</v>
      </c>
    </row>
    <row r="89" spans="1:3" s="2" customFormat="1" ht="15">
      <c r="A89" s="63" t="s">
        <v>17</v>
      </c>
      <c r="B89" s="61" t="s">
        <v>5</v>
      </c>
      <c r="C89" s="62">
        <v>3645584</v>
      </c>
    </row>
    <row r="90" spans="1:3" s="2" customFormat="1" ht="15">
      <c r="A90" s="215" t="s">
        <v>80</v>
      </c>
      <c r="B90" s="216" t="s">
        <v>87</v>
      </c>
      <c r="C90" s="62">
        <v>2691679</v>
      </c>
    </row>
    <row r="91" spans="1:3" s="2" customFormat="1" ht="15">
      <c r="A91" s="60" t="s">
        <v>94</v>
      </c>
      <c r="B91" s="61" t="s">
        <v>95</v>
      </c>
      <c r="C91" s="62">
        <v>1005</v>
      </c>
    </row>
    <row r="92" spans="1:3" s="2" customFormat="1" ht="15">
      <c r="A92" s="97">
        <v>3</v>
      </c>
      <c r="B92" s="292" t="s">
        <v>7</v>
      </c>
      <c r="C92" s="292"/>
    </row>
    <row r="93" spans="1:3" s="2" customFormat="1" ht="15">
      <c r="A93" s="215" t="s">
        <v>9</v>
      </c>
      <c r="B93" s="225" t="s">
        <v>33</v>
      </c>
      <c r="C93" s="226">
        <v>176719792.465</v>
      </c>
    </row>
    <row r="94" spans="1:3" s="2" customFormat="1" ht="15">
      <c r="A94" s="215" t="s">
        <v>10</v>
      </c>
      <c r="B94" s="225" t="s">
        <v>3</v>
      </c>
      <c r="C94" s="226">
        <v>9710474.759</v>
      </c>
    </row>
    <row r="95" spans="1:3" s="2" customFormat="1" ht="30">
      <c r="A95" s="215" t="s">
        <v>15</v>
      </c>
      <c r="B95" s="225" t="s">
        <v>45</v>
      </c>
      <c r="C95" s="226">
        <v>19645468.03</v>
      </c>
    </row>
    <row r="96" spans="1:3" s="2" customFormat="1" ht="15">
      <c r="A96" s="215" t="s">
        <v>16</v>
      </c>
      <c r="B96" s="225" t="s">
        <v>4</v>
      </c>
      <c r="C96" s="226">
        <v>1201578.17</v>
      </c>
    </row>
    <row r="97" spans="1:3" s="2" customFormat="1" ht="15">
      <c r="A97" s="215" t="s">
        <v>17</v>
      </c>
      <c r="B97" s="225" t="s">
        <v>5</v>
      </c>
      <c r="C97" s="226">
        <v>7155.584</v>
      </c>
    </row>
    <row r="98" spans="1:3" s="2" customFormat="1" ht="15">
      <c r="A98" s="215" t="s">
        <v>80</v>
      </c>
      <c r="B98" s="225" t="s">
        <v>87</v>
      </c>
      <c r="C98" s="227">
        <v>1772800.995</v>
      </c>
    </row>
    <row r="99" spans="1:3" s="2" customFormat="1" ht="15">
      <c r="A99" s="60" t="s">
        <v>94</v>
      </c>
      <c r="B99" s="225" t="s">
        <v>95</v>
      </c>
      <c r="C99" s="227">
        <v>1002508.151</v>
      </c>
    </row>
    <row r="100" s="2" customFormat="1" ht="12.75"/>
    <row r="101" spans="1:9" s="2" customFormat="1" ht="13.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2">
    <mergeCell ref="B8:B9"/>
    <mergeCell ref="B92:C92"/>
    <mergeCell ref="A74:C74"/>
    <mergeCell ref="F68:G68"/>
    <mergeCell ref="B84:C84"/>
    <mergeCell ref="F67:G67"/>
    <mergeCell ref="F60:G60"/>
    <mergeCell ref="F65:G65"/>
    <mergeCell ref="F69:G69"/>
    <mergeCell ref="F58:G58"/>
    <mergeCell ref="F63:G63"/>
    <mergeCell ref="B76:C76"/>
    <mergeCell ref="F66:G66"/>
    <mergeCell ref="F64:G64"/>
    <mergeCell ref="F61:G61"/>
    <mergeCell ref="F62:G62"/>
    <mergeCell ref="F50:G50"/>
    <mergeCell ref="F48:G48"/>
    <mergeCell ref="F49:G49"/>
    <mergeCell ref="F57:G57"/>
    <mergeCell ref="F55:G55"/>
    <mergeCell ref="F56:G56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view="pageBreakPreview" zoomScale="75" zoomScaleNormal="70" zoomScaleSheetLayoutView="75" zoomScalePageLayoutView="75" workbookViewId="0" topLeftCell="A1">
      <selection activeCell="D6" sqref="D6"/>
    </sheetView>
  </sheetViews>
  <sheetFormatPr defaultColWidth="8.796875" defaultRowHeight="14.25"/>
  <cols>
    <col min="1" max="1" width="8" style="0" customWidth="1"/>
    <col min="2" max="2" width="41.69921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69921875" style="0" customWidth="1"/>
    <col min="7" max="7" width="23.59765625" style="0" customWidth="1"/>
    <col min="8" max="8" width="32.59765625" style="0" customWidth="1"/>
  </cols>
  <sheetData>
    <row r="1" spans="1:10" ht="21">
      <c r="A1" s="278" t="s">
        <v>82</v>
      </c>
      <c r="B1" s="278"/>
      <c r="C1" s="278"/>
      <c r="D1" s="278"/>
      <c r="E1" s="278"/>
      <c r="F1" s="278"/>
      <c r="G1" s="278"/>
      <c r="H1" s="278"/>
      <c r="I1" s="278"/>
      <c r="J1" s="100"/>
    </row>
    <row r="2" spans="2:8" ht="13.5">
      <c r="B2" s="11"/>
      <c r="C2" s="11"/>
      <c r="D2" s="11"/>
      <c r="E2" s="11"/>
      <c r="F2" s="11"/>
      <c r="G2" s="11"/>
      <c r="H2" s="11"/>
    </row>
    <row r="3" spans="1:8" ht="17.25">
      <c r="A3" s="88"/>
      <c r="B3" s="11"/>
      <c r="C3" s="11"/>
      <c r="D3" s="11"/>
      <c r="E3" s="11"/>
      <c r="F3" s="11"/>
      <c r="G3" s="11"/>
      <c r="H3" s="11"/>
    </row>
    <row r="4" spans="1:8" ht="17.25">
      <c r="A4" s="88" t="s">
        <v>112</v>
      </c>
      <c r="B4" s="28"/>
      <c r="C4" s="28"/>
      <c r="D4" s="28"/>
      <c r="E4" s="28"/>
      <c r="F4" s="28"/>
      <c r="G4" s="28"/>
      <c r="H4" s="28"/>
    </row>
    <row r="5" spans="1:9" ht="63.75" customHeight="1">
      <c r="A5" s="64" t="s">
        <v>8</v>
      </c>
      <c r="B5" s="65" t="s">
        <v>26</v>
      </c>
      <c r="C5" s="66" t="s">
        <v>108</v>
      </c>
      <c r="D5" s="66" t="s">
        <v>109</v>
      </c>
      <c r="E5" s="66" t="s">
        <v>110</v>
      </c>
      <c r="F5" s="66" t="s">
        <v>111</v>
      </c>
      <c r="G5" s="66" t="s">
        <v>27</v>
      </c>
      <c r="H5" s="66" t="s">
        <v>28</v>
      </c>
      <c r="I5" s="6"/>
    </row>
    <row r="6" spans="1:9" ht="45">
      <c r="A6" s="249" t="s">
        <v>166</v>
      </c>
      <c r="B6" s="250" t="s">
        <v>180</v>
      </c>
      <c r="C6" s="251">
        <v>-10592226</v>
      </c>
      <c r="D6" s="252">
        <v>0</v>
      </c>
      <c r="E6" s="251">
        <v>0</v>
      </c>
      <c r="F6" s="251">
        <v>96808417</v>
      </c>
      <c r="G6" s="253">
        <v>44631</v>
      </c>
      <c r="H6" s="254" t="s">
        <v>326</v>
      </c>
      <c r="I6" s="6"/>
    </row>
    <row r="7" spans="2:7" ht="18" thickBot="1">
      <c r="B7" s="295" t="s">
        <v>34</v>
      </c>
      <c r="C7" s="295"/>
      <c r="D7" s="295"/>
      <c r="E7" s="98"/>
      <c r="F7" s="296">
        <v>0</v>
      </c>
      <c r="G7" s="296"/>
    </row>
    <row r="14" spans="1:8" ht="13.5">
      <c r="A14" s="3"/>
      <c r="H14" s="7"/>
    </row>
  </sheetData>
  <sheetProtection/>
  <mergeCells count="3">
    <mergeCell ref="B7:D7"/>
    <mergeCell ref="F7:G7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5" zoomScaleNormal="70" zoomScaleSheetLayoutView="75" zoomScalePageLayoutView="75" workbookViewId="0" topLeftCell="A1">
      <selection activeCell="B21" sqref="B21"/>
    </sheetView>
  </sheetViews>
  <sheetFormatPr defaultColWidth="8.796875" defaultRowHeight="14.25"/>
  <cols>
    <col min="2" max="2" width="90.39843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1">
      <c r="B1" s="278" t="s">
        <v>50</v>
      </c>
      <c r="C1" s="278"/>
      <c r="D1" s="278"/>
      <c r="E1" s="278"/>
    </row>
    <row r="3" ht="15">
      <c r="B3" s="10" t="s">
        <v>113</v>
      </c>
    </row>
    <row r="4" spans="2:5" ht="30.75">
      <c r="B4" s="65" t="s">
        <v>29</v>
      </c>
      <c r="C4" s="32" t="s">
        <v>23</v>
      </c>
      <c r="D4" s="33" t="s">
        <v>22</v>
      </c>
      <c r="E4" s="32" t="s">
        <v>7</v>
      </c>
    </row>
    <row r="5" spans="2:7" ht="15">
      <c r="B5" s="124" t="s">
        <v>245</v>
      </c>
      <c r="C5" s="126">
        <v>0</v>
      </c>
      <c r="D5" s="126">
        <v>0</v>
      </c>
      <c r="E5" s="126">
        <v>0</v>
      </c>
      <c r="F5" s="34"/>
      <c r="G5" s="34"/>
    </row>
    <row r="6" spans="2:7" ht="15">
      <c r="B6" s="125" t="s">
        <v>246</v>
      </c>
      <c r="C6" s="127">
        <v>434</v>
      </c>
      <c r="D6" s="127">
        <v>403829</v>
      </c>
      <c r="E6" s="127">
        <v>1188375.04</v>
      </c>
      <c r="F6" s="34"/>
      <c r="G6" s="34"/>
    </row>
    <row r="7" spans="2:7" ht="15">
      <c r="B7" s="124" t="s">
        <v>247</v>
      </c>
      <c r="C7" s="126">
        <v>3654</v>
      </c>
      <c r="D7" s="126">
        <v>1402722</v>
      </c>
      <c r="E7" s="126">
        <v>9354814.121</v>
      </c>
      <c r="F7" s="34"/>
      <c r="G7" s="34"/>
    </row>
    <row r="8" spans="2:7" ht="15">
      <c r="B8" s="125" t="s">
        <v>248</v>
      </c>
      <c r="C8" s="127">
        <v>86</v>
      </c>
      <c r="D8" s="127">
        <v>608442</v>
      </c>
      <c r="E8" s="127">
        <v>101834511.9</v>
      </c>
      <c r="F8" s="34"/>
      <c r="G8" s="34"/>
    </row>
    <row r="9" spans="2:7" ht="15">
      <c r="B9" s="124" t="s">
        <v>249</v>
      </c>
      <c r="C9" s="126">
        <v>0</v>
      </c>
      <c r="D9" s="126">
        <v>0</v>
      </c>
      <c r="E9" s="126">
        <v>0</v>
      </c>
      <c r="F9" s="34"/>
      <c r="G9" s="34"/>
    </row>
    <row r="10" spans="2:7" ht="15">
      <c r="B10" s="125" t="s">
        <v>250</v>
      </c>
      <c r="C10" s="127">
        <v>190</v>
      </c>
      <c r="D10" s="127">
        <v>77318</v>
      </c>
      <c r="E10" s="127">
        <v>305212.48</v>
      </c>
      <c r="F10" s="34"/>
      <c r="G10" s="34"/>
    </row>
    <row r="11" spans="2:7" ht="15">
      <c r="B11" s="124" t="s">
        <v>251</v>
      </c>
      <c r="C11" s="126">
        <v>1193</v>
      </c>
      <c r="D11" s="126">
        <v>4340566</v>
      </c>
      <c r="E11" s="126">
        <v>1534639.931</v>
      </c>
      <c r="F11" s="34"/>
      <c r="G11" s="34"/>
    </row>
    <row r="12" spans="2:7" ht="15">
      <c r="B12" s="125" t="s">
        <v>252</v>
      </c>
      <c r="C12" s="127">
        <v>144</v>
      </c>
      <c r="D12" s="127">
        <v>494877</v>
      </c>
      <c r="E12" s="127">
        <v>579466.825</v>
      </c>
      <c r="F12" s="34"/>
      <c r="G12" s="34"/>
    </row>
    <row r="13" spans="2:7" ht="15">
      <c r="B13" s="124" t="s">
        <v>253</v>
      </c>
      <c r="C13" s="126">
        <v>294</v>
      </c>
      <c r="D13" s="126">
        <v>22170</v>
      </c>
      <c r="E13" s="126">
        <v>665770.65</v>
      </c>
      <c r="F13" s="34"/>
      <c r="G13" s="34"/>
    </row>
    <row r="14" spans="2:7" ht="15">
      <c r="B14" s="125" t="s">
        <v>254</v>
      </c>
      <c r="C14" s="127">
        <v>21</v>
      </c>
      <c r="D14" s="127">
        <v>8153</v>
      </c>
      <c r="E14" s="127">
        <v>148590.5</v>
      </c>
      <c r="F14" s="34"/>
      <c r="G14" s="34"/>
    </row>
    <row r="15" spans="2:7" ht="15">
      <c r="B15" s="124" t="s">
        <v>255</v>
      </c>
      <c r="C15" s="126">
        <v>13782</v>
      </c>
      <c r="D15" s="126">
        <v>24914979</v>
      </c>
      <c r="E15" s="126">
        <v>55307427.832</v>
      </c>
      <c r="F15" s="34"/>
      <c r="G15" s="34"/>
    </row>
    <row r="16" spans="2:7" ht="15">
      <c r="B16" s="125" t="s">
        <v>256</v>
      </c>
      <c r="C16" s="127">
        <v>305</v>
      </c>
      <c r="D16" s="127">
        <v>1065823</v>
      </c>
      <c r="E16" s="127">
        <v>6493806.79</v>
      </c>
      <c r="F16" s="34"/>
      <c r="G16" s="34"/>
    </row>
    <row r="17" spans="2:7" ht="15">
      <c r="B17" s="124" t="s">
        <v>257</v>
      </c>
      <c r="C17" s="126">
        <v>5026</v>
      </c>
      <c r="D17" s="126">
        <v>3626030</v>
      </c>
      <c r="E17" s="126">
        <v>18345991.726</v>
      </c>
      <c r="F17" s="34"/>
      <c r="G17" s="34"/>
    </row>
    <row r="18" spans="2:7" ht="15">
      <c r="B18" s="125" t="s">
        <v>258</v>
      </c>
      <c r="C18" s="127">
        <v>8</v>
      </c>
      <c r="D18" s="127">
        <v>75450</v>
      </c>
      <c r="E18" s="127">
        <v>101084.5</v>
      </c>
      <c r="F18" s="34"/>
      <c r="G18" s="34"/>
    </row>
    <row r="19" spans="2:7" ht="15">
      <c r="B19" s="124" t="s">
        <v>259</v>
      </c>
      <c r="C19" s="126">
        <v>0</v>
      </c>
      <c r="D19" s="126">
        <v>0</v>
      </c>
      <c r="E19" s="126">
        <v>0</v>
      </c>
      <c r="F19" s="34"/>
      <c r="G19" s="34"/>
    </row>
    <row r="20" spans="2:7" ht="15">
      <c r="B20" s="125" t="s">
        <v>260</v>
      </c>
      <c r="C20" s="127">
        <v>0</v>
      </c>
      <c r="D20" s="127">
        <v>0</v>
      </c>
      <c r="E20" s="127">
        <v>0</v>
      </c>
      <c r="F20" s="34"/>
      <c r="G20" s="34"/>
    </row>
    <row r="21" spans="2:7" ht="15">
      <c r="B21" s="124" t="s">
        <v>261</v>
      </c>
      <c r="C21" s="126">
        <v>0</v>
      </c>
      <c r="D21" s="126">
        <v>0</v>
      </c>
      <c r="E21" s="126">
        <v>0</v>
      </c>
      <c r="F21" s="34"/>
      <c r="G21" s="34"/>
    </row>
    <row r="22" spans="2:7" ht="15">
      <c r="B22" s="125" t="s">
        <v>262</v>
      </c>
      <c r="C22" s="127">
        <v>211</v>
      </c>
      <c r="D22" s="127">
        <v>10717</v>
      </c>
      <c r="E22" s="127">
        <v>505568.2</v>
      </c>
      <c r="F22" s="34"/>
      <c r="G22" s="34"/>
    </row>
    <row r="23" spans="2:7" ht="15">
      <c r="B23" s="124" t="s">
        <v>263</v>
      </c>
      <c r="C23" s="126">
        <v>0</v>
      </c>
      <c r="D23" s="126">
        <v>0</v>
      </c>
      <c r="E23" s="126">
        <v>0</v>
      </c>
      <c r="F23" s="34"/>
      <c r="G23" s="34"/>
    </row>
    <row r="24" spans="2:7" ht="30">
      <c r="B24" s="125" t="s">
        <v>264</v>
      </c>
      <c r="C24" s="127">
        <v>0</v>
      </c>
      <c r="D24" s="127">
        <v>0</v>
      </c>
      <c r="E24" s="127">
        <v>0</v>
      </c>
      <c r="F24" s="34"/>
      <c r="G24" s="34"/>
    </row>
    <row r="25" spans="2:7" ht="15">
      <c r="B25" s="124" t="s">
        <v>265</v>
      </c>
      <c r="C25" s="126">
        <v>0</v>
      </c>
      <c r="D25" s="126">
        <v>0</v>
      </c>
      <c r="E25" s="126">
        <v>0</v>
      </c>
      <c r="F25" s="34"/>
      <c r="G25" s="34"/>
    </row>
    <row r="26" spans="2:7" ht="29.25" customHeight="1" thickBot="1">
      <c r="B26" s="125" t="s">
        <v>266</v>
      </c>
      <c r="C26" s="127">
        <v>0</v>
      </c>
      <c r="D26" s="127">
        <v>0</v>
      </c>
      <c r="E26" s="127">
        <v>0</v>
      </c>
      <c r="F26" s="34"/>
      <c r="G26" s="34"/>
    </row>
    <row r="27" spans="2:5" ht="15.75" thickBot="1">
      <c r="B27" s="149" t="s">
        <v>47</v>
      </c>
      <c r="C27" s="150">
        <v>25348</v>
      </c>
      <c r="D27" s="150">
        <v>37051076</v>
      </c>
      <c r="E27" s="150">
        <v>196365260.495</v>
      </c>
    </row>
    <row r="29" spans="1:10" ht="15">
      <c r="A29" s="3"/>
      <c r="B29" s="48" t="s">
        <v>48</v>
      </c>
      <c r="J29" s="7"/>
    </row>
    <row r="32" ht="15">
      <c r="B32" s="8" t="s">
        <v>81</v>
      </c>
    </row>
    <row r="33" spans="2:5" ht="46.5">
      <c r="B33" s="67" t="s">
        <v>29</v>
      </c>
      <c r="C33" s="67" t="s">
        <v>30</v>
      </c>
      <c r="D33" s="66" t="s">
        <v>46</v>
      </c>
      <c r="E33" s="28"/>
    </row>
    <row r="34" spans="2:5" ht="15">
      <c r="B34" s="128" t="s">
        <v>245</v>
      </c>
      <c r="C34" s="130">
        <v>0</v>
      </c>
      <c r="D34" s="141">
        <v>0</v>
      </c>
      <c r="E34" s="28"/>
    </row>
    <row r="35" spans="2:5" ht="15">
      <c r="B35" s="129" t="s">
        <v>246</v>
      </c>
      <c r="C35" s="131">
        <v>50624176.68</v>
      </c>
      <c r="D35" s="142">
        <v>0.004412735863610473</v>
      </c>
      <c r="E35" s="28"/>
    </row>
    <row r="36" spans="2:5" ht="15">
      <c r="B36" s="128" t="s">
        <v>247</v>
      </c>
      <c r="C36" s="130">
        <v>3183217229.48</v>
      </c>
      <c r="D36" s="141">
        <v>0.2774701289263351</v>
      </c>
      <c r="E36" s="28"/>
    </row>
    <row r="37" spans="2:5" ht="15">
      <c r="B37" s="129" t="s">
        <v>248</v>
      </c>
      <c r="C37" s="131">
        <v>843639083</v>
      </c>
      <c r="D37" s="142">
        <v>0.07353712557202526</v>
      </c>
      <c r="E37" s="28"/>
    </row>
    <row r="38" spans="2:5" ht="15">
      <c r="B38" s="128" t="s">
        <v>249</v>
      </c>
      <c r="C38" s="130">
        <v>0</v>
      </c>
      <c r="D38" s="141">
        <v>0</v>
      </c>
      <c r="E38" s="28"/>
    </row>
    <row r="39" spans="2:5" ht="15">
      <c r="B39" s="129" t="s">
        <v>250</v>
      </c>
      <c r="C39" s="131">
        <v>89540000</v>
      </c>
      <c r="D39" s="142">
        <v>0.007804894719083495</v>
      </c>
      <c r="E39" s="28"/>
    </row>
    <row r="40" spans="2:5" ht="15">
      <c r="B40" s="128" t="s">
        <v>251</v>
      </c>
      <c r="C40" s="130">
        <v>227210476.76</v>
      </c>
      <c r="D40" s="141">
        <v>0.019805158031992037</v>
      </c>
      <c r="E40" s="28"/>
    </row>
    <row r="41" spans="2:5" ht="15">
      <c r="B41" s="129" t="s">
        <v>252</v>
      </c>
      <c r="C41" s="131">
        <v>645720469.74</v>
      </c>
      <c r="D41" s="142">
        <v>0.056285238823741784</v>
      </c>
      <c r="E41" s="28"/>
    </row>
    <row r="42" spans="2:5" ht="15">
      <c r="B42" s="128" t="s">
        <v>253</v>
      </c>
      <c r="C42" s="130">
        <v>123066028.8</v>
      </c>
      <c r="D42" s="141">
        <v>0.010727243670758288</v>
      </c>
      <c r="E42" s="28"/>
    </row>
    <row r="43" spans="2:5" ht="15">
      <c r="B43" s="129" t="s">
        <v>254</v>
      </c>
      <c r="C43" s="131">
        <v>86082516</v>
      </c>
      <c r="D43" s="142">
        <v>0.0075035176963794996</v>
      </c>
      <c r="E43" s="28"/>
    </row>
    <row r="44" spans="2:5" ht="15">
      <c r="B44" s="128" t="s">
        <v>255</v>
      </c>
      <c r="C44" s="130">
        <v>4828932328.97</v>
      </c>
      <c r="D44" s="141">
        <v>0.4209214701048639</v>
      </c>
      <c r="E44" s="28"/>
    </row>
    <row r="45" spans="2:5" ht="15">
      <c r="B45" s="129" t="s">
        <v>256</v>
      </c>
      <c r="C45" s="131">
        <v>745577159.96</v>
      </c>
      <c r="D45" s="142">
        <v>0.06498940404781187</v>
      </c>
      <c r="E45" s="28"/>
    </row>
    <row r="46" spans="2:5" ht="15">
      <c r="B46" s="128" t="s">
        <v>257</v>
      </c>
      <c r="C46" s="130">
        <v>435852234.35</v>
      </c>
      <c r="D46" s="141">
        <v>0.0379917444960806</v>
      </c>
      <c r="E46" s="28"/>
    </row>
    <row r="47" spans="2:5" ht="15">
      <c r="B47" s="129" t="s">
        <v>258</v>
      </c>
      <c r="C47" s="131">
        <v>2010000</v>
      </c>
      <c r="D47" s="142">
        <v>0.00017520480662673468</v>
      </c>
      <c r="E47" s="28"/>
    </row>
    <row r="48" spans="2:5" ht="15">
      <c r="B48" s="128" t="s">
        <v>259</v>
      </c>
      <c r="C48" s="130">
        <v>0</v>
      </c>
      <c r="D48" s="141">
        <v>0</v>
      </c>
      <c r="E48" s="28"/>
    </row>
    <row r="49" spans="2:5" ht="15">
      <c r="B49" s="129" t="s">
        <v>260</v>
      </c>
      <c r="C49" s="131">
        <v>0</v>
      </c>
      <c r="D49" s="142">
        <v>0</v>
      </c>
      <c r="E49" s="28"/>
    </row>
    <row r="50" spans="2:5" ht="15">
      <c r="B50" s="128" t="s">
        <v>261</v>
      </c>
      <c r="C50" s="130">
        <v>0</v>
      </c>
      <c r="D50" s="141">
        <v>0</v>
      </c>
      <c r="E50" s="28"/>
    </row>
    <row r="51" spans="2:5" ht="15">
      <c r="B51" s="129" t="s">
        <v>262</v>
      </c>
      <c r="C51" s="131">
        <v>210816292.8</v>
      </c>
      <c r="D51" s="142">
        <v>0.018376133240691084</v>
      </c>
      <c r="E51" s="28"/>
    </row>
    <row r="52" spans="2:5" ht="15">
      <c r="B52" s="128" t="s">
        <v>263</v>
      </c>
      <c r="C52" s="130">
        <v>0</v>
      </c>
      <c r="D52" s="141">
        <v>0</v>
      </c>
      <c r="E52" s="28"/>
    </row>
    <row r="53" spans="2:5" ht="30">
      <c r="B53" s="129" t="s">
        <v>264</v>
      </c>
      <c r="C53" s="131">
        <v>0</v>
      </c>
      <c r="D53" s="142">
        <v>0</v>
      </c>
      <c r="E53" s="28"/>
    </row>
    <row r="54" spans="2:5" ht="15">
      <c r="B54" s="128" t="s">
        <v>265</v>
      </c>
      <c r="C54" s="130">
        <v>0</v>
      </c>
      <c r="D54" s="141">
        <v>0</v>
      </c>
      <c r="E54" s="28"/>
    </row>
    <row r="55" spans="2:5" ht="15" thickBot="1">
      <c r="B55" s="129" t="s">
        <v>266</v>
      </c>
      <c r="C55" s="131">
        <v>0</v>
      </c>
      <c r="D55" s="142">
        <v>0</v>
      </c>
      <c r="E55" s="28"/>
    </row>
    <row r="56" spans="2:4" ht="15.75" thickBot="1">
      <c r="B56" s="151" t="s">
        <v>47</v>
      </c>
      <c r="C56" s="150">
        <v>11472287996.539999</v>
      </c>
      <c r="D56" s="152"/>
    </row>
    <row r="57" spans="1:10" ht="13.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"/>
  <sheetViews>
    <sheetView showGridLines="0" view="pageBreakPreview" zoomScale="85" zoomScaleNormal="55" zoomScaleSheetLayoutView="85" zoomScalePageLayoutView="75" workbookViewId="0" topLeftCell="A64">
      <selection activeCell="E20" sqref="E20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1">
      <c r="A1" s="278" t="s">
        <v>114</v>
      </c>
      <c r="B1" s="278"/>
      <c r="C1" s="278"/>
      <c r="D1" s="278"/>
      <c r="E1" s="278"/>
      <c r="F1" s="278"/>
      <c r="G1" s="278"/>
      <c r="H1" s="278"/>
      <c r="I1" s="278"/>
      <c r="J1" s="278"/>
    </row>
    <row r="3" spans="1:10" ht="21">
      <c r="A3" s="70"/>
      <c r="B3" s="70"/>
      <c r="C3" s="70"/>
      <c r="D3" s="70"/>
      <c r="E3" s="70"/>
      <c r="F3" s="70"/>
      <c r="G3" s="70"/>
      <c r="H3" s="70"/>
      <c r="I3" s="70"/>
      <c r="J3" s="70"/>
    </row>
    <row r="5" ht="15">
      <c r="B5" s="21" t="s">
        <v>97</v>
      </c>
    </row>
    <row r="6" ht="14.25" thickBot="1"/>
    <row r="7" spans="2:6" ht="15">
      <c r="B7" s="302"/>
      <c r="C7" s="298" t="s">
        <v>21</v>
      </c>
      <c r="D7" s="298"/>
      <c r="E7" s="301" t="s">
        <v>35</v>
      </c>
      <c r="F7" s="299" t="s">
        <v>20</v>
      </c>
    </row>
    <row r="8" spans="2:6" ht="27.75" customHeight="1">
      <c r="B8" s="303"/>
      <c r="C8" s="71">
        <v>44651.71875</v>
      </c>
      <c r="D8" s="71">
        <v>44560.71875</v>
      </c>
      <c r="E8" s="279"/>
      <c r="F8" s="300"/>
    </row>
    <row r="9" spans="2:6" ht="15">
      <c r="B9" s="24" t="s">
        <v>18</v>
      </c>
      <c r="C9" s="72">
        <v>626.76</v>
      </c>
      <c r="D9" s="73">
        <v>635.68</v>
      </c>
      <c r="E9" s="74">
        <v>-8.919999999999959</v>
      </c>
      <c r="F9" s="75">
        <v>-0.014032217467908318</v>
      </c>
    </row>
    <row r="10" spans="2:6" ht="15">
      <c r="B10" s="101" t="s">
        <v>84</v>
      </c>
      <c r="C10" s="102">
        <v>145.38</v>
      </c>
      <c r="D10" s="102">
        <v>143.68</v>
      </c>
      <c r="E10" s="103">
        <v>1.6999999999999886</v>
      </c>
      <c r="F10" s="104">
        <v>0.01183184855233845</v>
      </c>
    </row>
    <row r="11" spans="2:6" ht="15">
      <c r="B11" s="24" t="s">
        <v>59</v>
      </c>
      <c r="C11" s="72">
        <v>734.44</v>
      </c>
      <c r="D11" s="73">
        <v>682.96</v>
      </c>
      <c r="E11" s="74">
        <v>51.48000000000002</v>
      </c>
      <c r="F11" s="75">
        <v>0.07537776736558512</v>
      </c>
    </row>
    <row r="12" spans="2:6" ht="15.75" thickBot="1">
      <c r="B12" s="105" t="s">
        <v>19</v>
      </c>
      <c r="C12" s="106">
        <v>175.04</v>
      </c>
      <c r="D12" s="106">
        <v>163.98</v>
      </c>
      <c r="E12" s="107">
        <v>11.060000000000002</v>
      </c>
      <c r="F12" s="108">
        <v>0.06744724966459326</v>
      </c>
    </row>
    <row r="13" ht="13.5">
      <c r="E13" s="1"/>
    </row>
    <row r="14" spans="2:5" ht="15">
      <c r="B14" s="21" t="s">
        <v>51</v>
      </c>
      <c r="E14" s="1"/>
    </row>
    <row r="15" ht="14.25" thickBot="1">
      <c r="E15" s="1"/>
    </row>
    <row r="16" spans="2:8" ht="15">
      <c r="B16" s="25"/>
      <c r="C16" s="298" t="s">
        <v>23</v>
      </c>
      <c r="D16" s="298"/>
      <c r="E16" s="304" t="s">
        <v>36</v>
      </c>
      <c r="F16" s="304"/>
      <c r="G16" s="298" t="s">
        <v>22</v>
      </c>
      <c r="H16" s="299"/>
    </row>
    <row r="17" spans="2:8" ht="46.5">
      <c r="B17" s="26"/>
      <c r="C17" s="76" t="s">
        <v>24</v>
      </c>
      <c r="D17" s="77" t="s">
        <v>41</v>
      </c>
      <c r="E17" s="76" t="s">
        <v>24</v>
      </c>
      <c r="F17" s="55" t="s">
        <v>39</v>
      </c>
      <c r="G17" s="76" t="s">
        <v>24</v>
      </c>
      <c r="H17" s="78" t="s">
        <v>40</v>
      </c>
    </row>
    <row r="18" spans="2:8" ht="21.75" customHeight="1">
      <c r="B18" s="81" t="s">
        <v>18</v>
      </c>
      <c r="C18" s="79">
        <v>13923</v>
      </c>
      <c r="D18" s="80">
        <v>0.5492741044658356</v>
      </c>
      <c r="E18" s="169">
        <v>33266644.75</v>
      </c>
      <c r="F18" s="80">
        <v>0.16941206742469664</v>
      </c>
      <c r="G18" s="143">
        <v>11002775</v>
      </c>
      <c r="H18" s="84">
        <v>0.29696236082320526</v>
      </c>
    </row>
    <row r="19" spans="2:8" ht="15">
      <c r="B19" s="112" t="s">
        <v>84</v>
      </c>
      <c r="C19" s="99">
        <v>23915</v>
      </c>
      <c r="D19" s="113">
        <v>0.9434669401925201</v>
      </c>
      <c r="E19" s="170">
        <v>131726500.15</v>
      </c>
      <c r="F19" s="113">
        <v>0.6708238505186523</v>
      </c>
      <c r="G19" s="144">
        <v>31365817</v>
      </c>
      <c r="H19" s="114">
        <v>0.8465561701905769</v>
      </c>
    </row>
    <row r="20" spans="2:8" ht="15">
      <c r="B20" s="24" t="s">
        <v>59</v>
      </c>
      <c r="C20" s="79">
        <v>20277</v>
      </c>
      <c r="D20" s="80">
        <v>0.7999447688180527</v>
      </c>
      <c r="E20" s="169">
        <v>125989683.83</v>
      </c>
      <c r="F20" s="80">
        <v>0.6416088238602473</v>
      </c>
      <c r="G20" s="143">
        <v>14572799</v>
      </c>
      <c r="H20" s="84">
        <v>0.39331648559950055</v>
      </c>
    </row>
    <row r="21" spans="2:8" ht="15.75" thickBot="1">
      <c r="B21" s="105" t="s">
        <v>19</v>
      </c>
      <c r="C21" s="109">
        <v>1712</v>
      </c>
      <c r="D21" s="110">
        <v>0.06753984535269054</v>
      </c>
      <c r="E21" s="171">
        <v>10685361.7</v>
      </c>
      <c r="F21" s="110">
        <v>0.0544157437692201</v>
      </c>
      <c r="G21" s="145">
        <v>3350925</v>
      </c>
      <c r="H21" s="111">
        <v>0.09044069327433298</v>
      </c>
    </row>
    <row r="23" spans="2:4" ht="15">
      <c r="B23" s="167" t="s">
        <v>85</v>
      </c>
      <c r="D23" s="222"/>
    </row>
    <row r="24" spans="3:5" ht="15" thickBot="1">
      <c r="C24" s="28"/>
      <c r="D24" s="28"/>
      <c r="E24" s="29"/>
    </row>
    <row r="25" spans="2:5" ht="30.75">
      <c r="B25" s="82"/>
      <c r="C25" s="56" t="s">
        <v>24</v>
      </c>
      <c r="D25" s="83" t="s">
        <v>37</v>
      </c>
      <c r="E25" s="29"/>
    </row>
    <row r="26" spans="2:5" ht="15">
      <c r="B26" s="81" t="s">
        <v>18</v>
      </c>
      <c r="C26" s="262">
        <v>4271901543.56</v>
      </c>
      <c r="D26" s="84">
        <v>0.37236700689976693</v>
      </c>
      <c r="E26" s="29"/>
    </row>
    <row r="27" spans="2:5" ht="15">
      <c r="B27" s="112" t="s">
        <v>84</v>
      </c>
      <c r="C27" s="263">
        <v>8938543993.07</v>
      </c>
      <c r="D27" s="114">
        <v>0.779142224791918</v>
      </c>
      <c r="E27" s="29"/>
    </row>
    <row r="28" spans="2:5" ht="15">
      <c r="B28" s="24" t="s">
        <v>59</v>
      </c>
      <c r="C28" s="262">
        <v>6944864887.05</v>
      </c>
      <c r="D28" s="84">
        <v>0.6053600545201271</v>
      </c>
      <c r="E28" s="29"/>
    </row>
    <row r="29" spans="2:8" ht="15.75" thickBot="1">
      <c r="B29" s="105" t="s">
        <v>19</v>
      </c>
      <c r="C29" s="109">
        <v>688557504.43</v>
      </c>
      <c r="D29" s="111">
        <v>0.06001919622644293</v>
      </c>
      <c r="E29" s="29"/>
      <c r="H29" s="4"/>
    </row>
    <row r="30" spans="2:8" ht="15">
      <c r="B30" s="68"/>
      <c r="C30" s="15"/>
      <c r="D30" s="69"/>
      <c r="E30" s="29"/>
      <c r="H30" s="4"/>
    </row>
    <row r="31" spans="2:5" ht="15">
      <c r="B31" s="48" t="s">
        <v>52</v>
      </c>
      <c r="E31" s="1"/>
    </row>
    <row r="32" ht="13.5">
      <c r="E32" s="1"/>
    </row>
    <row r="33" ht="13.5">
      <c r="E33" s="1"/>
    </row>
    <row r="34" spans="1:5" ht="18" customHeight="1">
      <c r="A34" s="297" t="s">
        <v>38</v>
      </c>
      <c r="B34" s="297"/>
      <c r="C34" s="297"/>
      <c r="D34" s="297"/>
      <c r="E34" s="297"/>
    </row>
    <row r="35" spans="1:5" ht="17.25">
      <c r="A35" s="31"/>
      <c r="B35" s="31"/>
      <c r="C35" s="31"/>
      <c r="D35" s="31"/>
      <c r="E35" s="31"/>
    </row>
    <row r="36" spans="1:5" ht="15">
      <c r="A36" s="13" t="s">
        <v>25</v>
      </c>
      <c r="B36" s="13" t="s">
        <v>18</v>
      </c>
      <c r="C36" s="13" t="s">
        <v>84</v>
      </c>
      <c r="D36" s="13" t="s">
        <v>59</v>
      </c>
      <c r="E36" s="13" t="s">
        <v>19</v>
      </c>
    </row>
    <row r="37" spans="1:5" ht="15">
      <c r="A37" s="35">
        <v>44565</v>
      </c>
      <c r="B37" s="85">
        <v>634.82</v>
      </c>
      <c r="C37" s="85">
        <v>143.75</v>
      </c>
      <c r="D37" s="85">
        <v>687.08</v>
      </c>
      <c r="E37" s="85">
        <v>161.55</v>
      </c>
    </row>
    <row r="38" spans="1:5" ht="15">
      <c r="A38" s="115">
        <v>44566</v>
      </c>
      <c r="B38" s="116">
        <v>643.67</v>
      </c>
      <c r="C38" s="148">
        <v>144.97</v>
      </c>
      <c r="D38" s="148">
        <v>688.07</v>
      </c>
      <c r="E38" s="148">
        <v>161.78</v>
      </c>
    </row>
    <row r="39" spans="1:5" ht="15">
      <c r="A39" s="35">
        <v>44567</v>
      </c>
      <c r="B39" s="85">
        <v>646.97</v>
      </c>
      <c r="C39" s="147">
        <v>145.04</v>
      </c>
      <c r="D39" s="147">
        <v>689.04</v>
      </c>
      <c r="E39" s="147">
        <v>161.67</v>
      </c>
    </row>
    <row r="40" spans="1:5" ht="15">
      <c r="A40" s="115">
        <v>44568</v>
      </c>
      <c r="B40" s="116">
        <v>647.18</v>
      </c>
      <c r="C40" s="148">
        <v>144.97</v>
      </c>
      <c r="D40" s="148">
        <v>688.9</v>
      </c>
      <c r="E40" s="148">
        <v>161.01</v>
      </c>
    </row>
    <row r="41" spans="1:5" ht="15">
      <c r="A41" s="35">
        <v>44571</v>
      </c>
      <c r="B41" s="85">
        <v>648.57</v>
      </c>
      <c r="C41" s="147">
        <v>145.4</v>
      </c>
      <c r="D41" s="147">
        <v>696.53</v>
      </c>
      <c r="E41" s="147">
        <v>161.73</v>
      </c>
    </row>
    <row r="42" spans="1:5" ht="15">
      <c r="A42" s="115">
        <v>44572</v>
      </c>
      <c r="B42" s="116">
        <v>650.71</v>
      </c>
      <c r="C42" s="148">
        <v>145.89</v>
      </c>
      <c r="D42" s="148">
        <v>699.15</v>
      </c>
      <c r="E42" s="148">
        <v>162.13</v>
      </c>
    </row>
    <row r="43" spans="1:5" ht="15">
      <c r="A43" s="35">
        <v>44573</v>
      </c>
      <c r="B43" s="85">
        <v>647.06</v>
      </c>
      <c r="C43" s="147">
        <v>144.93</v>
      </c>
      <c r="D43" s="147">
        <v>694.76</v>
      </c>
      <c r="E43" s="147">
        <v>161.8</v>
      </c>
    </row>
    <row r="44" spans="1:5" ht="15">
      <c r="A44" s="115">
        <v>44574</v>
      </c>
      <c r="B44" s="116">
        <v>648.19</v>
      </c>
      <c r="C44" s="148">
        <v>145.07</v>
      </c>
      <c r="D44" s="148">
        <v>694.35</v>
      </c>
      <c r="E44" s="148">
        <v>164.73</v>
      </c>
    </row>
    <row r="45" spans="1:5" ht="15">
      <c r="A45" s="35">
        <v>44575</v>
      </c>
      <c r="B45" s="85">
        <v>643.66</v>
      </c>
      <c r="C45" s="147">
        <v>145.18</v>
      </c>
      <c r="D45" s="147">
        <v>699.32</v>
      </c>
      <c r="E45" s="147">
        <v>167.33</v>
      </c>
    </row>
    <row r="46" spans="1:5" ht="15">
      <c r="A46" s="115">
        <v>44578</v>
      </c>
      <c r="B46" s="116">
        <v>646.14</v>
      </c>
      <c r="C46" s="148">
        <v>145.49</v>
      </c>
      <c r="D46" s="148">
        <v>697.55</v>
      </c>
      <c r="E46" s="148">
        <v>168.02</v>
      </c>
    </row>
    <row r="47" spans="1:5" ht="15">
      <c r="A47" s="35">
        <v>44579</v>
      </c>
      <c r="B47" s="85">
        <v>639.36</v>
      </c>
      <c r="C47" s="147">
        <v>144.6</v>
      </c>
      <c r="D47" s="147">
        <v>691.43</v>
      </c>
      <c r="E47" s="147">
        <v>167.95</v>
      </c>
    </row>
    <row r="48" spans="1:5" ht="15">
      <c r="A48" s="115">
        <v>44580</v>
      </c>
      <c r="B48" s="116">
        <v>631.58</v>
      </c>
      <c r="C48" s="148">
        <v>143.12</v>
      </c>
      <c r="D48" s="148">
        <v>687.82</v>
      </c>
      <c r="E48" s="148">
        <v>167.53</v>
      </c>
    </row>
    <row r="49" spans="1:5" ht="15">
      <c r="A49" s="35">
        <v>44581</v>
      </c>
      <c r="B49" s="85">
        <v>634.56</v>
      </c>
      <c r="C49" s="147">
        <v>143.39</v>
      </c>
      <c r="D49" s="147">
        <v>686.63</v>
      </c>
      <c r="E49" s="147">
        <v>168.15</v>
      </c>
    </row>
    <row r="50" spans="1:5" ht="15">
      <c r="A50" s="115">
        <v>44582</v>
      </c>
      <c r="B50" s="116">
        <v>627.18</v>
      </c>
      <c r="C50" s="148">
        <v>141.78</v>
      </c>
      <c r="D50" s="148">
        <v>680.58</v>
      </c>
      <c r="E50" s="148">
        <v>167.25</v>
      </c>
    </row>
    <row r="51" spans="1:5" ht="15">
      <c r="A51" s="35">
        <v>44585</v>
      </c>
      <c r="B51" s="85">
        <v>609.94</v>
      </c>
      <c r="C51" s="147">
        <v>138.41</v>
      </c>
      <c r="D51" s="147">
        <v>667.03</v>
      </c>
      <c r="E51" s="147">
        <v>166.23</v>
      </c>
    </row>
    <row r="52" spans="1:5" ht="15">
      <c r="A52" s="115">
        <v>44586</v>
      </c>
      <c r="B52" s="116">
        <v>613.72</v>
      </c>
      <c r="C52" s="148">
        <v>139.14</v>
      </c>
      <c r="D52" s="148">
        <v>670.54</v>
      </c>
      <c r="E52" s="148">
        <v>165.77</v>
      </c>
    </row>
    <row r="53" spans="1:5" ht="15">
      <c r="A53" s="35">
        <v>44587</v>
      </c>
      <c r="B53" s="85">
        <v>610.9</v>
      </c>
      <c r="C53" s="147">
        <v>138.88</v>
      </c>
      <c r="D53" s="147">
        <v>673.36</v>
      </c>
      <c r="E53" s="147">
        <v>166.44</v>
      </c>
    </row>
    <row r="54" spans="1:5" ht="15">
      <c r="A54" s="115">
        <v>44588</v>
      </c>
      <c r="B54" s="116">
        <v>611.71</v>
      </c>
      <c r="C54" s="148">
        <v>139.55</v>
      </c>
      <c r="D54" s="148">
        <v>683.79</v>
      </c>
      <c r="E54" s="148">
        <v>166.62</v>
      </c>
    </row>
    <row r="55" spans="1:5" ht="15">
      <c r="A55" s="35">
        <v>44589</v>
      </c>
      <c r="B55" s="85">
        <v>614.44</v>
      </c>
      <c r="C55" s="147">
        <v>140.22</v>
      </c>
      <c r="D55" s="147">
        <v>689.95</v>
      </c>
      <c r="E55" s="147">
        <v>166.2</v>
      </c>
    </row>
    <row r="56" spans="1:5" ht="15">
      <c r="A56" s="115">
        <v>44592</v>
      </c>
      <c r="B56" s="116">
        <v>618.53</v>
      </c>
      <c r="C56" s="148">
        <v>141.21</v>
      </c>
      <c r="D56" s="148">
        <v>696.8</v>
      </c>
      <c r="E56" s="148">
        <v>166.69</v>
      </c>
    </row>
    <row r="57" spans="1:5" ht="15">
      <c r="A57" s="35">
        <v>44593</v>
      </c>
      <c r="B57" s="85">
        <v>620.33</v>
      </c>
      <c r="C57" s="147">
        <v>141.24</v>
      </c>
      <c r="D57" s="147">
        <v>693.42</v>
      </c>
      <c r="E57" s="147">
        <v>165.48</v>
      </c>
    </row>
    <row r="58" spans="1:5" ht="15">
      <c r="A58" s="115">
        <v>44594</v>
      </c>
      <c r="B58" s="116">
        <v>625.53</v>
      </c>
      <c r="C58" s="148">
        <v>142.18</v>
      </c>
      <c r="D58" s="148">
        <v>694.65</v>
      </c>
      <c r="E58" s="148">
        <v>165.59</v>
      </c>
    </row>
    <row r="59" spans="1:5" ht="15">
      <c r="A59" s="35">
        <v>44595</v>
      </c>
      <c r="B59" s="85">
        <v>625.36</v>
      </c>
      <c r="C59" s="147">
        <v>142.31</v>
      </c>
      <c r="D59" s="147">
        <v>696.64</v>
      </c>
      <c r="E59" s="147">
        <v>165.02</v>
      </c>
    </row>
    <row r="60" spans="1:5" ht="15">
      <c r="A60" s="115">
        <v>44596</v>
      </c>
      <c r="B60" s="116">
        <v>626.52</v>
      </c>
      <c r="C60" s="148">
        <v>142.42</v>
      </c>
      <c r="D60" s="148">
        <v>699.21</v>
      </c>
      <c r="E60" s="148">
        <v>165.1</v>
      </c>
    </row>
    <row r="61" spans="1:5" ht="15">
      <c r="A61" s="35">
        <v>44599</v>
      </c>
      <c r="B61" s="85">
        <v>630</v>
      </c>
      <c r="C61" s="147">
        <v>143.32</v>
      </c>
      <c r="D61" s="147">
        <v>708.52</v>
      </c>
      <c r="E61" s="147">
        <v>165.31</v>
      </c>
    </row>
    <row r="62" spans="1:5" ht="15">
      <c r="A62" s="115">
        <v>44600</v>
      </c>
      <c r="B62" s="116">
        <v>629.25</v>
      </c>
      <c r="C62" s="148">
        <v>143.59</v>
      </c>
      <c r="D62" s="148">
        <v>711.32</v>
      </c>
      <c r="E62" s="148">
        <v>165.38</v>
      </c>
    </row>
    <row r="63" spans="1:5" ht="15">
      <c r="A63" s="35">
        <v>44601</v>
      </c>
      <c r="B63" s="85">
        <v>629.29</v>
      </c>
      <c r="C63" s="147">
        <v>143.29</v>
      </c>
      <c r="D63" s="147">
        <v>707.77</v>
      </c>
      <c r="E63" s="147">
        <v>164.79</v>
      </c>
    </row>
    <row r="64" spans="1:5" ht="15">
      <c r="A64" s="115">
        <v>44602</v>
      </c>
      <c r="B64" s="116">
        <v>623.15</v>
      </c>
      <c r="C64" s="148">
        <v>142.13</v>
      </c>
      <c r="D64" s="148">
        <v>701.21</v>
      </c>
      <c r="E64" s="148">
        <v>164.38</v>
      </c>
    </row>
    <row r="65" spans="1:5" ht="15">
      <c r="A65" s="35">
        <v>44603</v>
      </c>
      <c r="B65" s="85">
        <v>622.52</v>
      </c>
      <c r="C65" s="147">
        <v>142.3</v>
      </c>
      <c r="D65" s="147">
        <v>703.99</v>
      </c>
      <c r="E65" s="147">
        <v>164.49</v>
      </c>
    </row>
    <row r="66" spans="1:5" ht="15">
      <c r="A66" s="115">
        <v>44606</v>
      </c>
      <c r="B66" s="116">
        <v>622.07</v>
      </c>
      <c r="C66" s="148">
        <v>142.02</v>
      </c>
      <c r="D66" s="148">
        <v>700.92</v>
      </c>
      <c r="E66" s="148">
        <v>166.59</v>
      </c>
    </row>
    <row r="67" spans="1:5" ht="15">
      <c r="A67" s="35">
        <v>44607</v>
      </c>
      <c r="B67" s="85">
        <v>621.02</v>
      </c>
      <c r="C67" s="147">
        <v>142</v>
      </c>
      <c r="D67" s="147">
        <v>703.98</v>
      </c>
      <c r="E67" s="147">
        <v>165.49</v>
      </c>
    </row>
    <row r="68" spans="1:5" ht="15">
      <c r="A68" s="115">
        <v>44608</v>
      </c>
      <c r="B68" s="116">
        <v>623.39</v>
      </c>
      <c r="C68" s="148">
        <v>142.38</v>
      </c>
      <c r="D68" s="148">
        <v>705.14</v>
      </c>
      <c r="E68" s="148">
        <v>165.85</v>
      </c>
    </row>
    <row r="69" spans="1:5" ht="15">
      <c r="A69" s="35">
        <v>44609</v>
      </c>
      <c r="B69" s="85">
        <v>623.99</v>
      </c>
      <c r="C69" s="147">
        <v>142.6</v>
      </c>
      <c r="D69" s="147">
        <v>705.68</v>
      </c>
      <c r="E69" s="147">
        <v>165.78</v>
      </c>
    </row>
    <row r="70" spans="1:5" ht="15">
      <c r="A70" s="115">
        <v>44610</v>
      </c>
      <c r="B70" s="116">
        <v>624.08</v>
      </c>
      <c r="C70" s="148">
        <v>142.17</v>
      </c>
      <c r="D70" s="148">
        <v>703.75</v>
      </c>
      <c r="E70" s="148">
        <v>166.09</v>
      </c>
    </row>
    <row r="71" spans="1:5" ht="15">
      <c r="A71" s="35">
        <v>44613</v>
      </c>
      <c r="B71" s="85">
        <v>621.37</v>
      </c>
      <c r="C71" s="147">
        <v>141.83</v>
      </c>
      <c r="D71" s="147">
        <v>703.79</v>
      </c>
      <c r="E71" s="147">
        <v>166.32</v>
      </c>
    </row>
    <row r="72" spans="1:5" ht="15">
      <c r="A72" s="115">
        <v>44614</v>
      </c>
      <c r="B72" s="116">
        <v>615.11</v>
      </c>
      <c r="C72" s="148">
        <v>141.1</v>
      </c>
      <c r="D72" s="148">
        <v>699.26</v>
      </c>
      <c r="E72" s="148">
        <v>166.3</v>
      </c>
    </row>
    <row r="73" spans="1:10" ht="15">
      <c r="A73" s="35">
        <v>44615</v>
      </c>
      <c r="B73" s="85">
        <v>607.44</v>
      </c>
      <c r="C73" s="147">
        <v>140.01</v>
      </c>
      <c r="D73" s="147">
        <v>696.86</v>
      </c>
      <c r="E73" s="147">
        <v>166.03</v>
      </c>
      <c r="J73" s="9"/>
    </row>
    <row r="74" spans="1:5" ht="15">
      <c r="A74" s="115">
        <v>44616</v>
      </c>
      <c r="B74" s="116">
        <v>595.89</v>
      </c>
      <c r="C74" s="148">
        <v>136.79</v>
      </c>
      <c r="D74" s="148">
        <v>679.49</v>
      </c>
      <c r="E74" s="148">
        <v>164.87</v>
      </c>
    </row>
    <row r="75" spans="1:5" ht="15">
      <c r="A75" s="35">
        <v>44617</v>
      </c>
      <c r="B75" s="85">
        <v>607.24</v>
      </c>
      <c r="C75" s="147">
        <v>138.9</v>
      </c>
      <c r="D75" s="147">
        <v>694.78</v>
      </c>
      <c r="E75" s="147">
        <v>166.02</v>
      </c>
    </row>
    <row r="76" spans="1:5" ht="15">
      <c r="A76" s="115">
        <v>44620</v>
      </c>
      <c r="B76" s="116">
        <v>595.22</v>
      </c>
      <c r="C76" s="148">
        <v>137.36</v>
      </c>
      <c r="D76" s="148">
        <v>686.85</v>
      </c>
      <c r="E76" s="148">
        <v>165.03</v>
      </c>
    </row>
    <row r="77" spans="1:5" ht="15">
      <c r="A77" s="35">
        <v>44621</v>
      </c>
      <c r="B77" s="85">
        <v>592.93</v>
      </c>
      <c r="C77" s="147">
        <v>136.9</v>
      </c>
      <c r="D77" s="147">
        <v>682.27</v>
      </c>
      <c r="E77" s="147">
        <v>165.76</v>
      </c>
    </row>
    <row r="78" spans="1:5" ht="15">
      <c r="A78" s="115">
        <v>44622</v>
      </c>
      <c r="B78" s="116">
        <v>587.48</v>
      </c>
      <c r="C78" s="148">
        <v>136.1</v>
      </c>
      <c r="D78" s="148">
        <v>678.99</v>
      </c>
      <c r="E78" s="148">
        <v>165.56</v>
      </c>
    </row>
    <row r="79" spans="1:5" ht="15">
      <c r="A79" s="35">
        <v>44624</v>
      </c>
      <c r="B79" s="85">
        <v>574.42</v>
      </c>
      <c r="C79" s="147">
        <v>133.66</v>
      </c>
      <c r="D79" s="147">
        <v>668.42</v>
      </c>
      <c r="E79" s="147">
        <v>165.25</v>
      </c>
    </row>
    <row r="80" spans="1:5" ht="15">
      <c r="A80" s="115">
        <v>44627</v>
      </c>
      <c r="B80" s="116">
        <v>538.96</v>
      </c>
      <c r="C80" s="148">
        <v>127.92</v>
      </c>
      <c r="D80" s="148">
        <v>649.02</v>
      </c>
      <c r="E80" s="148">
        <v>165.07</v>
      </c>
    </row>
    <row r="81" spans="1:5" ht="15">
      <c r="A81" s="35">
        <v>44628</v>
      </c>
      <c r="B81" s="85">
        <v>547.27</v>
      </c>
      <c r="C81" s="147">
        <v>129.48</v>
      </c>
      <c r="D81" s="147">
        <v>661.39</v>
      </c>
      <c r="E81" s="147">
        <v>164.8</v>
      </c>
    </row>
    <row r="82" spans="1:5" ht="15">
      <c r="A82" s="115">
        <v>44629</v>
      </c>
      <c r="B82" s="116">
        <v>576.23</v>
      </c>
      <c r="C82" s="148">
        <v>134.57</v>
      </c>
      <c r="D82" s="148">
        <v>676.49</v>
      </c>
      <c r="E82" s="148">
        <v>165.51</v>
      </c>
    </row>
    <row r="83" spans="1:5" ht="15">
      <c r="A83" s="35">
        <v>44630</v>
      </c>
      <c r="B83" s="85">
        <v>570.49</v>
      </c>
      <c r="C83" s="147">
        <v>134.1</v>
      </c>
      <c r="D83" s="147">
        <v>677.37</v>
      </c>
      <c r="E83" s="147">
        <v>165.49</v>
      </c>
    </row>
    <row r="84" spans="1:5" ht="15">
      <c r="A84" s="115">
        <v>44631</v>
      </c>
      <c r="B84" s="116">
        <v>579.31</v>
      </c>
      <c r="C84" s="148">
        <v>135.62</v>
      </c>
      <c r="D84" s="148">
        <v>681.61</v>
      </c>
      <c r="E84" s="148">
        <v>167.86</v>
      </c>
    </row>
    <row r="85" spans="1:5" ht="15">
      <c r="A85" s="35">
        <v>44634</v>
      </c>
      <c r="B85" s="85">
        <v>589.73</v>
      </c>
      <c r="C85" s="147">
        <v>137.73</v>
      </c>
      <c r="D85" s="147">
        <v>690.57</v>
      </c>
      <c r="E85" s="147">
        <v>169.18</v>
      </c>
    </row>
    <row r="86" spans="1:5" ht="15">
      <c r="A86" s="115">
        <v>44635</v>
      </c>
      <c r="B86" s="116">
        <v>590.38</v>
      </c>
      <c r="C86" s="148">
        <v>137.66</v>
      </c>
      <c r="D86" s="148">
        <v>690.62</v>
      </c>
      <c r="E86" s="148">
        <v>171.23</v>
      </c>
    </row>
    <row r="87" spans="1:5" ht="15">
      <c r="A87" s="35">
        <v>44636</v>
      </c>
      <c r="B87" s="85">
        <v>589.67</v>
      </c>
      <c r="C87" s="147">
        <v>137.63</v>
      </c>
      <c r="D87" s="147">
        <v>692.12</v>
      </c>
      <c r="E87" s="147">
        <v>170.69</v>
      </c>
    </row>
    <row r="88" spans="1:5" ht="15">
      <c r="A88" s="115">
        <v>44637</v>
      </c>
      <c r="B88" s="116">
        <v>596.56</v>
      </c>
      <c r="C88" s="148">
        <v>138.61</v>
      </c>
      <c r="D88" s="148">
        <v>698.54</v>
      </c>
      <c r="E88" s="148">
        <v>170.91</v>
      </c>
    </row>
    <row r="89" spans="1:5" ht="15">
      <c r="A89" s="35">
        <v>44638</v>
      </c>
      <c r="B89" s="85">
        <v>601.96</v>
      </c>
      <c r="C89" s="147">
        <v>140.11</v>
      </c>
      <c r="D89" s="147">
        <v>701.84</v>
      </c>
      <c r="E89" s="147">
        <v>171.19</v>
      </c>
    </row>
    <row r="90" spans="1:10" ht="15">
      <c r="A90" s="115">
        <v>44641</v>
      </c>
      <c r="B90" s="116">
        <v>598.03</v>
      </c>
      <c r="C90" s="148">
        <v>139.03</v>
      </c>
      <c r="D90" s="148">
        <v>701.36</v>
      </c>
      <c r="E90" s="148">
        <v>171.64</v>
      </c>
      <c r="J90" t="s">
        <v>64</v>
      </c>
    </row>
    <row r="91" spans="1:5" ht="15">
      <c r="A91" s="35">
        <v>44642</v>
      </c>
      <c r="B91" s="85">
        <v>597.16</v>
      </c>
      <c r="C91" s="147">
        <v>138.95</v>
      </c>
      <c r="D91" s="147">
        <v>701.62</v>
      </c>
      <c r="E91" s="147">
        <v>171.33</v>
      </c>
    </row>
    <row r="92" spans="1:5" ht="15">
      <c r="A92" s="115">
        <v>44643</v>
      </c>
      <c r="B92" s="116">
        <v>600.73</v>
      </c>
      <c r="C92" s="148">
        <v>139.66</v>
      </c>
      <c r="D92" s="148">
        <v>702.81</v>
      </c>
      <c r="E92" s="148">
        <v>171.5</v>
      </c>
    </row>
    <row r="93" spans="1:5" ht="15">
      <c r="A93" s="35">
        <v>44644</v>
      </c>
      <c r="B93" s="85">
        <v>597.23</v>
      </c>
      <c r="C93" s="147">
        <v>138.95</v>
      </c>
      <c r="D93" s="147">
        <v>703.08</v>
      </c>
      <c r="E93" s="147">
        <v>170.94</v>
      </c>
    </row>
    <row r="94" spans="1:5" ht="15">
      <c r="A94" s="115">
        <v>44645</v>
      </c>
      <c r="B94" s="116">
        <v>610.52</v>
      </c>
      <c r="C94" s="148">
        <v>141.9</v>
      </c>
      <c r="D94" s="148">
        <v>717.68</v>
      </c>
      <c r="E94" s="148">
        <v>171.52</v>
      </c>
    </row>
    <row r="95" spans="1:5" ht="15">
      <c r="A95" s="179">
        <v>44648</v>
      </c>
      <c r="B95" s="180">
        <v>610.83</v>
      </c>
      <c r="C95" s="180">
        <v>142.44</v>
      </c>
      <c r="D95" s="180">
        <v>723.23</v>
      </c>
      <c r="E95" s="180">
        <v>170.68</v>
      </c>
    </row>
    <row r="96" spans="1:5" ht="15">
      <c r="A96" s="165">
        <v>44649</v>
      </c>
      <c r="B96" s="178">
        <v>618.66</v>
      </c>
      <c r="C96" s="178">
        <v>144.24</v>
      </c>
      <c r="D96" s="178">
        <v>734.64</v>
      </c>
      <c r="E96" s="178">
        <v>172.42</v>
      </c>
    </row>
    <row r="97" spans="1:5" ht="15">
      <c r="A97" s="164">
        <v>44650</v>
      </c>
      <c r="B97" s="255">
        <v>623.2</v>
      </c>
      <c r="C97" s="255">
        <v>144.63</v>
      </c>
      <c r="D97" s="255">
        <v>735.77</v>
      </c>
      <c r="E97" s="255">
        <v>174.04</v>
      </c>
    </row>
    <row r="98" spans="1:5" ht="15">
      <c r="A98" s="256">
        <v>44651</v>
      </c>
      <c r="B98" s="257">
        <v>626.76</v>
      </c>
      <c r="C98" s="257">
        <v>145.38</v>
      </c>
      <c r="D98" s="257">
        <v>734.44</v>
      </c>
      <c r="E98" s="257">
        <v>175.04</v>
      </c>
    </row>
    <row r="99" spans="1:5" ht="17.25">
      <c r="A99" s="238"/>
      <c r="B99" s="239"/>
      <c r="C99" s="239"/>
      <c r="D99" s="239"/>
      <c r="E99" s="239"/>
    </row>
    <row r="100" spans="1:5" ht="17.25">
      <c r="A100" s="146"/>
      <c r="B100" s="19"/>
      <c r="C100" s="19"/>
      <c r="D100" s="19"/>
      <c r="E100" s="19"/>
    </row>
    <row r="101" spans="1:5" ht="17.25">
      <c r="A101" s="146"/>
      <c r="B101" s="19"/>
      <c r="C101" s="19"/>
      <c r="D101" s="19"/>
      <c r="E101" s="19"/>
    </row>
    <row r="102" spans="1:5" ht="17.25">
      <c r="A102" s="146"/>
      <c r="B102" s="19"/>
      <c r="C102" s="19"/>
      <c r="D102" s="19"/>
      <c r="E102" s="19"/>
    </row>
    <row r="103" spans="1:5" ht="17.25">
      <c r="A103" s="146"/>
      <c r="B103" s="19"/>
      <c r="C103" s="19"/>
      <c r="D103" s="19"/>
      <c r="E103" s="19"/>
    </row>
    <row r="104" spans="1:5" ht="17.25">
      <c r="A104" s="146"/>
      <c r="B104" s="19"/>
      <c r="C104" s="19"/>
      <c r="D104" s="19"/>
      <c r="E104" s="19"/>
    </row>
    <row r="105" spans="1:5" ht="17.25">
      <c r="A105" s="146"/>
      <c r="B105" s="19"/>
      <c r="C105" s="19"/>
      <c r="D105" s="19"/>
      <c r="E105" s="19"/>
    </row>
    <row r="106" spans="1:5" ht="17.25">
      <c r="A106" s="146"/>
      <c r="B106" s="19"/>
      <c r="C106" s="19"/>
      <c r="D106" s="19"/>
      <c r="E106" s="19"/>
    </row>
    <row r="107" spans="1:5" ht="17.25">
      <c r="A107" s="146"/>
      <c r="B107" s="19"/>
      <c r="C107" s="19"/>
      <c r="D107" s="19"/>
      <c r="E107" s="19"/>
    </row>
    <row r="108" spans="1:5" ht="17.25">
      <c r="A108" s="30"/>
      <c r="B108" s="19"/>
      <c r="C108" s="19"/>
      <c r="D108" s="19"/>
      <c r="E108" s="19"/>
    </row>
    <row r="109" spans="1:5" ht="17.25">
      <c r="A109" s="30"/>
      <c r="B109" s="19"/>
      <c r="C109" s="19"/>
      <c r="D109" s="19"/>
      <c r="E109" s="19"/>
    </row>
    <row r="110" spans="1:5" ht="17.25">
      <c r="A110" s="30"/>
      <c r="B110" s="19"/>
      <c r="C110" s="19"/>
      <c r="D110" s="19"/>
      <c r="E110" s="19"/>
    </row>
    <row r="111" spans="1:5" ht="17.25">
      <c r="A111" s="30"/>
      <c r="B111" s="19"/>
      <c r="C111" s="19"/>
      <c r="D111" s="19"/>
      <c r="E111" s="19"/>
    </row>
    <row r="112" spans="1:5" ht="17.25">
      <c r="A112" s="30"/>
      <c r="B112" s="19"/>
      <c r="C112" s="19"/>
      <c r="D112" s="19"/>
      <c r="E112" s="19"/>
    </row>
    <row r="113" spans="1:5" ht="17.25">
      <c r="A113" s="30"/>
      <c r="B113" s="19"/>
      <c r="C113" s="19"/>
      <c r="D113" s="19"/>
      <c r="E113" s="19"/>
    </row>
    <row r="114" spans="1:5" ht="17.25">
      <c r="A114" s="30"/>
      <c r="B114" s="19"/>
      <c r="C114" s="19"/>
      <c r="D114" s="19"/>
      <c r="E114" s="19"/>
    </row>
    <row r="115" spans="1:5" ht="17.25">
      <c r="A115" s="30"/>
      <c r="B115" s="19"/>
      <c r="C115" s="19"/>
      <c r="D115" s="19"/>
      <c r="E115" s="19"/>
    </row>
    <row r="116" spans="1:5" ht="17.25">
      <c r="A116" s="30"/>
      <c r="B116" s="19"/>
      <c r="C116" s="19"/>
      <c r="D116" s="19"/>
      <c r="E116" s="19"/>
    </row>
    <row r="117" spans="1:5" ht="17.25">
      <c r="A117" s="30"/>
      <c r="B117" s="19"/>
      <c r="C117" s="19"/>
      <c r="D117" s="19"/>
      <c r="E117" s="19"/>
    </row>
    <row r="118" spans="1:5" ht="17.25">
      <c r="A118" s="30"/>
      <c r="B118" s="19"/>
      <c r="C118" s="19"/>
      <c r="D118" s="19"/>
      <c r="E118" s="19"/>
    </row>
    <row r="119" spans="1:5" ht="17.25">
      <c r="A119" s="30"/>
      <c r="B119" s="19"/>
      <c r="C119" s="19"/>
      <c r="D119" s="19"/>
      <c r="E119" s="19"/>
    </row>
    <row r="120" spans="1:5" ht="17.25">
      <c r="A120" s="30"/>
      <c r="B120" s="19"/>
      <c r="C120" s="19"/>
      <c r="D120" s="19"/>
      <c r="E120" s="19"/>
    </row>
    <row r="121" spans="1:5" ht="17.25">
      <c r="A121" s="30"/>
      <c r="B121" s="19"/>
      <c r="C121" s="19"/>
      <c r="D121" s="19"/>
      <c r="E121" s="19"/>
    </row>
    <row r="122" spans="1:5" ht="17.25">
      <c r="A122" s="30"/>
      <c r="B122" s="19"/>
      <c r="C122" s="19"/>
      <c r="D122" s="19"/>
      <c r="E122" s="19"/>
    </row>
    <row r="123" spans="1:5" ht="17.25">
      <c r="A123" s="30"/>
      <c r="B123" s="19"/>
      <c r="C123" s="19"/>
      <c r="D123" s="19"/>
      <c r="E123" s="19"/>
    </row>
    <row r="124" spans="1:5" ht="17.25">
      <c r="A124" s="30"/>
      <c r="B124" s="19"/>
      <c r="C124" s="19"/>
      <c r="D124" s="19"/>
      <c r="E124" s="19"/>
    </row>
    <row r="125" spans="1:5" ht="17.25">
      <c r="A125" s="30"/>
      <c r="B125" s="19"/>
      <c r="C125" s="19"/>
      <c r="D125" s="19"/>
      <c r="E125" s="19"/>
    </row>
    <row r="126" spans="1:5" ht="17.25">
      <c r="A126" s="30"/>
      <c r="B126" s="19"/>
      <c r="C126" s="19"/>
      <c r="D126" s="19"/>
      <c r="E126" s="19"/>
    </row>
    <row r="127" spans="1:5" ht="17.25">
      <c r="A127" s="30"/>
      <c r="B127" s="19"/>
      <c r="C127" s="19"/>
      <c r="D127" s="19"/>
      <c r="E127" s="19"/>
    </row>
    <row r="128" spans="1:5" ht="17.25">
      <c r="A128" s="30"/>
      <c r="B128" s="19"/>
      <c r="C128" s="19"/>
      <c r="D128" s="19"/>
      <c r="E128" s="19"/>
    </row>
    <row r="129" spans="1:5" ht="17.25">
      <c r="A129" s="30"/>
      <c r="B129" s="19"/>
      <c r="C129" s="19"/>
      <c r="D129" s="19"/>
      <c r="E129" s="19"/>
    </row>
    <row r="130" spans="1:5" ht="17.25">
      <c r="A130" s="30"/>
      <c r="B130" s="19"/>
      <c r="C130" s="19"/>
      <c r="D130" s="19"/>
      <c r="E130" s="19"/>
    </row>
    <row r="131" spans="1:5" ht="17.25">
      <c r="A131" s="30"/>
      <c r="B131" s="19"/>
      <c r="C131" s="19"/>
      <c r="D131" s="19"/>
      <c r="E131" s="19"/>
    </row>
    <row r="132" spans="1:5" ht="17.25">
      <c r="A132" s="30"/>
      <c r="B132" s="19"/>
      <c r="C132" s="19"/>
      <c r="D132" s="19"/>
      <c r="E132" s="19"/>
    </row>
    <row r="133" spans="1:5" ht="17.25">
      <c r="A133" s="30"/>
      <c r="B133" s="19"/>
      <c r="C133" s="19"/>
      <c r="D133" s="19"/>
      <c r="E133" s="19"/>
    </row>
    <row r="134" spans="1:5" ht="17.25">
      <c r="A134" s="30"/>
      <c r="B134" s="19"/>
      <c r="C134" s="19"/>
      <c r="D134" s="19"/>
      <c r="E134" s="19"/>
    </row>
    <row r="135" spans="1:5" ht="17.25">
      <c r="A135" s="30"/>
      <c r="B135" s="19"/>
      <c r="C135" s="19"/>
      <c r="D135" s="19"/>
      <c r="E135" s="19"/>
    </row>
    <row r="136" spans="1:5" ht="17.25">
      <c r="A136" s="30"/>
      <c r="B136" s="19"/>
      <c r="C136" s="19"/>
      <c r="D136" s="19"/>
      <c r="E136" s="19"/>
    </row>
    <row r="137" spans="1:5" ht="17.25">
      <c r="A137" s="30"/>
      <c r="B137" s="19"/>
      <c r="C137" s="19"/>
      <c r="D137" s="19"/>
      <c r="E137" s="19"/>
    </row>
    <row r="138" spans="1:5" ht="17.25">
      <c r="A138" s="30"/>
      <c r="B138" s="19"/>
      <c r="C138" s="19"/>
      <c r="D138" s="19"/>
      <c r="E138" s="19"/>
    </row>
    <row r="139" spans="1:5" ht="17.25">
      <c r="A139" s="30"/>
      <c r="B139" s="19"/>
      <c r="C139" s="19"/>
      <c r="D139" s="19"/>
      <c r="E139" s="19"/>
    </row>
    <row r="140" spans="1:5" ht="17.25">
      <c r="A140" s="30"/>
      <c r="B140" s="19"/>
      <c r="C140" s="19"/>
      <c r="D140" s="19"/>
      <c r="E140" s="19"/>
    </row>
    <row r="141" spans="1:5" ht="17.25">
      <c r="A141" s="30"/>
      <c r="B141" s="19"/>
      <c r="C141" s="19"/>
      <c r="D141" s="19"/>
      <c r="E141" s="19"/>
    </row>
    <row r="142" spans="1:5" ht="17.25">
      <c r="A142" s="30"/>
      <c r="B142" s="19"/>
      <c r="C142" s="19"/>
      <c r="D142" s="19"/>
      <c r="E142" s="19"/>
    </row>
    <row r="143" spans="1:5" ht="17.25">
      <c r="A143" s="30"/>
      <c r="B143" s="19"/>
      <c r="C143" s="19"/>
      <c r="D143" s="19"/>
      <c r="E143" s="19"/>
    </row>
    <row r="144" spans="1:5" ht="17.25">
      <c r="A144" s="30"/>
      <c r="B144" s="19"/>
      <c r="C144" s="19"/>
      <c r="D144" s="19"/>
      <c r="E144" s="19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showGridLines="0" view="pageBreakPreview" zoomScale="75" zoomScaleNormal="55" zoomScaleSheetLayoutView="75" zoomScalePageLayoutView="70" workbookViewId="0" topLeftCell="A15">
      <selection activeCell="C33" sqref="C33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69921875" style="0" customWidth="1"/>
    <col min="5" max="5" width="62" style="0" customWidth="1"/>
    <col min="6" max="6" width="18.59765625" style="0" customWidth="1"/>
  </cols>
  <sheetData>
    <row r="1" spans="2:6" ht="21">
      <c r="B1" s="278" t="s">
        <v>115</v>
      </c>
      <c r="C1" s="278"/>
      <c r="D1" s="278"/>
      <c r="E1" s="278"/>
      <c r="F1" s="278"/>
    </row>
    <row r="4" spans="2:6" ht="36" customHeight="1">
      <c r="B4" s="305" t="s">
        <v>116</v>
      </c>
      <c r="C4" s="305"/>
      <c r="D4" s="19"/>
      <c r="E4" s="306" t="s">
        <v>117</v>
      </c>
      <c r="F4" s="306"/>
    </row>
    <row r="5" spans="2:6" ht="17.25">
      <c r="B5" s="86" t="s">
        <v>26</v>
      </c>
      <c r="C5" s="27" t="s">
        <v>23</v>
      </c>
      <c r="D5" s="19"/>
      <c r="E5" s="86" t="s">
        <v>26</v>
      </c>
      <c r="F5" s="27" t="s">
        <v>7</v>
      </c>
    </row>
    <row r="6" spans="2:6" ht="17.25">
      <c r="B6" s="14" t="s">
        <v>210</v>
      </c>
      <c r="C6" s="23">
        <v>21821</v>
      </c>
      <c r="D6" s="19"/>
      <c r="E6" s="14" t="s">
        <v>211</v>
      </c>
      <c r="F6" s="23">
        <v>100855141</v>
      </c>
    </row>
    <row r="7" spans="2:6" ht="17.25">
      <c r="B7" s="117" t="s">
        <v>212</v>
      </c>
      <c r="C7" s="118">
        <v>11694</v>
      </c>
      <c r="D7" s="19"/>
      <c r="E7" s="117" t="s">
        <v>213</v>
      </c>
      <c r="F7" s="118">
        <v>71649101.24</v>
      </c>
    </row>
    <row r="8" spans="2:6" ht="17.25">
      <c r="B8" s="14" t="s">
        <v>214</v>
      </c>
      <c r="C8" s="23">
        <v>4469</v>
      </c>
      <c r="D8" s="19"/>
      <c r="E8" s="14" t="s">
        <v>215</v>
      </c>
      <c r="F8" s="23">
        <v>56050722.7</v>
      </c>
    </row>
    <row r="9" spans="2:6" ht="17.25">
      <c r="B9" s="117" t="s">
        <v>216</v>
      </c>
      <c r="C9" s="118">
        <v>3025</v>
      </c>
      <c r="D9" s="19"/>
      <c r="E9" s="117" t="s">
        <v>210</v>
      </c>
      <c r="F9" s="118">
        <v>46329580.09</v>
      </c>
    </row>
    <row r="10" spans="2:6" ht="17.25">
      <c r="B10" s="14" t="s">
        <v>217</v>
      </c>
      <c r="C10" s="23">
        <v>2974</v>
      </c>
      <c r="D10" s="19"/>
      <c r="E10" s="14" t="s">
        <v>212</v>
      </c>
      <c r="F10" s="23">
        <v>38783692.75</v>
      </c>
    </row>
    <row r="11" spans="2:6" ht="17.25">
      <c r="B11" s="117" t="s">
        <v>218</v>
      </c>
      <c r="C11" s="118">
        <v>1798</v>
      </c>
      <c r="D11" s="20"/>
      <c r="E11" s="117" t="s">
        <v>219</v>
      </c>
      <c r="F11" s="118">
        <v>15605175.48</v>
      </c>
    </row>
    <row r="12" spans="2:6" ht="17.25">
      <c r="B12" s="14" t="s">
        <v>215</v>
      </c>
      <c r="C12" s="23">
        <v>1172</v>
      </c>
      <c r="D12" s="19"/>
      <c r="E12" s="14" t="s">
        <v>216</v>
      </c>
      <c r="F12" s="23">
        <v>14972430.25</v>
      </c>
    </row>
    <row r="13" spans="2:6" ht="17.25">
      <c r="B13" s="117" t="s">
        <v>220</v>
      </c>
      <c r="C13" s="118">
        <v>1092</v>
      </c>
      <c r="D13" s="19"/>
      <c r="E13" s="117" t="s">
        <v>214</v>
      </c>
      <c r="F13" s="118">
        <v>13296804.74</v>
      </c>
    </row>
    <row r="14" spans="2:6" ht="17.25">
      <c r="B14" s="14" t="s">
        <v>219</v>
      </c>
      <c r="C14" s="23">
        <v>1032</v>
      </c>
      <c r="D14" s="19"/>
      <c r="E14" s="14" t="s">
        <v>220</v>
      </c>
      <c r="F14" s="23">
        <v>13705366.22</v>
      </c>
    </row>
    <row r="15" spans="2:6" ht="18" thickBot="1">
      <c r="B15" s="119" t="s">
        <v>221</v>
      </c>
      <c r="C15" s="120">
        <v>716</v>
      </c>
      <c r="D15" s="19"/>
      <c r="E15" s="119" t="s">
        <v>218</v>
      </c>
      <c r="F15" s="120">
        <v>13591969.29</v>
      </c>
    </row>
    <row r="18" ht="29.25" customHeight="1"/>
    <row r="19" spans="2:5" ht="17.25">
      <c r="B19" s="22" t="s">
        <v>118</v>
      </c>
      <c r="C19" s="18"/>
      <c r="D19" s="18"/>
      <c r="E19" s="18"/>
    </row>
    <row r="20" spans="2:5" ht="15">
      <c r="B20" s="12" t="s">
        <v>26</v>
      </c>
      <c r="C20" s="13" t="s">
        <v>7</v>
      </c>
      <c r="D20" s="13" t="s">
        <v>23</v>
      </c>
      <c r="E20" s="13" t="s">
        <v>6</v>
      </c>
    </row>
    <row r="21" spans="2:5" ht="15">
      <c r="B21" s="132" t="s">
        <v>220</v>
      </c>
      <c r="C21" s="23">
        <v>13705366.22</v>
      </c>
      <c r="D21" s="23">
        <v>1092</v>
      </c>
      <c r="E21" s="23">
        <v>3499306</v>
      </c>
    </row>
    <row r="22" spans="2:5" ht="15">
      <c r="B22" s="133" t="s">
        <v>222</v>
      </c>
      <c r="C22" s="118">
        <v>38912</v>
      </c>
      <c r="D22" s="118">
        <v>9</v>
      </c>
      <c r="E22" s="118">
        <v>10400</v>
      </c>
    </row>
    <row r="23" spans="2:5" ht="15">
      <c r="B23" s="132" t="s">
        <v>223</v>
      </c>
      <c r="C23" s="23">
        <v>35396.47</v>
      </c>
      <c r="D23" s="23">
        <v>6</v>
      </c>
      <c r="E23" s="23">
        <v>1411326</v>
      </c>
    </row>
    <row r="24" spans="2:5" ht="15">
      <c r="B24" s="133" t="s">
        <v>214</v>
      </c>
      <c r="C24" s="118">
        <v>13296804.74</v>
      </c>
      <c r="D24" s="118">
        <v>4469</v>
      </c>
      <c r="E24" s="118">
        <v>4369039</v>
      </c>
    </row>
    <row r="25" spans="2:5" ht="15">
      <c r="B25" s="132" t="s">
        <v>224</v>
      </c>
      <c r="C25" s="23">
        <v>604</v>
      </c>
      <c r="D25" s="23">
        <v>1</v>
      </c>
      <c r="E25" s="23">
        <v>200</v>
      </c>
    </row>
    <row r="26" spans="2:5" ht="15">
      <c r="B26" s="133" t="s">
        <v>225</v>
      </c>
      <c r="C26" s="118">
        <v>59743.28</v>
      </c>
      <c r="D26" s="118">
        <v>14</v>
      </c>
      <c r="E26" s="118">
        <v>56621</v>
      </c>
    </row>
    <row r="27" spans="2:5" ht="15">
      <c r="B27" s="132" t="s">
        <v>226</v>
      </c>
      <c r="C27" s="23">
        <v>39770</v>
      </c>
      <c r="D27" s="23">
        <v>11</v>
      </c>
      <c r="E27" s="23">
        <v>27800</v>
      </c>
    </row>
    <row r="28" spans="2:5" ht="15">
      <c r="B28" s="133" t="s">
        <v>227</v>
      </c>
      <c r="C28" s="118">
        <v>17273.6</v>
      </c>
      <c r="D28" s="118">
        <v>7</v>
      </c>
      <c r="E28" s="118">
        <v>4660</v>
      </c>
    </row>
    <row r="29" spans="2:5" ht="15">
      <c r="B29" s="132" t="s">
        <v>228</v>
      </c>
      <c r="C29" s="23">
        <v>1627297.81</v>
      </c>
      <c r="D29" s="23">
        <v>115</v>
      </c>
      <c r="E29" s="23">
        <v>343490</v>
      </c>
    </row>
    <row r="30" spans="2:5" ht="15">
      <c r="B30" s="133" t="s">
        <v>219</v>
      </c>
      <c r="C30" s="118">
        <v>15605175.48</v>
      </c>
      <c r="D30" s="118">
        <v>1032</v>
      </c>
      <c r="E30" s="118">
        <v>5554578</v>
      </c>
    </row>
    <row r="31" spans="2:5" ht="15">
      <c r="B31" s="132" t="s">
        <v>212</v>
      </c>
      <c r="C31" s="23">
        <v>38783692.75</v>
      </c>
      <c r="D31" s="23">
        <v>11694</v>
      </c>
      <c r="E31" s="23">
        <v>10847494</v>
      </c>
    </row>
    <row r="32" spans="2:5" ht="15">
      <c r="B32" s="133" t="s">
        <v>221</v>
      </c>
      <c r="C32" s="118">
        <v>2174620.94</v>
      </c>
      <c r="D32" s="118">
        <v>716</v>
      </c>
      <c r="E32" s="118">
        <v>747475</v>
      </c>
    </row>
    <row r="33" spans="2:5" ht="15">
      <c r="B33" s="132" t="s">
        <v>229</v>
      </c>
      <c r="C33" s="23">
        <v>1635921.73</v>
      </c>
      <c r="D33" s="23">
        <v>142</v>
      </c>
      <c r="E33" s="23">
        <v>715124</v>
      </c>
    </row>
    <row r="34" spans="2:5" ht="15">
      <c r="B34" s="133" t="s">
        <v>218</v>
      </c>
      <c r="C34" s="118">
        <v>13591969.29</v>
      </c>
      <c r="D34" s="118">
        <v>1798</v>
      </c>
      <c r="E34" s="118">
        <v>3555356</v>
      </c>
    </row>
    <row r="35" spans="1:5" ht="15">
      <c r="A35" s="3"/>
      <c r="B35" s="132" t="s">
        <v>210</v>
      </c>
      <c r="C35" s="23">
        <v>46329580.09</v>
      </c>
      <c r="D35" s="23">
        <v>21821</v>
      </c>
      <c r="E35" s="23">
        <v>16550075</v>
      </c>
    </row>
    <row r="36" spans="1:5" ht="15">
      <c r="A36" s="3"/>
      <c r="B36" s="133" t="s">
        <v>230</v>
      </c>
      <c r="C36" s="118">
        <v>432029.32</v>
      </c>
      <c r="D36" s="118">
        <v>96</v>
      </c>
      <c r="E36" s="118">
        <v>289435</v>
      </c>
    </row>
    <row r="37" spans="2:5" ht="15">
      <c r="B37" s="132" t="s">
        <v>216</v>
      </c>
      <c r="C37" s="23">
        <v>14972430.25</v>
      </c>
      <c r="D37" s="23">
        <v>3025</v>
      </c>
      <c r="E37" s="23">
        <v>7691253</v>
      </c>
    </row>
    <row r="38" spans="2:5" ht="15">
      <c r="B38" s="133" t="s">
        <v>215</v>
      </c>
      <c r="C38" s="118">
        <v>56050722.7</v>
      </c>
      <c r="D38" s="118">
        <v>1172</v>
      </c>
      <c r="E38" s="118">
        <v>6041006</v>
      </c>
    </row>
    <row r="39" spans="2:5" ht="15">
      <c r="B39" s="132" t="s">
        <v>231</v>
      </c>
      <c r="C39" s="23">
        <v>2020004.84</v>
      </c>
      <c r="D39" s="23">
        <v>451</v>
      </c>
      <c r="E39" s="23">
        <v>2251057</v>
      </c>
    </row>
    <row r="40" spans="2:5" ht="15">
      <c r="B40" s="133" t="s">
        <v>232</v>
      </c>
      <c r="C40" s="118">
        <v>9747324.14</v>
      </c>
      <c r="D40" s="118">
        <v>8</v>
      </c>
      <c r="E40" s="118">
        <v>18700287</v>
      </c>
    </row>
    <row r="41" spans="2:5" ht="15">
      <c r="B41" s="132" t="s">
        <v>233</v>
      </c>
      <c r="C41" s="23">
        <v>314279.94</v>
      </c>
      <c r="D41" s="23">
        <v>148</v>
      </c>
      <c r="E41" s="23">
        <v>227953</v>
      </c>
    </row>
    <row r="42" spans="2:5" ht="15">
      <c r="B42" s="133" t="s">
        <v>217</v>
      </c>
      <c r="C42" s="118">
        <v>6134026.35</v>
      </c>
      <c r="D42" s="118">
        <v>2974</v>
      </c>
      <c r="E42" s="118">
        <v>2561231</v>
      </c>
    </row>
    <row r="43" spans="2:5" ht="15">
      <c r="B43" s="132" t="s">
        <v>234</v>
      </c>
      <c r="C43" s="23">
        <v>1277161.28</v>
      </c>
      <c r="D43" s="23">
        <v>93</v>
      </c>
      <c r="E43" s="23">
        <v>4230012</v>
      </c>
    </row>
    <row r="44" spans="2:5" ht="15">
      <c r="B44" s="133" t="s">
        <v>211</v>
      </c>
      <c r="C44" s="118">
        <v>100855141</v>
      </c>
      <c r="D44" s="118">
        <v>57</v>
      </c>
      <c r="E44" s="118">
        <v>255494</v>
      </c>
    </row>
    <row r="45" spans="2:5" ht="15">
      <c r="B45" s="132" t="s">
        <v>235</v>
      </c>
      <c r="C45" s="23">
        <v>74001.37</v>
      </c>
      <c r="D45" s="23">
        <v>29</v>
      </c>
      <c r="E45" s="23">
        <v>60358</v>
      </c>
    </row>
    <row r="46" spans="2:5" ht="15">
      <c r="B46" s="133" t="s">
        <v>236</v>
      </c>
      <c r="C46" s="118">
        <v>28658.71</v>
      </c>
      <c r="D46" s="118">
        <v>32</v>
      </c>
      <c r="E46" s="118">
        <v>41067</v>
      </c>
    </row>
    <row r="47" spans="2:5" ht="15">
      <c r="B47" s="132" t="s">
        <v>237</v>
      </c>
      <c r="C47" s="23">
        <v>1203028.53</v>
      </c>
      <c r="D47" s="23">
        <v>623</v>
      </c>
      <c r="E47" s="23">
        <v>417099</v>
      </c>
    </row>
    <row r="48" spans="2:5" ht="15">
      <c r="B48" s="133" t="s">
        <v>238</v>
      </c>
      <c r="C48" s="118">
        <v>26164.5</v>
      </c>
      <c r="D48" s="118">
        <v>15</v>
      </c>
      <c r="E48" s="118">
        <v>917</v>
      </c>
    </row>
    <row r="49" spans="2:5" ht="15">
      <c r="B49" s="132" t="s">
        <v>239</v>
      </c>
      <c r="C49" s="23">
        <v>321803.18</v>
      </c>
      <c r="D49" s="23">
        <v>164</v>
      </c>
      <c r="E49" s="23">
        <v>141970</v>
      </c>
    </row>
    <row r="50" spans="2:5" ht="15">
      <c r="B50" s="133" t="s">
        <v>240</v>
      </c>
      <c r="C50" s="118">
        <v>700234.14</v>
      </c>
      <c r="D50" s="118">
        <v>218</v>
      </c>
      <c r="E50" s="118">
        <v>985466</v>
      </c>
    </row>
    <row r="51" spans="2:5" ht="15">
      <c r="B51" s="132" t="s">
        <v>213</v>
      </c>
      <c r="C51" s="23">
        <v>71649101.24</v>
      </c>
      <c r="D51" s="23">
        <v>185</v>
      </c>
      <c r="E51" s="23">
        <v>1499760</v>
      </c>
    </row>
    <row r="52" spans="2:5" ht="15">
      <c r="B52" s="133" t="s">
        <v>241</v>
      </c>
      <c r="C52" s="118">
        <v>4620.2</v>
      </c>
      <c r="D52" s="118">
        <v>5</v>
      </c>
      <c r="E52" s="118">
        <v>385</v>
      </c>
    </row>
    <row r="53" spans="2:5" ht="15">
      <c r="B53" s="132" t="s">
        <v>242</v>
      </c>
      <c r="C53" s="23">
        <v>292072.07</v>
      </c>
      <c r="D53" s="23">
        <v>120</v>
      </c>
      <c r="E53" s="23">
        <v>88322</v>
      </c>
    </row>
    <row r="54" spans="2:5" ht="15">
      <c r="B54" s="133" t="s">
        <v>243</v>
      </c>
      <c r="C54" s="118">
        <v>4981552.13</v>
      </c>
      <c r="D54" s="118">
        <v>327</v>
      </c>
      <c r="E54" s="118">
        <v>2186043</v>
      </c>
    </row>
    <row r="55" spans="2:5" ht="15">
      <c r="B55" s="132" t="s">
        <v>244</v>
      </c>
      <c r="C55" s="23">
        <v>2093072.03</v>
      </c>
      <c r="D55" s="23">
        <v>41</v>
      </c>
      <c r="E55" s="23">
        <v>39045</v>
      </c>
    </row>
    <row r="56" spans="2:5" ht="15">
      <c r="B56" s="139" t="s">
        <v>47</v>
      </c>
      <c r="C56" s="140">
        <v>420119556.31999993</v>
      </c>
      <c r="D56" s="140">
        <v>52710</v>
      </c>
      <c r="E56" s="140">
        <v>95401104</v>
      </c>
    </row>
    <row r="57" spans="3:4" ht="13.5">
      <c r="C57" s="34"/>
      <c r="D57" s="134"/>
    </row>
    <row r="58" ht="13.5">
      <c r="B58" s="87" t="s">
        <v>98</v>
      </c>
    </row>
    <row r="77" ht="13.5">
      <c r="A77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59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showGridLines="0" view="pageBreakPreview" zoomScale="70" zoomScaleNormal="70" zoomScaleSheetLayoutView="70" zoomScalePageLayoutView="70" workbookViewId="0" topLeftCell="A1">
      <selection activeCell="F24" sqref="F24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3984375" style="0" customWidth="1"/>
    <col min="5" max="5" width="19.59765625" style="0" customWidth="1"/>
    <col min="6" max="7" width="16.59765625" style="0" bestFit="1" customWidth="1"/>
  </cols>
  <sheetData>
    <row r="1" spans="1:6" ht="21">
      <c r="A1" s="278" t="s">
        <v>119</v>
      </c>
      <c r="B1" s="278"/>
      <c r="C1" s="278"/>
      <c r="D1" s="278"/>
      <c r="E1" s="278"/>
      <c r="F1" s="278"/>
    </row>
    <row r="3" ht="17.25">
      <c r="A3" s="217" t="s">
        <v>120</v>
      </c>
    </row>
    <row r="4" spans="2:5" ht="15">
      <c r="B4" s="16"/>
      <c r="C4" s="16"/>
      <c r="D4" s="16"/>
      <c r="E4" s="16"/>
    </row>
    <row r="5" spans="1:6" ht="62.25">
      <c r="A5" s="40" t="s">
        <v>8</v>
      </c>
      <c r="B5" s="89" t="s">
        <v>26</v>
      </c>
      <c r="C5" s="218" t="s">
        <v>100</v>
      </c>
      <c r="D5" s="66" t="s">
        <v>121</v>
      </c>
      <c r="E5" s="41" t="s">
        <v>65</v>
      </c>
      <c r="F5" s="41" t="s">
        <v>42</v>
      </c>
    </row>
    <row r="6" spans="1:6" ht="30">
      <c r="A6" s="155" t="s">
        <v>190</v>
      </c>
      <c r="B6" s="161" t="s">
        <v>191</v>
      </c>
      <c r="C6" s="156" t="s">
        <v>86</v>
      </c>
      <c r="D6" s="157">
        <v>44586</v>
      </c>
      <c r="E6" s="159" t="s">
        <v>192</v>
      </c>
      <c r="F6" s="172">
        <v>44925943</v>
      </c>
    </row>
    <row r="7" spans="1:6" ht="15">
      <c r="A7" s="228" t="s">
        <v>193</v>
      </c>
      <c r="B7" s="223" t="s">
        <v>194</v>
      </c>
      <c r="C7" s="224" t="s">
        <v>75</v>
      </c>
      <c r="D7" s="229">
        <v>44592</v>
      </c>
      <c r="E7" s="230" t="s">
        <v>192</v>
      </c>
      <c r="F7" s="231">
        <v>20000000</v>
      </c>
    </row>
    <row r="8" spans="1:6" ht="15">
      <c r="A8" s="155" t="s">
        <v>195</v>
      </c>
      <c r="B8" s="161" t="s">
        <v>196</v>
      </c>
      <c r="C8" s="156" t="s">
        <v>75</v>
      </c>
      <c r="D8" s="157">
        <v>44600</v>
      </c>
      <c r="E8" s="159" t="s">
        <v>192</v>
      </c>
      <c r="F8" s="172">
        <v>5050000</v>
      </c>
    </row>
    <row r="9" spans="1:6" ht="15">
      <c r="A9" s="228" t="s">
        <v>197</v>
      </c>
      <c r="B9" s="223" t="s">
        <v>198</v>
      </c>
      <c r="C9" s="224" t="s">
        <v>75</v>
      </c>
      <c r="D9" s="229">
        <v>44608</v>
      </c>
      <c r="E9" s="230" t="s">
        <v>192</v>
      </c>
      <c r="F9" s="231">
        <v>35000000</v>
      </c>
    </row>
    <row r="10" spans="1:6" ht="30">
      <c r="A10" s="155" t="s">
        <v>199</v>
      </c>
      <c r="B10" s="161" t="s">
        <v>200</v>
      </c>
      <c r="C10" s="156" t="s">
        <v>86</v>
      </c>
      <c r="D10" s="157">
        <v>44629</v>
      </c>
      <c r="E10" s="159" t="s">
        <v>192</v>
      </c>
      <c r="F10" s="172">
        <v>47356758</v>
      </c>
    </row>
    <row r="11" spans="1:6" ht="15">
      <c r="A11" s="228" t="s">
        <v>201</v>
      </c>
      <c r="B11" s="223" t="s">
        <v>202</v>
      </c>
      <c r="C11" s="224" t="s">
        <v>71</v>
      </c>
      <c r="D11" s="229">
        <v>44642</v>
      </c>
      <c r="E11" s="230" t="s">
        <v>192</v>
      </c>
      <c r="F11" s="231">
        <v>4320006</v>
      </c>
    </row>
    <row r="12" spans="1:6" ht="15">
      <c r="A12" s="258"/>
      <c r="B12" s="233"/>
      <c r="C12" s="234"/>
      <c r="D12" s="259"/>
      <c r="E12" s="260"/>
      <c r="F12" s="261"/>
    </row>
    <row r="13" ht="17.25">
      <c r="A13" s="217" t="s">
        <v>122</v>
      </c>
    </row>
    <row r="15" spans="1:4" ht="30.75">
      <c r="A15" s="40" t="s">
        <v>8</v>
      </c>
      <c r="B15" s="89" t="s">
        <v>26</v>
      </c>
      <c r="C15" s="218" t="s">
        <v>100</v>
      </c>
      <c r="D15" s="66" t="s">
        <v>123</v>
      </c>
    </row>
    <row r="16" spans="1:4" ht="15">
      <c r="A16" s="160" t="s">
        <v>203</v>
      </c>
      <c r="B16" s="161" t="s">
        <v>204</v>
      </c>
      <c r="C16" s="156" t="s">
        <v>75</v>
      </c>
      <c r="D16" s="164">
        <v>44571</v>
      </c>
    </row>
    <row r="17" spans="1:4" ht="15">
      <c r="A17" s="162" t="s">
        <v>205</v>
      </c>
      <c r="B17" s="163" t="s">
        <v>206</v>
      </c>
      <c r="C17" s="158" t="s">
        <v>75</v>
      </c>
      <c r="D17" s="165">
        <v>44628</v>
      </c>
    </row>
    <row r="18" spans="1:4" ht="15">
      <c r="A18" s="232" t="s">
        <v>207</v>
      </c>
      <c r="B18" s="233" t="s">
        <v>89</v>
      </c>
      <c r="C18" s="234" t="s">
        <v>75</v>
      </c>
      <c r="D18" s="235">
        <v>44644</v>
      </c>
    </row>
    <row r="19" spans="1:4" ht="15">
      <c r="A19" s="162" t="s">
        <v>208</v>
      </c>
      <c r="B19" s="163" t="s">
        <v>209</v>
      </c>
      <c r="C19" s="158" t="s">
        <v>75</v>
      </c>
      <c r="D19" s="165">
        <v>44650</v>
      </c>
    </row>
    <row r="20" spans="1:4" ht="15">
      <c r="A20" s="232"/>
      <c r="B20" s="233"/>
      <c r="C20" s="234"/>
      <c r="D20" s="235"/>
    </row>
    <row r="21" ht="17.25">
      <c r="B21" s="42" t="s">
        <v>43</v>
      </c>
    </row>
    <row r="23" spans="2:6" ht="62.25">
      <c r="B23" s="307" t="s">
        <v>100</v>
      </c>
      <c r="C23" s="308"/>
      <c r="D23" s="173" t="s">
        <v>125</v>
      </c>
      <c r="E23" s="173" t="s">
        <v>126</v>
      </c>
      <c r="F23" s="173" t="s">
        <v>127</v>
      </c>
    </row>
    <row r="24" spans="2:6" ht="15">
      <c r="B24" s="312" t="s">
        <v>93</v>
      </c>
      <c r="C24" s="313"/>
      <c r="D24" s="236">
        <v>0</v>
      </c>
      <c r="E24" s="237">
        <v>0</v>
      </c>
      <c r="F24" s="236">
        <v>16</v>
      </c>
    </row>
    <row r="25" spans="2:6" ht="15">
      <c r="B25" s="309" t="s">
        <v>70</v>
      </c>
      <c r="C25" s="310"/>
      <c r="D25" s="181">
        <v>0</v>
      </c>
      <c r="E25" s="182">
        <v>0</v>
      </c>
      <c r="F25" s="181">
        <v>7</v>
      </c>
    </row>
    <row r="26" spans="2:6" ht="15">
      <c r="B26" s="311" t="s">
        <v>71</v>
      </c>
      <c r="C26" s="310"/>
      <c r="D26" s="182">
        <v>1</v>
      </c>
      <c r="E26" s="181">
        <v>0</v>
      </c>
      <c r="F26" s="182">
        <v>59</v>
      </c>
    </row>
    <row r="27" spans="2:6" ht="15">
      <c r="B27" s="309" t="s">
        <v>72</v>
      </c>
      <c r="C27" s="310"/>
      <c r="D27" s="181">
        <v>0</v>
      </c>
      <c r="E27" s="182">
        <v>0</v>
      </c>
      <c r="F27" s="181">
        <v>16</v>
      </c>
    </row>
    <row r="28" spans="2:6" ht="15">
      <c r="B28" s="311" t="s">
        <v>75</v>
      </c>
      <c r="C28" s="310"/>
      <c r="D28" s="182">
        <v>3</v>
      </c>
      <c r="E28" s="181">
        <v>4</v>
      </c>
      <c r="F28" s="182">
        <v>81</v>
      </c>
    </row>
    <row r="29" spans="2:6" ht="15">
      <c r="B29" s="309" t="s">
        <v>76</v>
      </c>
      <c r="C29" s="310"/>
      <c r="D29" s="181">
        <v>0</v>
      </c>
      <c r="E29" s="182">
        <v>0</v>
      </c>
      <c r="F29" s="181">
        <v>3</v>
      </c>
    </row>
    <row r="30" spans="2:6" ht="15">
      <c r="B30" s="311" t="s">
        <v>86</v>
      </c>
      <c r="C30" s="310"/>
      <c r="D30" s="182">
        <v>2</v>
      </c>
      <c r="E30" s="181">
        <v>0</v>
      </c>
      <c r="F30" s="182">
        <v>17</v>
      </c>
    </row>
    <row r="31" spans="2:6" ht="15">
      <c r="B31" s="309" t="s">
        <v>77</v>
      </c>
      <c r="C31" s="310"/>
      <c r="D31" s="181">
        <v>4</v>
      </c>
      <c r="E31" s="182">
        <v>4</v>
      </c>
      <c r="F31" s="181">
        <v>0</v>
      </c>
    </row>
    <row r="32" spans="2:6" ht="15">
      <c r="B32" s="311" t="s">
        <v>78</v>
      </c>
      <c r="C32" s="310"/>
      <c r="D32" s="182">
        <v>0</v>
      </c>
      <c r="E32" s="181">
        <v>0</v>
      </c>
      <c r="F32" s="182">
        <v>0</v>
      </c>
    </row>
  </sheetData>
  <sheetProtection/>
  <mergeCells count="11">
    <mergeCell ref="B24:C24"/>
    <mergeCell ref="A1:F1"/>
    <mergeCell ref="B23:C23"/>
    <mergeCell ref="B25:C25"/>
    <mergeCell ref="B26:C26"/>
    <mergeCell ref="B31:C31"/>
    <mergeCell ref="B32:C32"/>
    <mergeCell ref="B27:C27"/>
    <mergeCell ref="B28:C28"/>
    <mergeCell ref="B29:C29"/>
    <mergeCell ref="B30:C30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75" zoomScaleSheetLayoutView="75" zoomScalePageLayoutView="75" workbookViewId="0" topLeftCell="A1">
      <selection activeCell="A8" sqref="A8"/>
    </sheetView>
  </sheetViews>
  <sheetFormatPr defaultColWidth="8.8984375" defaultRowHeight="14.25"/>
  <cols>
    <col min="1" max="1" width="23.09765625" style="175" bestFit="1" customWidth="1"/>
    <col min="2" max="2" width="71.59765625" style="175" bestFit="1" customWidth="1"/>
    <col min="3" max="16384" width="8.8984375" style="175" customWidth="1"/>
  </cols>
  <sheetData>
    <row r="1" ht="15">
      <c r="A1" s="174" t="s">
        <v>53</v>
      </c>
    </row>
    <row r="3" spans="1:2" ht="15">
      <c r="A3" s="174" t="s">
        <v>99</v>
      </c>
      <c r="B3" s="176" t="s">
        <v>124</v>
      </c>
    </row>
    <row r="4" spans="1:2" ht="15">
      <c r="A4" s="174" t="s">
        <v>66</v>
      </c>
      <c r="B4" s="176" t="s">
        <v>67</v>
      </c>
    </row>
    <row r="5" spans="1:2" ht="15">
      <c r="A5" s="174" t="s">
        <v>68</v>
      </c>
      <c r="B5" s="176" t="s">
        <v>58</v>
      </c>
    </row>
    <row r="6" spans="1:2" ht="15">
      <c r="A6" s="174" t="s">
        <v>60</v>
      </c>
      <c r="B6" s="176" t="s">
        <v>54</v>
      </c>
    </row>
    <row r="7" spans="1:2" ht="15">
      <c r="A7" s="174" t="s">
        <v>61</v>
      </c>
      <c r="B7" s="176" t="s">
        <v>55</v>
      </c>
    </row>
    <row r="8" spans="1:2" ht="15">
      <c r="A8" s="174" t="s">
        <v>62</v>
      </c>
      <c r="B8" s="176" t="s">
        <v>56</v>
      </c>
    </row>
    <row r="9" spans="1:2" ht="15">
      <c r="A9" s="174" t="s">
        <v>63</v>
      </c>
      <c r="B9" s="176" t="s">
        <v>57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Snezhana Yotinska</cp:lastModifiedBy>
  <cp:lastPrinted>2012-04-12T07:10:15Z</cp:lastPrinted>
  <dcterms:created xsi:type="dcterms:W3CDTF">2008-08-11T07:59:48Z</dcterms:created>
  <dcterms:modified xsi:type="dcterms:W3CDTF">2022-04-04T13:33:45Z</dcterms:modified>
  <cp:category/>
  <cp:version/>
  <cp:contentType/>
  <cp:contentStatus/>
</cp:coreProperties>
</file>