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000" windowHeight="10890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'InvInter'!$A$3:$F$59</definedName>
    <definedName name="_xlnm.Print_Area" localSheetId="7">'Issuers'!$A$2:$F$31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<sst xmlns="http://schemas.openxmlformats.org/spreadsheetml/2006/main" count="592" uniqueCount="320">
  <si>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</si>
  <si>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</si>
  <si>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</si>
  <si>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</si>
  <si>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</si>
  <si>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</si>
  <si>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</si>
  <si>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</si>
  <si>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</si>
  <si>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</si>
  <si>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</si>
  <si>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</si>
  <si>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</si>
  <si>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</si>
  <si>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</si>
  <si>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</si>
  <si>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</si>
  <si>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</si>
  <si>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</si>
  <si>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</si>
  <si>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</si>
  <si>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</si>
  <si>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</si>
  <si>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</si>
  <si>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</si>
  <si>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</si>
  <si>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</si>
  <si>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</si>
  <si>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</si>
  <si>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</si>
  <si>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</si>
  <si>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</si>
  <si>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</si>
  <si>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</si>
  <si>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</si>
  <si>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</si>
  <si>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</si>
  <si>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</si>
  <si>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</si>
  <si>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</si>
  <si>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</si>
  <si>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</si>
  <si>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</si>
  <si>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</si>
  <si>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</si>
  <si>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</si>
  <si>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</si>
  <si>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</si>
  <si>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</si>
  <si>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</si>
  <si>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</si>
  <si>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</si>
  <si>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</si>
  <si>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</si>
  <si>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</si>
  <si>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</si>
  <si>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</si>
  <si>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</si>
  <si>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</si>
  <si>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</si>
  <si>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</si>
  <si>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</si>
  <si>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</si>
  <si>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</si>
  <si>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</si>
  <si>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</si>
  <si>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</si>
  <si>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</si>
  <si>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</si>
  <si>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</si>
  <si>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</si>
  <si>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</si>
  <si>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</si>
  <si>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</si>
  <si>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</si>
  <si>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</si>
  <si>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</si>
  <si>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</si>
  <si>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</si>
  <si>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</si>
  <si>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</si>
  <si>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</si>
  <si>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</si>
  <si>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</si>
  <si>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</si>
  <si>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</si>
  <si>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</si>
  <si>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</si>
  <si>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Велграф Асет Мениджмънт АД-София</t>
  </si>
  <si>
    <t>Еврохолд България АД-София</t>
  </si>
  <si>
    <t>Лавена АД-Шумен</t>
  </si>
  <si>
    <t>Актив Пропъртис АДСИЦ-Пловдив</t>
  </si>
  <si>
    <t>Инвестиционна Компания Галата АД-Варна</t>
  </si>
  <si>
    <t>Златни пясъци АД-Варна</t>
  </si>
  <si>
    <t>Юрий Гагарин АД-Пловдив</t>
  </si>
  <si>
    <t>Доверие Обединен Холдинг АД-София</t>
  </si>
  <si>
    <t>Алкомет АД-Шумен</t>
  </si>
  <si>
    <t>Монбат АД-София</t>
  </si>
  <si>
    <t>ФеърПлей Пропъртис АДСИЦ-София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</si>
  <si>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</si>
  <si>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</si>
  <si>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</si>
  <si>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</si>
  <si>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</si>
  <si>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</si>
  <si>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</si>
  <si>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</si>
  <si>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</si>
  <si>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</si>
  <si>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</si>
  <si>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</si>
  <si>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</si>
  <si>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</si>
  <si>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</si>
  <si>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</si>
  <si>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</si>
  <si>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</si>
  <si>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</si>
  <si>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</si>
  <si>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</si>
  <si>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</si>
  <si>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</si>
  <si>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</si>
  <si>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</si>
  <si>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</si>
  <si>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</si>
  <si>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</si>
  <si>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</si>
  <si>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</si>
  <si>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</si>
  <si>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</si>
  <si>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</si>
  <si>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</si>
  <si>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</si>
  <si>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1Q ’21 (лв)</t>
  </si>
  <si>
    <t>4Q ’20 (лв)</t>
  </si>
  <si>
    <t>Януари-Март 2021 г.</t>
  </si>
  <si>
    <t>Капитализация към 1Q ’21 (лв)</t>
  </si>
  <si>
    <t>Изменение на капитализация за 1Q ’21</t>
  </si>
  <si>
    <t>CDM</t>
  </si>
  <si>
    <t>YGAG</t>
  </si>
  <si>
    <t>A4L</t>
  </si>
  <si>
    <t>NEOH</t>
  </si>
  <si>
    <t>EUBG</t>
  </si>
  <si>
    <t>HES</t>
  </si>
  <si>
    <t>ODES</t>
  </si>
  <si>
    <t>TBS</t>
  </si>
  <si>
    <t>DUH</t>
  </si>
  <si>
    <t>HIKA</t>
  </si>
  <si>
    <t>SPDY</t>
  </si>
  <si>
    <t>EMKA</t>
  </si>
  <si>
    <t>AGH</t>
  </si>
  <si>
    <t>FPP</t>
  </si>
  <si>
    <t>ATER</t>
  </si>
  <si>
    <t>Капман Дебтс Мениджмънт АД-София</t>
  </si>
  <si>
    <t>PET</t>
  </si>
  <si>
    <t>ELHM</t>
  </si>
  <si>
    <t>TOPL</t>
  </si>
  <si>
    <t>ZLP</t>
  </si>
  <si>
    <t>IDH</t>
  </si>
  <si>
    <t>AKTV</t>
  </si>
  <si>
    <t>SKEH</t>
  </si>
  <si>
    <t>FIB</t>
  </si>
  <si>
    <t>EXPR</t>
  </si>
  <si>
    <t>SNRG</t>
  </si>
  <si>
    <t>SGH</t>
  </si>
  <si>
    <t>LAV</t>
  </si>
  <si>
    <t>ALCM</t>
  </si>
  <si>
    <t>SCOP</t>
  </si>
  <si>
    <t>CHIM</t>
  </si>
  <si>
    <t>1Q ’21</t>
  </si>
  <si>
    <t>Увеличение на капитал (права)</t>
  </si>
  <si>
    <t>* Не се включват дружествата, които са били допуснати до търговия в периода Януари - Март 2021 г.</t>
  </si>
  <si>
    <t>GLDX</t>
  </si>
  <si>
    <t>НБТФ Експат Голд</t>
  </si>
  <si>
    <t>EUR</t>
  </si>
  <si>
    <t>VAMB</t>
  </si>
  <si>
    <t>BLLA</t>
  </si>
  <si>
    <t>Министерство на финансите</t>
  </si>
  <si>
    <t>BGN</t>
  </si>
  <si>
    <t>BLLB</t>
  </si>
  <si>
    <t>TPLR</t>
  </si>
  <si>
    <t>Топлофикация-Русе АД-Русе</t>
  </si>
  <si>
    <t>E8DC</t>
  </si>
  <si>
    <t>Евролийз груп АД-София</t>
  </si>
  <si>
    <t>BLKN</t>
  </si>
  <si>
    <t>BLKP</t>
  </si>
  <si>
    <t>ИП "Карол" АД</t>
  </si>
  <si>
    <t>ИП "Елана Трейдинг" АД</t>
  </si>
  <si>
    <t>ИП "Евро - Финанс" АД</t>
  </si>
  <si>
    <t>ИП "БенчМарк Финанс" АД</t>
  </si>
  <si>
    <t>ИП "Реал Финанс" АД</t>
  </si>
  <si>
    <t>ИП "Първа Финансова Брокерска Къща" ЕООД</t>
  </si>
  <si>
    <t>ИП "ЮГ Маркет" АД</t>
  </si>
  <si>
    <t>ИП "АБВ Инвестиции" ЕООД</t>
  </si>
  <si>
    <t>ИП "Капман" АД</t>
  </si>
  <si>
    <t>ТБ "Обединена Българска Банка" АД</t>
  </si>
  <si>
    <t>ИП "Интеркапитал Маркетс" АД</t>
  </si>
  <si>
    <t>ИП "София Интернешънъл Секюритиз" АД</t>
  </si>
  <si>
    <t>ИП "Авал ИН" АД</t>
  </si>
  <si>
    <t>ИП "АВС Финанс" АД</t>
  </si>
  <si>
    <t>ИП "Адамант Кепитъл Партнърс"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</si>
  <si>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</si>
  <si>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</si>
  <si>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</si>
  <si>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</si>
  <si>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</si>
  <si>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"Загора Финакорп" 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</si>
  <si>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</si>
  <si>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</si>
  <si>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</si>
  <si>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</si>
  <si>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</si>
  <si>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</si>
  <si>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</si>
  <si>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</si>
  <si>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</si>
  <si>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</si>
  <si>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</si>
  <si>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</si>
  <si>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</si>
  <si>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</si>
  <si>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ТБ "Юробанк България"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</si>
  <si>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</si>
  <si>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</si>
  <si>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</si>
  <si>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</si>
  <si>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</si>
  <si>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</si>
  <si>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</si>
  <si>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</si>
  <si>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</si>
  <si>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</si>
  <si>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</si>
  <si>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</si>
  <si>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</si>
  <si>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</si>
  <si>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</si>
  <si>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</si>
  <si>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</si>
  <si>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</si>
  <si>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</si>
  <si>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</si>
  <si>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</si>
  <si>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</si>
  <si>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Алтерко АД-София</t>
  </si>
  <si>
    <t>Химимпорт АД-София</t>
  </si>
  <si>
    <t>SYN</t>
  </si>
  <si>
    <t>Синтетика АД-София</t>
  </si>
  <si>
    <t>CCB</t>
  </si>
  <si>
    <t>ТБ Централна кооперативна банка АД-София</t>
  </si>
  <si>
    <t>CAPM</t>
  </si>
  <si>
    <t>Кепитъл Мениджмънт АДСИЦ-София</t>
  </si>
  <si>
    <t>SFT</t>
  </si>
  <si>
    <t>Софарма трейдинг АД-София</t>
  </si>
  <si>
    <t>ТБ Първа Инвестиционна Банка АД-София</t>
  </si>
  <si>
    <t>Адванс Терафонд АДСИЦ-София</t>
  </si>
  <si>
    <t>SFI</t>
  </si>
  <si>
    <t>Софарма имоти АДСИЦ-София</t>
  </si>
  <si>
    <t>Телелинк Бизнес Сървисис Груп АД-София</t>
  </si>
  <si>
    <t>11C</t>
  </si>
  <si>
    <t>Илевън Кепитъл АД-София</t>
  </si>
  <si>
    <t>SFA</t>
  </si>
  <si>
    <t>Софарма АД-София</t>
  </si>
  <si>
    <t>BREF</t>
  </si>
  <si>
    <t>Фонд за недвижими имоти България АДСИЦ-София</t>
  </si>
  <si>
    <t>Неохим АД-Димитровград</t>
  </si>
  <si>
    <t>ALB</t>
  </si>
  <si>
    <t>Албена АД-к.к. Албена</t>
  </si>
  <si>
    <t>MONB</t>
  </si>
  <si>
    <t>Сирма Груп Холдинг АД-София</t>
  </si>
  <si>
    <t>HRZ</t>
  </si>
  <si>
    <t>Родна Земя Холдинг АД-София</t>
  </si>
  <si>
    <t>Агрия Груп Холдинг АД-Варна</t>
  </si>
  <si>
    <t>Спиди АД-София</t>
  </si>
  <si>
    <t>EAC</t>
  </si>
  <si>
    <t>Елана Агрокредит АД-София</t>
  </si>
  <si>
    <t>CEZD</t>
  </si>
  <si>
    <t>ЧЕЗ Разпределение България АД-София</t>
  </si>
  <si>
    <t>BSE</t>
  </si>
  <si>
    <t>Българска фондова борса АД-София</t>
  </si>
  <si>
    <t>SPH</t>
  </si>
  <si>
    <t>Стара планина Холд АД-София</t>
  </si>
  <si>
    <t>T57</t>
  </si>
  <si>
    <t>Трейс груп холд АД-София</t>
  </si>
  <si>
    <t>GR6</t>
  </si>
  <si>
    <t>Градус АД-Стара Загора</t>
  </si>
  <si>
    <t>Хидравлични елементи и системи АД-Ямбол</t>
  </si>
  <si>
    <t>SCOM</t>
  </si>
  <si>
    <t>София Комерс-Заложни къщи АД-София</t>
  </si>
  <si>
    <t>HVAR</t>
  </si>
  <si>
    <t>Холдинг Варна АД-Варна</t>
  </si>
  <si>
    <t>PF99</t>
  </si>
  <si>
    <t>Портови флот 99 АД-София</t>
  </si>
  <si>
    <t>Кораборемонтен завод Одесос АД-Варна</t>
  </si>
  <si>
    <t>THQM</t>
  </si>
  <si>
    <t>Чайкафарма Висококачествените лекарства АД-София</t>
  </si>
  <si>
    <t>VAM</t>
  </si>
  <si>
    <t>MSH</t>
  </si>
  <si>
    <t>М+С хидравлик АД-Казанлък</t>
  </si>
  <si>
    <t>BACB</t>
  </si>
  <si>
    <t>ТБ Българо-Американска Кредитна Банка АД-София</t>
  </si>
  <si>
    <t>235H</t>
  </si>
  <si>
    <t>235 Холдингс АД-София</t>
  </si>
  <si>
    <t>GTH</t>
  </si>
  <si>
    <t>CHSB</t>
  </si>
  <si>
    <t>Химснаб България АД-София</t>
  </si>
  <si>
    <t>BSP</t>
  </si>
  <si>
    <t>Болкан енд Сий Пропъртис АДСИЦ-Варна</t>
  </si>
  <si>
    <t>CEZE</t>
  </si>
  <si>
    <t>ЧЕЗ Електро България АД-София</t>
  </si>
  <si>
    <t>Индустриален Капитал Холдинг АД-София</t>
  </si>
  <si>
    <t>ЕМКА АД-Севлиево</t>
  </si>
  <si>
    <t>Петрол АД-София</t>
  </si>
  <si>
    <t>Елхим Искра АД-Пазарджик</t>
  </si>
  <si>
    <t>Топливо АД-София</t>
  </si>
  <si>
    <t>Индъстри Дивелъпмънт Холдинг АД-София</t>
  </si>
  <si>
    <t>Св. Св. Константин и Елена Холдинг АД-Варна</t>
  </si>
  <si>
    <t>Ексклузив Пропърти АДСИЦ-София</t>
  </si>
  <si>
    <t>Синергон Холдинг АД-София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</si>
</sst>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  <numFmt numFmtId="226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4"/>
      <color indexed="18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 tint="-0.24997000396251678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0" fontId="67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0" fontId="19" fillId="34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1" fontId="19" fillId="0" borderId="0" xfId="0" applyNumberFormat="1" applyFont="1" applyFill="1" applyAlignment="1">
      <alignment horizontal="center" vertical="center" wrapText="1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5"/>
          <c:w val="0.957"/>
          <c:h val="0.75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5306220"/>
        <c:axId val="33168397"/>
      </c:lineChart>
      <c:dateAx>
        <c:axId val="2530622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31683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16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0622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6"/>
          <c:w val="0.956"/>
          <c:h val="0.75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11550438"/>
        <c:axId val="54395191"/>
      </c:lineChart>
      <c:dateAx>
        <c:axId val="1155043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3951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395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5043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675"/>
          <c:w val="0.95625"/>
          <c:h val="0.74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13518144"/>
        <c:axId val="32336705"/>
      </c:lineChart>
      <c:dateAx>
        <c:axId val="1351814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33670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336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1814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145"/>
          <c:w val="0.95575"/>
          <c:h val="0.72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31252858"/>
        <c:axId val="36582443"/>
      </c:lineChart>
      <c:dateAx>
        <c:axId val="3125285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5824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582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5285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839075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439525"/>
        <a:ext cx="5648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73</xdr:row>
      <xdr:rowOff>123825</xdr:rowOff>
    </xdr:from>
    <xdr:to>
      <xdr:col>9</xdr:col>
      <xdr:colOff>219075</xdr:colOff>
      <xdr:row>86</xdr:row>
      <xdr:rowOff>171450</xdr:rowOff>
    </xdr:to>
    <xdr:graphicFrame>
      <xdr:nvGraphicFramePr>
        <xdr:cNvPr id="3" name="Chart 5"/>
        <xdr:cNvGraphicFramePr/>
      </xdr:nvGraphicFramePr>
      <xdr:xfrm>
        <a:off x="8648700" y="15630525"/>
        <a:ext cx="56388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8696325" y="18630900"/>
        <a:ext cx="56197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B31" sqref="B31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5.5">
      <c r="A19" s="127" t="s">
        <v>102</v>
      </c>
    </row>
    <row r="20" ht="25.5">
      <c r="A20" s="197" t="s">
        <v>69</v>
      </c>
    </row>
    <row r="21" ht="18">
      <c r="A21" s="251" t="s">
        <v>136</v>
      </c>
    </row>
    <row r="34" ht="20.25">
      <c r="A34" s="125"/>
    </row>
    <row r="40" ht="14.25">
      <c r="A40" s="11"/>
    </row>
    <row r="41" ht="14.25">
      <c r="A41" s="126"/>
    </row>
    <row r="42" ht="14.25">
      <c r="A42" s="126"/>
    </row>
    <row r="43" ht="14.25">
      <c r="A43" s="126"/>
    </row>
    <row r="44" ht="14.25">
      <c r="A44" s="126"/>
    </row>
    <row r="45" ht="14.25">
      <c r="A45" s="126"/>
    </row>
    <row r="46" ht="14.25">
      <c r="A46" s="126"/>
    </row>
    <row r="47" ht="14.25">
      <c r="A47" s="126"/>
    </row>
    <row r="48" ht="14.25">
      <c r="A48" s="126"/>
    </row>
    <row r="49" ht="14.25">
      <c r="A49" s="126"/>
    </row>
    <row r="50" ht="14.25">
      <c r="A50" s="126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3">
      <selection activeCell="E73" sqref="E73:I73"/>
    </sheetView>
  </sheetViews>
  <sheetFormatPr defaultColWidth="8.796875" defaultRowHeight="14.25"/>
  <cols>
    <col min="1" max="1" width="7.19921875" style="0" customWidth="1"/>
    <col min="2" max="2" width="48.0976562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76" t="s">
        <v>73</v>
      </c>
      <c r="B1" s="276"/>
      <c r="C1" s="276"/>
      <c r="D1" s="276"/>
      <c r="E1" s="276"/>
      <c r="F1" s="276"/>
      <c r="G1" s="276"/>
      <c r="H1" s="276"/>
      <c r="I1" s="276"/>
    </row>
    <row r="3" ht="15" thickBot="1"/>
    <row r="4" spans="1:6" ht="63">
      <c r="A4" s="54"/>
      <c r="B4" s="196" t="s">
        <v>106</v>
      </c>
      <c r="C4" s="250" t="s">
        <v>134</v>
      </c>
      <c r="D4" s="250" t="s">
        <v>135</v>
      </c>
      <c r="E4" s="196" t="s">
        <v>107</v>
      </c>
      <c r="F4" s="55" t="s">
        <v>11</v>
      </c>
    </row>
    <row r="5" spans="1:6" ht="15.75" customHeight="1">
      <c r="A5" s="269" t="s">
        <v>72</v>
      </c>
      <c r="B5" s="270"/>
      <c r="C5" s="198">
        <v>823375763.99</v>
      </c>
      <c r="D5" s="198">
        <v>783336672.76</v>
      </c>
      <c r="E5" s="199">
        <v>0.05111351558318688</v>
      </c>
      <c r="F5" s="200">
        <v>803356218.375</v>
      </c>
    </row>
    <row r="6" spans="1:6" ht="15.75" customHeight="1">
      <c r="A6" s="271" t="s">
        <v>83</v>
      </c>
      <c r="B6" s="270"/>
      <c r="C6" s="47">
        <v>1338886846.63</v>
      </c>
      <c r="D6" s="47">
        <v>1329406818.17</v>
      </c>
      <c r="E6" s="61">
        <v>0.00713102139272146</v>
      </c>
      <c r="F6" s="48">
        <v>1334146832.4</v>
      </c>
    </row>
    <row r="7" spans="1:6" ht="15.75" customHeight="1">
      <c r="A7" s="269" t="s">
        <v>71</v>
      </c>
      <c r="B7" s="270"/>
      <c r="C7" s="198">
        <v>7545051172.41</v>
      </c>
      <c r="D7" s="198">
        <v>6671968122.89</v>
      </c>
      <c r="E7" s="199">
        <v>0.13085839641898928</v>
      </c>
      <c r="F7" s="200">
        <v>7108509647.65</v>
      </c>
    </row>
    <row r="8" spans="1:6" ht="15.75">
      <c r="A8" s="280"/>
      <c r="B8" s="281"/>
      <c r="C8" s="47"/>
      <c r="D8" s="47"/>
      <c r="E8" s="61"/>
      <c r="F8" s="57"/>
    </row>
    <row r="9" spans="1:6" ht="16.5" thickBot="1">
      <c r="A9" s="267" t="s">
        <v>49</v>
      </c>
      <c r="B9" s="268"/>
      <c r="C9" s="94">
        <v>9707313783.029999</v>
      </c>
      <c r="D9" s="94">
        <v>8784711613.82</v>
      </c>
      <c r="E9" s="95">
        <v>0.10502361486273183</v>
      </c>
      <c r="F9" s="94">
        <v>9246012698.425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2" t="s">
        <v>108</v>
      </c>
      <c r="B40" s="273"/>
      <c r="C40" s="274"/>
      <c r="E40" s="277" t="s">
        <v>109</v>
      </c>
      <c r="F40" s="278"/>
      <c r="G40" s="278"/>
      <c r="H40" s="278"/>
      <c r="I40" s="278"/>
    </row>
    <row r="41" spans="1:13" ht="47.25">
      <c r="A41" s="37" t="s">
        <v>8</v>
      </c>
      <c r="B41" s="56" t="s">
        <v>0</v>
      </c>
      <c r="C41" s="234" t="s">
        <v>137</v>
      </c>
      <c r="E41" s="56" t="s">
        <v>8</v>
      </c>
      <c r="F41" s="275" t="s">
        <v>0</v>
      </c>
      <c r="G41" s="275"/>
      <c r="H41" s="275"/>
      <c r="I41" s="235" t="s">
        <v>138</v>
      </c>
      <c r="K41" s="139"/>
      <c r="L41" s="139"/>
      <c r="M41" s="139"/>
    </row>
    <row r="42" spans="1:13" ht="27" customHeight="1">
      <c r="A42" s="58" t="s">
        <v>295</v>
      </c>
      <c r="B42" s="170" t="s">
        <v>296</v>
      </c>
      <c r="C42" s="157">
        <v>1150800000</v>
      </c>
      <c r="E42" s="252" t="s">
        <v>139</v>
      </c>
      <c r="F42" s="262" t="s">
        <v>154</v>
      </c>
      <c r="G42" s="279"/>
      <c r="H42" s="279"/>
      <c r="I42" s="252">
        <v>24.50989802039592</v>
      </c>
      <c r="K42" s="139"/>
      <c r="L42" s="139"/>
      <c r="M42" s="139"/>
    </row>
    <row r="43" spans="1:13" ht="15.75" customHeight="1">
      <c r="A43" s="96" t="s">
        <v>143</v>
      </c>
      <c r="B43" s="96" t="s">
        <v>89</v>
      </c>
      <c r="C43" s="158">
        <v>501715024</v>
      </c>
      <c r="E43" s="255" t="s">
        <v>140</v>
      </c>
      <c r="F43" s="263" t="s">
        <v>94</v>
      </c>
      <c r="G43" s="279"/>
      <c r="H43" s="279"/>
      <c r="I43" s="253">
        <v>0.606425702811245</v>
      </c>
      <c r="K43" s="139"/>
      <c r="L43" s="139"/>
      <c r="M43" s="139"/>
    </row>
    <row r="44" spans="1:13" ht="15.75" customHeight="1">
      <c r="A44" s="58" t="s">
        <v>277</v>
      </c>
      <c r="B44" s="58" t="s">
        <v>278</v>
      </c>
      <c r="C44" s="157">
        <v>501280000</v>
      </c>
      <c r="E44" s="252" t="s">
        <v>141</v>
      </c>
      <c r="F44" s="262" t="s">
        <v>245</v>
      </c>
      <c r="G44" s="262"/>
      <c r="H44" s="262"/>
      <c r="I44" s="252">
        <v>0.5683453237410072</v>
      </c>
      <c r="K44" s="139"/>
      <c r="L44" s="139"/>
      <c r="M44" s="139"/>
    </row>
    <row r="45" spans="1:13" ht="15.75" customHeight="1">
      <c r="A45" s="96" t="s">
        <v>262</v>
      </c>
      <c r="B45" s="96" t="s">
        <v>263</v>
      </c>
      <c r="C45" s="158">
        <v>458312856.6</v>
      </c>
      <c r="E45" s="253" t="s">
        <v>142</v>
      </c>
      <c r="F45" s="263" t="s">
        <v>266</v>
      </c>
      <c r="G45" s="263"/>
      <c r="H45" s="263"/>
      <c r="I45" s="253">
        <v>0.5384615384615384</v>
      </c>
      <c r="K45" s="139"/>
      <c r="L45" s="139"/>
      <c r="M45" s="139"/>
    </row>
    <row r="46" spans="1:13" ht="15.75" customHeight="1">
      <c r="A46" s="58" t="s">
        <v>149</v>
      </c>
      <c r="B46" s="58" t="s">
        <v>274</v>
      </c>
      <c r="C46" s="157">
        <v>403321425</v>
      </c>
      <c r="E46" s="252" t="s">
        <v>143</v>
      </c>
      <c r="F46" s="262" t="s">
        <v>89</v>
      </c>
      <c r="G46" s="262"/>
      <c r="H46" s="262"/>
      <c r="I46" s="252">
        <v>0.45977011494252873</v>
      </c>
      <c r="K46" s="139"/>
      <c r="L46" s="139"/>
      <c r="M46" s="139"/>
    </row>
    <row r="47" spans="1:13" ht="15.75" customHeight="1">
      <c r="A47" s="96" t="s">
        <v>285</v>
      </c>
      <c r="B47" s="96" t="s">
        <v>286</v>
      </c>
      <c r="C47" s="158">
        <v>384901761.8</v>
      </c>
      <c r="E47" s="253" t="s">
        <v>144</v>
      </c>
      <c r="F47" s="263" t="s">
        <v>287</v>
      </c>
      <c r="G47" s="263"/>
      <c r="H47" s="263"/>
      <c r="I47" s="253">
        <v>0.36718749999999983</v>
      </c>
      <c r="K47" s="139"/>
      <c r="L47" s="139"/>
      <c r="M47" s="139"/>
    </row>
    <row r="48" spans="1:13" ht="30.75" customHeight="1">
      <c r="A48" s="58" t="s">
        <v>297</v>
      </c>
      <c r="B48" s="58" t="s">
        <v>88</v>
      </c>
      <c r="C48" s="157">
        <v>282817007.8</v>
      </c>
      <c r="E48" s="252" t="s">
        <v>145</v>
      </c>
      <c r="F48" s="262" t="s">
        <v>294</v>
      </c>
      <c r="G48" s="262"/>
      <c r="H48" s="262"/>
      <c r="I48" s="252">
        <v>0.36645962732919257</v>
      </c>
      <c r="K48" s="139"/>
      <c r="L48" s="139"/>
      <c r="M48" s="139"/>
    </row>
    <row r="49" spans="1:13" ht="15.75">
      <c r="A49" s="96" t="s">
        <v>298</v>
      </c>
      <c r="B49" s="96" t="s">
        <v>299</v>
      </c>
      <c r="C49" s="158">
        <v>272171880</v>
      </c>
      <c r="E49" s="253" t="s">
        <v>146</v>
      </c>
      <c r="F49" s="263" t="s">
        <v>259</v>
      </c>
      <c r="G49" s="263"/>
      <c r="H49" s="263"/>
      <c r="I49" s="253">
        <v>0.36363636363636365</v>
      </c>
      <c r="K49" s="139"/>
      <c r="L49" s="139"/>
      <c r="M49" s="139"/>
    </row>
    <row r="50" spans="1:13" ht="15.75" customHeight="1">
      <c r="A50" s="58" t="s">
        <v>290</v>
      </c>
      <c r="B50" s="170" t="s">
        <v>291</v>
      </c>
      <c r="C50" s="157">
        <v>259435880</v>
      </c>
      <c r="E50" s="252" t="s">
        <v>147</v>
      </c>
      <c r="F50" s="262" t="s">
        <v>95</v>
      </c>
      <c r="G50" s="262"/>
      <c r="H50" s="262"/>
      <c r="I50" s="252">
        <v>0.33035714285714285</v>
      </c>
      <c r="K50" s="139"/>
      <c r="L50" s="139"/>
      <c r="M50" s="139"/>
    </row>
    <row r="51" spans="1:13" ht="15.75">
      <c r="A51" s="96" t="s">
        <v>162</v>
      </c>
      <c r="B51" s="141" t="s">
        <v>255</v>
      </c>
      <c r="C51" s="158">
        <v>245989920</v>
      </c>
      <c r="E51" s="253" t="s">
        <v>148</v>
      </c>
      <c r="F51" s="263" t="s">
        <v>311</v>
      </c>
      <c r="G51" s="263"/>
      <c r="H51" s="263"/>
      <c r="I51" s="253">
        <v>0.28888888888888886</v>
      </c>
      <c r="K51" s="139"/>
      <c r="L51" s="139"/>
      <c r="M51" s="139"/>
    </row>
    <row r="52" spans="1:13" ht="16.5" customHeight="1">
      <c r="A52" s="58" t="s">
        <v>169</v>
      </c>
      <c r="B52" s="58" t="s">
        <v>246</v>
      </c>
      <c r="C52" s="157">
        <v>215681640.3</v>
      </c>
      <c r="E52" s="252" t="s">
        <v>149</v>
      </c>
      <c r="F52" s="262" t="s">
        <v>274</v>
      </c>
      <c r="G52" s="262"/>
      <c r="H52" s="262"/>
      <c r="I52" s="252">
        <v>0.2605042016806723</v>
      </c>
      <c r="K52" s="139"/>
      <c r="L52" s="139"/>
      <c r="M52" s="139"/>
    </row>
    <row r="53" spans="1:13" ht="20.25" customHeight="1">
      <c r="A53" s="96" t="s">
        <v>146</v>
      </c>
      <c r="B53" s="96" t="s">
        <v>259</v>
      </c>
      <c r="C53" s="158">
        <v>206250000</v>
      </c>
      <c r="E53" s="253" t="s">
        <v>150</v>
      </c>
      <c r="F53" s="263" t="s">
        <v>312</v>
      </c>
      <c r="G53" s="263"/>
      <c r="H53" s="263"/>
      <c r="I53" s="253">
        <v>0.2549019607843138</v>
      </c>
      <c r="K53" s="139"/>
      <c r="L53" s="139"/>
      <c r="M53" s="139"/>
    </row>
    <row r="54" spans="1:13" ht="15.75" customHeight="1">
      <c r="A54" s="58" t="s">
        <v>141</v>
      </c>
      <c r="B54" s="58" t="s">
        <v>245</v>
      </c>
      <c r="C54" s="157">
        <v>196199989.1</v>
      </c>
      <c r="E54" s="252" t="s">
        <v>151</v>
      </c>
      <c r="F54" s="262" t="s">
        <v>273</v>
      </c>
      <c r="G54" s="262"/>
      <c r="H54" s="262"/>
      <c r="I54" s="252">
        <v>0.24528301886792453</v>
      </c>
      <c r="K54" s="139"/>
      <c r="L54" s="139"/>
      <c r="M54" s="139"/>
    </row>
    <row r="55" spans="1:13" ht="15.75" customHeight="1">
      <c r="A55" s="96" t="s">
        <v>253</v>
      </c>
      <c r="B55" s="96" t="s">
        <v>254</v>
      </c>
      <c r="C55" s="158">
        <v>193659682.5</v>
      </c>
      <c r="E55" s="253" t="s">
        <v>152</v>
      </c>
      <c r="F55" s="263" t="s">
        <v>98</v>
      </c>
      <c r="G55" s="263"/>
      <c r="H55" s="263"/>
      <c r="I55" s="253">
        <v>0.1939393939393939</v>
      </c>
      <c r="K55" s="139"/>
      <c r="L55" s="139"/>
      <c r="M55" s="139"/>
    </row>
    <row r="56" spans="1:13" ht="16.5" customHeight="1" thickBot="1">
      <c r="A56" s="58" t="s">
        <v>153</v>
      </c>
      <c r="B56" s="58" t="s">
        <v>256</v>
      </c>
      <c r="C56" s="157">
        <v>182135594.74</v>
      </c>
      <c r="E56" s="254" t="s">
        <v>153</v>
      </c>
      <c r="F56" s="266" t="s">
        <v>256</v>
      </c>
      <c r="G56" s="266"/>
      <c r="H56" s="266"/>
      <c r="I56" s="254">
        <v>0.18232044198895028</v>
      </c>
      <c r="K56" s="139"/>
      <c r="L56" s="139"/>
      <c r="M56" s="139"/>
    </row>
    <row r="57" spans="1:13" ht="15.75" customHeight="1">
      <c r="A57" s="96" t="s">
        <v>269</v>
      </c>
      <c r="B57" s="96" t="s">
        <v>97</v>
      </c>
      <c r="C57" s="158">
        <v>177060000</v>
      </c>
      <c r="E57" s="256" t="s">
        <v>155</v>
      </c>
      <c r="F57" s="265" t="s">
        <v>313</v>
      </c>
      <c r="G57" s="265"/>
      <c r="H57" s="265"/>
      <c r="I57" s="258">
        <v>-0.46829268328403323</v>
      </c>
      <c r="K57" s="139"/>
      <c r="L57" s="139"/>
      <c r="M57" s="140"/>
    </row>
    <row r="58" spans="1:13" ht="30.75" customHeight="1">
      <c r="A58" s="58" t="s">
        <v>300</v>
      </c>
      <c r="B58" s="170" t="s">
        <v>301</v>
      </c>
      <c r="C58" s="157">
        <v>160493534.5</v>
      </c>
      <c r="E58" s="257" t="s">
        <v>156</v>
      </c>
      <c r="F58" s="264" t="s">
        <v>314</v>
      </c>
      <c r="G58" s="264"/>
      <c r="H58" s="264"/>
      <c r="I58" s="253">
        <v>-0.2307692307692308</v>
      </c>
      <c r="M58" s="138"/>
    </row>
    <row r="59" spans="1:13" ht="15.75">
      <c r="A59" s="96" t="s">
        <v>271</v>
      </c>
      <c r="B59" s="96" t="s">
        <v>272</v>
      </c>
      <c r="C59" s="158">
        <v>148988188.02</v>
      </c>
      <c r="E59" s="256" t="s">
        <v>157</v>
      </c>
      <c r="F59" s="282" t="s">
        <v>315</v>
      </c>
      <c r="G59" s="282"/>
      <c r="H59" s="282"/>
      <c r="I59" s="258">
        <v>-0.18518518518518517</v>
      </c>
      <c r="M59" s="138"/>
    </row>
    <row r="60" spans="1:13" ht="15.75">
      <c r="A60" s="58" t="s">
        <v>302</v>
      </c>
      <c r="B60" s="58" t="s">
        <v>303</v>
      </c>
      <c r="C60" s="157">
        <v>148161000</v>
      </c>
      <c r="E60" s="257" t="s">
        <v>158</v>
      </c>
      <c r="F60" s="264" t="s">
        <v>93</v>
      </c>
      <c r="G60" s="264"/>
      <c r="H60" s="264"/>
      <c r="I60" s="253">
        <v>-0.16000000000000006</v>
      </c>
      <c r="M60" s="138"/>
    </row>
    <row r="61" spans="1:13" ht="15.75">
      <c r="A61" s="96" t="s">
        <v>304</v>
      </c>
      <c r="B61" s="96" t="s">
        <v>92</v>
      </c>
      <c r="C61" s="158">
        <v>145371016.08</v>
      </c>
      <c r="E61" s="256" t="s">
        <v>159</v>
      </c>
      <c r="F61" s="282" t="s">
        <v>316</v>
      </c>
      <c r="G61" s="282"/>
      <c r="H61" s="282"/>
      <c r="I61" s="258">
        <v>-0.1440677966101695</v>
      </c>
      <c r="M61" s="138"/>
    </row>
    <row r="62" spans="1:13" ht="15.75">
      <c r="A62" s="58" t="s">
        <v>247</v>
      </c>
      <c r="B62" s="58" t="s">
        <v>248</v>
      </c>
      <c r="C62" s="157">
        <v>133800000</v>
      </c>
      <c r="E62" s="257" t="s">
        <v>160</v>
      </c>
      <c r="F62" s="264" t="s">
        <v>91</v>
      </c>
      <c r="G62" s="264"/>
      <c r="H62" s="264"/>
      <c r="I62" s="253">
        <v>-0.1263157894736842</v>
      </c>
      <c r="M62" s="138"/>
    </row>
    <row r="63" spans="1:13" ht="15.75" customHeight="1">
      <c r="A63" s="96" t="s">
        <v>281</v>
      </c>
      <c r="B63" s="96" t="s">
        <v>282</v>
      </c>
      <c r="C63" s="158">
        <v>132300000</v>
      </c>
      <c r="E63" s="256" t="s">
        <v>161</v>
      </c>
      <c r="F63" s="282" t="s">
        <v>317</v>
      </c>
      <c r="G63" s="282"/>
      <c r="H63" s="282"/>
      <c r="I63" s="258">
        <v>-0.12068965517241387</v>
      </c>
      <c r="M63" s="138"/>
    </row>
    <row r="64" spans="1:13" ht="15.75" customHeight="1">
      <c r="A64" s="58" t="s">
        <v>305</v>
      </c>
      <c r="B64" s="58" t="s">
        <v>306</v>
      </c>
      <c r="C64" s="157">
        <v>127226181</v>
      </c>
      <c r="E64" s="257" t="s">
        <v>162</v>
      </c>
      <c r="F64" s="264" t="s">
        <v>255</v>
      </c>
      <c r="G64" s="264"/>
      <c r="H64" s="264"/>
      <c r="I64" s="253">
        <v>-0.10326086956521739</v>
      </c>
      <c r="M64" s="138"/>
    </row>
    <row r="65" spans="1:13" ht="15.75" customHeight="1">
      <c r="A65" s="96" t="s">
        <v>307</v>
      </c>
      <c r="B65" s="96" t="s">
        <v>308</v>
      </c>
      <c r="C65" s="158">
        <v>126037839.2</v>
      </c>
      <c r="E65" s="256" t="s">
        <v>163</v>
      </c>
      <c r="F65" s="282" t="s">
        <v>318</v>
      </c>
      <c r="G65" s="282"/>
      <c r="H65" s="282"/>
      <c r="I65" s="258">
        <v>-0.10280373831775703</v>
      </c>
      <c r="M65" s="138"/>
    </row>
    <row r="66" spans="1:13" ht="15.75" customHeight="1">
      <c r="A66" s="58" t="s">
        <v>309</v>
      </c>
      <c r="B66" s="58" t="s">
        <v>310</v>
      </c>
      <c r="C66" s="157">
        <v>126000000</v>
      </c>
      <c r="E66" s="257" t="s">
        <v>164</v>
      </c>
      <c r="F66" s="264" t="s">
        <v>319</v>
      </c>
      <c r="G66" s="264"/>
      <c r="H66" s="264"/>
      <c r="I66" s="253">
        <v>-0.08641975308641973</v>
      </c>
      <c r="M66" s="138"/>
    </row>
    <row r="67" spans="1:13" ht="18" customHeight="1">
      <c r="A67" s="96" t="s">
        <v>257</v>
      </c>
      <c r="B67" s="96" t="s">
        <v>258</v>
      </c>
      <c r="C67" s="158">
        <v>125122524</v>
      </c>
      <c r="E67" s="256" t="s">
        <v>165</v>
      </c>
      <c r="F67" s="282" t="s">
        <v>270</v>
      </c>
      <c r="G67" s="282"/>
      <c r="H67" s="282"/>
      <c r="I67" s="258">
        <v>-0.08108108108108104</v>
      </c>
      <c r="M67" s="138"/>
    </row>
    <row r="68" spans="1:13" ht="15.75" customHeight="1">
      <c r="A68" s="58" t="s">
        <v>249</v>
      </c>
      <c r="B68" s="58" t="s">
        <v>250</v>
      </c>
      <c r="C68" s="157">
        <v>122680421.05</v>
      </c>
      <c r="E68" s="257" t="s">
        <v>166</v>
      </c>
      <c r="F68" s="264" t="s">
        <v>90</v>
      </c>
      <c r="G68" s="264"/>
      <c r="H68" s="264"/>
      <c r="I68" s="253">
        <v>-0.07894736842105263</v>
      </c>
      <c r="M68" s="138"/>
    </row>
    <row r="69" spans="1:13" ht="15.75" customHeight="1">
      <c r="A69" s="96" t="s">
        <v>167</v>
      </c>
      <c r="B69" s="96" t="s">
        <v>96</v>
      </c>
      <c r="C69" s="158">
        <v>116694233.5</v>
      </c>
      <c r="E69" s="256" t="s">
        <v>167</v>
      </c>
      <c r="F69" s="282" t="s">
        <v>96</v>
      </c>
      <c r="G69" s="282"/>
      <c r="H69" s="282"/>
      <c r="I69" s="258">
        <v>-0.051094890510948954</v>
      </c>
      <c r="M69" s="138"/>
    </row>
    <row r="70" spans="1:13" ht="15.75">
      <c r="A70" s="58" t="s">
        <v>251</v>
      </c>
      <c r="B70" s="58" t="s">
        <v>252</v>
      </c>
      <c r="C70" s="157">
        <v>116047536</v>
      </c>
      <c r="E70" s="257" t="s">
        <v>168</v>
      </c>
      <c r="F70" s="264" t="s">
        <v>289</v>
      </c>
      <c r="G70" s="264"/>
      <c r="H70" s="264"/>
      <c r="I70" s="253">
        <v>-0.04516129032258059</v>
      </c>
      <c r="M70" s="138"/>
    </row>
    <row r="71" spans="1:13" ht="15.75">
      <c r="A71" s="96" t="s">
        <v>267</v>
      </c>
      <c r="B71" s="96" t="s">
        <v>268</v>
      </c>
      <c r="C71" s="158">
        <v>115374402</v>
      </c>
      <c r="E71" s="256" t="s">
        <v>169</v>
      </c>
      <c r="F71" s="282" t="s">
        <v>246</v>
      </c>
      <c r="G71" s="282"/>
      <c r="H71" s="282"/>
      <c r="I71" s="258">
        <v>-0.042553191489361604</v>
      </c>
      <c r="M71" s="138"/>
    </row>
    <row r="72" spans="1:9" ht="15.75">
      <c r="A72" s="49"/>
      <c r="B72" s="49"/>
      <c r="C72" s="50"/>
      <c r="E72" s="17"/>
      <c r="F72" s="284"/>
      <c r="G72" s="284"/>
      <c r="H72" s="284"/>
      <c r="I72" s="51"/>
    </row>
    <row r="73" spans="2:9" ht="33.75" customHeight="1">
      <c r="B73" s="16"/>
      <c r="C73" s="16"/>
      <c r="E73" s="283" t="s">
        <v>172</v>
      </c>
      <c r="F73" s="283"/>
      <c r="G73" s="283"/>
      <c r="H73" s="283"/>
      <c r="I73" s="283"/>
    </row>
    <row r="74" spans="1:9" ht="15.75">
      <c r="A74" s="38"/>
      <c r="B74" s="16"/>
      <c r="C74" s="16"/>
      <c r="E74" s="16"/>
      <c r="F74" s="16"/>
      <c r="G74" s="16"/>
      <c r="H74" s="16"/>
      <c r="I74" s="53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C5" sqref="C5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76" t="s">
        <v>74</v>
      </c>
      <c r="B1" s="276"/>
      <c r="C1" s="276"/>
      <c r="D1" s="276"/>
      <c r="E1" s="276"/>
      <c r="F1" s="276"/>
      <c r="G1" s="276"/>
      <c r="H1" s="276"/>
      <c r="I1" s="276"/>
    </row>
    <row r="4" spans="2:3" ht="15.75">
      <c r="B4" s="36" t="s">
        <v>14</v>
      </c>
      <c r="C4" s="16"/>
    </row>
    <row r="5" spans="2:3" ht="15.75">
      <c r="B5" s="97" t="s">
        <v>13</v>
      </c>
      <c r="C5" s="98">
        <v>62</v>
      </c>
    </row>
    <row r="6" spans="2:3" ht="15.75">
      <c r="B6" s="16"/>
      <c r="C6" s="16"/>
    </row>
    <row r="7" ht="15" thickBot="1"/>
    <row r="8" spans="1:8" ht="15.75">
      <c r="A8" s="54"/>
      <c r="B8" s="291" t="s">
        <v>106</v>
      </c>
      <c r="C8" s="285" t="s">
        <v>1</v>
      </c>
      <c r="D8" s="286"/>
      <c r="E8" s="285" t="s">
        <v>31</v>
      </c>
      <c r="F8" s="286"/>
      <c r="G8" s="285" t="s">
        <v>12</v>
      </c>
      <c r="H8" s="286"/>
    </row>
    <row r="9" spans="1:8" ht="31.5">
      <c r="A9" s="37"/>
      <c r="B9" s="292"/>
      <c r="C9" s="233" t="s">
        <v>170</v>
      </c>
      <c r="D9" s="82" t="s">
        <v>110</v>
      </c>
      <c r="E9" s="233" t="s">
        <v>170</v>
      </c>
      <c r="F9" s="234" t="s">
        <v>110</v>
      </c>
      <c r="G9" s="233" t="s">
        <v>170</v>
      </c>
      <c r="H9" s="82" t="s">
        <v>110</v>
      </c>
    </row>
    <row r="10" spans="1:8" ht="15.75">
      <c r="A10" s="203">
        <v>1</v>
      </c>
      <c r="B10" s="201" t="s">
        <v>70</v>
      </c>
      <c r="C10" s="216">
        <v>4281</v>
      </c>
      <c r="D10" s="217">
        <v>69.04838709677419</v>
      </c>
      <c r="E10" s="216">
        <v>5764810.715</v>
      </c>
      <c r="F10" s="217">
        <v>92980.81798387096</v>
      </c>
      <c r="G10" s="216">
        <v>4268355</v>
      </c>
      <c r="H10" s="217">
        <v>68844.43548387097</v>
      </c>
    </row>
    <row r="11" spans="1:8" ht="15.75">
      <c r="A11" s="212"/>
      <c r="B11" s="213"/>
      <c r="C11" s="218"/>
      <c r="D11" s="219"/>
      <c r="E11" s="218"/>
      <c r="F11" s="219"/>
      <c r="G11" s="218"/>
      <c r="H11" s="219"/>
    </row>
    <row r="12" spans="1:8" ht="15.75">
      <c r="A12" s="214">
        <v>2</v>
      </c>
      <c r="B12" s="201" t="s">
        <v>71</v>
      </c>
      <c r="C12" s="216">
        <v>10432</v>
      </c>
      <c r="D12" s="217">
        <v>168.25806451612902</v>
      </c>
      <c r="E12" s="216">
        <v>47781864.75</v>
      </c>
      <c r="F12" s="217">
        <v>770675.2379032258</v>
      </c>
      <c r="G12" s="216">
        <v>10281079</v>
      </c>
      <c r="H12" s="217">
        <v>165823.85483870967</v>
      </c>
    </row>
    <row r="13" spans="1:8" ht="15.75">
      <c r="A13" s="204"/>
      <c r="B13" s="209"/>
      <c r="C13" s="220"/>
      <c r="D13" s="221"/>
      <c r="E13" s="222"/>
      <c r="F13" s="221"/>
      <c r="G13" s="220"/>
      <c r="H13" s="221"/>
    </row>
    <row r="14" spans="1:8" ht="31.5">
      <c r="A14" s="205">
        <v>3</v>
      </c>
      <c r="B14" s="210" t="s">
        <v>72</v>
      </c>
      <c r="C14" s="223">
        <v>1635</v>
      </c>
      <c r="D14" s="217">
        <v>26.370967741935484</v>
      </c>
      <c r="E14" s="224">
        <v>8553876.183</v>
      </c>
      <c r="F14" s="217">
        <v>137965.74488709678</v>
      </c>
      <c r="G14" s="223">
        <v>2161803</v>
      </c>
      <c r="H14" s="217">
        <v>34867.790322580644</v>
      </c>
    </row>
    <row r="15" spans="1:8" ht="15.75">
      <c r="A15" s="215"/>
      <c r="B15" s="213"/>
      <c r="C15" s="218"/>
      <c r="D15" s="219"/>
      <c r="E15" s="225"/>
      <c r="F15" s="219"/>
      <c r="G15" s="218"/>
      <c r="H15" s="219"/>
    </row>
    <row r="16" spans="1:8" ht="15.75">
      <c r="A16" s="205">
        <v>4</v>
      </c>
      <c r="B16" s="210" t="s">
        <v>75</v>
      </c>
      <c r="C16" s="223">
        <v>105</v>
      </c>
      <c r="D16" s="217">
        <v>1.6935483870967742</v>
      </c>
      <c r="E16" s="224">
        <v>15095936.939</v>
      </c>
      <c r="F16" s="217">
        <v>243482.8538548387</v>
      </c>
      <c r="G16" s="223">
        <v>12597</v>
      </c>
      <c r="H16" s="217">
        <v>203.17741935483872</v>
      </c>
    </row>
    <row r="17" spans="1:8" ht="15.75">
      <c r="A17" s="204"/>
      <c r="B17" s="209"/>
      <c r="C17" s="206"/>
      <c r="D17" s="221"/>
      <c r="E17" s="222"/>
      <c r="F17" s="221"/>
      <c r="G17" s="206"/>
      <c r="H17" s="221"/>
    </row>
    <row r="18" spans="1:8" ht="15.75">
      <c r="A18" s="203">
        <v>5</v>
      </c>
      <c r="B18" s="201" t="s">
        <v>76</v>
      </c>
      <c r="C18" s="216">
        <v>237</v>
      </c>
      <c r="D18" s="217">
        <v>3.8225806451612905</v>
      </c>
      <c r="E18" s="226">
        <v>793502.596</v>
      </c>
      <c r="F18" s="217">
        <v>12798.428967741937</v>
      </c>
      <c r="G18" s="216">
        <v>3050827</v>
      </c>
      <c r="H18" s="217">
        <v>49206.8870967742</v>
      </c>
    </row>
    <row r="19" spans="1:8" ht="15.75">
      <c r="A19" s="206"/>
      <c r="B19" s="85"/>
      <c r="C19" s="206"/>
      <c r="D19" s="221"/>
      <c r="E19" s="220"/>
      <c r="F19" s="221"/>
      <c r="G19" s="206"/>
      <c r="H19" s="221"/>
    </row>
    <row r="20" spans="1:8" ht="15.75">
      <c r="A20" s="207">
        <v>6</v>
      </c>
      <c r="B20" s="202" t="s">
        <v>86</v>
      </c>
      <c r="C20" s="223">
        <v>371</v>
      </c>
      <c r="D20" s="217">
        <v>5.983870967741935</v>
      </c>
      <c r="E20" s="223">
        <v>845662.942</v>
      </c>
      <c r="F20" s="217">
        <v>13639.724870967742</v>
      </c>
      <c r="G20" s="223">
        <v>557755</v>
      </c>
      <c r="H20" s="217">
        <v>8996.048387096775</v>
      </c>
    </row>
    <row r="21" spans="1:8" ht="15.75">
      <c r="A21" s="206"/>
      <c r="B21" s="85"/>
      <c r="C21" s="206"/>
      <c r="D21" s="221"/>
      <c r="E21" s="220"/>
      <c r="F21" s="221"/>
      <c r="G21" s="206"/>
      <c r="H21" s="221"/>
    </row>
    <row r="22" spans="1:8" ht="15.75">
      <c r="A22" s="203">
        <v>7</v>
      </c>
      <c r="B22" s="201" t="s">
        <v>77</v>
      </c>
      <c r="C22" s="216">
        <v>0</v>
      </c>
      <c r="D22" s="217">
        <v>0</v>
      </c>
      <c r="E22" s="226">
        <v>0</v>
      </c>
      <c r="F22" s="217">
        <v>0</v>
      </c>
      <c r="G22" s="216">
        <v>0</v>
      </c>
      <c r="H22" s="217">
        <v>0</v>
      </c>
    </row>
    <row r="23" spans="1:8" ht="15.75">
      <c r="A23" s="208"/>
      <c r="B23" s="211"/>
      <c r="C23" s="206"/>
      <c r="D23" s="221"/>
      <c r="E23" s="227"/>
      <c r="F23" s="221"/>
      <c r="G23" s="206"/>
      <c r="H23" s="221"/>
    </row>
    <row r="24" spans="1:8" ht="15.75">
      <c r="A24" s="203">
        <v>8</v>
      </c>
      <c r="B24" s="201" t="s">
        <v>79</v>
      </c>
      <c r="C24" s="216">
        <v>0</v>
      </c>
      <c r="D24" s="217">
        <v>0</v>
      </c>
      <c r="E24" s="226">
        <v>0</v>
      </c>
      <c r="F24" s="217">
        <v>0</v>
      </c>
      <c r="G24" s="216">
        <v>0</v>
      </c>
      <c r="H24" s="217">
        <v>0</v>
      </c>
    </row>
    <row r="25" spans="1:8" ht="15.75">
      <c r="A25" s="204"/>
      <c r="B25" s="209"/>
      <c r="C25" s="206"/>
      <c r="D25" s="221"/>
      <c r="E25" s="222"/>
      <c r="F25" s="221"/>
      <c r="G25" s="206"/>
      <c r="H25" s="221"/>
    </row>
    <row r="26" spans="1:8" ht="15.75">
      <c r="A26" s="203">
        <v>9</v>
      </c>
      <c r="B26" s="201" t="s">
        <v>78</v>
      </c>
      <c r="C26" s="216">
        <v>0</v>
      </c>
      <c r="D26" s="217">
        <v>0</v>
      </c>
      <c r="E26" s="226">
        <v>0</v>
      </c>
      <c r="F26" s="217">
        <v>0</v>
      </c>
      <c r="G26" s="216">
        <v>0</v>
      </c>
      <c r="H26" s="217">
        <v>0</v>
      </c>
    </row>
    <row r="27" spans="1:8" ht="15.75">
      <c r="A27" s="204"/>
      <c r="B27" s="209"/>
      <c r="C27" s="206"/>
      <c r="D27" s="221"/>
      <c r="E27" s="222"/>
      <c r="F27" s="221"/>
      <c r="G27" s="206"/>
      <c r="H27" s="221"/>
    </row>
    <row r="28" spans="1:8" ht="15.75">
      <c r="A28" s="203">
        <v>10</v>
      </c>
      <c r="B28" s="201" t="s">
        <v>99</v>
      </c>
      <c r="C28" s="216">
        <v>1</v>
      </c>
      <c r="D28" s="217">
        <v>0.016129032258064516</v>
      </c>
      <c r="E28" s="226">
        <v>10835.753</v>
      </c>
      <c r="F28" s="217">
        <v>174.77020967741936</v>
      </c>
      <c r="G28" s="216">
        <v>10</v>
      </c>
      <c r="H28" s="217">
        <v>0.16129032258064516</v>
      </c>
    </row>
    <row r="29" spans="1:8" ht="15.75">
      <c r="A29" s="204"/>
      <c r="B29" s="209"/>
      <c r="C29" s="206"/>
      <c r="D29" s="221"/>
      <c r="E29" s="222"/>
      <c r="F29" s="221"/>
      <c r="G29" s="206"/>
      <c r="H29" s="221"/>
    </row>
    <row r="30" spans="1:8" ht="15.75">
      <c r="A30" s="203">
        <v>11</v>
      </c>
      <c r="B30" s="201" t="s">
        <v>32</v>
      </c>
      <c r="C30" s="216">
        <v>17062</v>
      </c>
      <c r="D30" s="217">
        <v>275.19354838709677</v>
      </c>
      <c r="E30" s="216">
        <v>78846489.878</v>
      </c>
      <c r="F30" s="217">
        <v>1271717.5786774193</v>
      </c>
      <c r="G30" s="216">
        <v>20332426</v>
      </c>
      <c r="H30" s="217">
        <v>327942.3548387097</v>
      </c>
    </row>
    <row r="32" ht="14.25">
      <c r="C32" s="34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77" t="s">
        <v>111</v>
      </c>
      <c r="B38" s="289"/>
      <c r="C38" s="289"/>
      <c r="D38" s="16"/>
      <c r="E38" s="277" t="s">
        <v>112</v>
      </c>
      <c r="F38" s="275"/>
      <c r="G38" s="275"/>
      <c r="H38" s="275"/>
      <c r="I38" s="16"/>
    </row>
    <row r="39" spans="1:9" s="2" customFormat="1" ht="33" customHeight="1">
      <c r="A39" s="56" t="s">
        <v>8</v>
      </c>
      <c r="B39" s="56" t="s">
        <v>0</v>
      </c>
      <c r="C39" s="56" t="s">
        <v>23</v>
      </c>
      <c r="D39" s="16"/>
      <c r="E39" s="56" t="s">
        <v>8</v>
      </c>
      <c r="F39" s="275" t="s">
        <v>0</v>
      </c>
      <c r="G39" s="275"/>
      <c r="H39" s="56" t="s">
        <v>44</v>
      </c>
      <c r="I39" s="16"/>
    </row>
    <row r="40" spans="1:9" s="2" customFormat="1" ht="15.75" customHeight="1">
      <c r="A40" s="62" t="s">
        <v>141</v>
      </c>
      <c r="B40" s="172" t="s">
        <v>245</v>
      </c>
      <c r="C40" s="63">
        <v>1726</v>
      </c>
      <c r="D40" s="16"/>
      <c r="E40" s="62" t="s">
        <v>141</v>
      </c>
      <c r="F40" s="288" t="s">
        <v>245</v>
      </c>
      <c r="G40" s="288"/>
      <c r="H40" s="63">
        <v>9685137.45</v>
      </c>
      <c r="I40" s="16"/>
    </row>
    <row r="41" spans="1:9" s="2" customFormat="1" ht="15.75">
      <c r="A41" s="99" t="s">
        <v>147</v>
      </c>
      <c r="B41" s="142" t="s">
        <v>95</v>
      </c>
      <c r="C41" s="100">
        <v>1686</v>
      </c>
      <c r="D41" s="16"/>
      <c r="E41" s="99" t="s">
        <v>181</v>
      </c>
      <c r="F41" s="287" t="s">
        <v>182</v>
      </c>
      <c r="G41" s="287"/>
      <c r="H41" s="100">
        <v>7500313.6</v>
      </c>
      <c r="I41" s="16"/>
    </row>
    <row r="42" spans="1:9" s="2" customFormat="1" ht="18.75" customHeight="1">
      <c r="A42" s="62" t="s">
        <v>169</v>
      </c>
      <c r="B42" s="172" t="s">
        <v>246</v>
      </c>
      <c r="C42" s="63">
        <v>1128</v>
      </c>
      <c r="D42" s="16"/>
      <c r="E42" s="62" t="s">
        <v>247</v>
      </c>
      <c r="F42" s="288" t="s">
        <v>248</v>
      </c>
      <c r="G42" s="288"/>
      <c r="H42" s="63">
        <v>7021388</v>
      </c>
      <c r="I42" s="16"/>
    </row>
    <row r="43" spans="1:9" s="2" customFormat="1" ht="15.75">
      <c r="A43" s="99" t="s">
        <v>249</v>
      </c>
      <c r="B43" s="142" t="s">
        <v>250</v>
      </c>
      <c r="C43" s="100">
        <v>967</v>
      </c>
      <c r="D43" s="16"/>
      <c r="E43" s="99" t="s">
        <v>251</v>
      </c>
      <c r="F43" s="287" t="s">
        <v>252</v>
      </c>
      <c r="G43" s="287"/>
      <c r="H43" s="100">
        <v>3725921.5</v>
      </c>
      <c r="I43" s="16"/>
    </row>
    <row r="44" spans="1:9" s="2" customFormat="1" ht="18.75" customHeight="1">
      <c r="A44" s="62" t="s">
        <v>253</v>
      </c>
      <c r="B44" s="172" t="s">
        <v>254</v>
      </c>
      <c r="C44" s="63">
        <v>906</v>
      </c>
      <c r="D44" s="16"/>
      <c r="E44" s="62" t="s">
        <v>147</v>
      </c>
      <c r="F44" s="288" t="s">
        <v>95</v>
      </c>
      <c r="G44" s="288"/>
      <c r="H44" s="63">
        <v>3095160.13</v>
      </c>
      <c r="I44" s="16"/>
    </row>
    <row r="45" spans="1:9" s="2" customFormat="1" ht="15.75">
      <c r="A45" s="99" t="s">
        <v>162</v>
      </c>
      <c r="B45" s="142" t="s">
        <v>255</v>
      </c>
      <c r="C45" s="100">
        <v>778</v>
      </c>
      <c r="D45" s="16"/>
      <c r="E45" s="99" t="s">
        <v>143</v>
      </c>
      <c r="F45" s="287" t="s">
        <v>89</v>
      </c>
      <c r="G45" s="287"/>
      <c r="H45" s="100">
        <v>1786520.6</v>
      </c>
      <c r="I45" s="16"/>
    </row>
    <row r="46" spans="1:9" s="2" customFormat="1" ht="15.75">
      <c r="A46" s="62" t="s">
        <v>153</v>
      </c>
      <c r="B46" s="172" t="s">
        <v>256</v>
      </c>
      <c r="C46" s="63">
        <v>671</v>
      </c>
      <c r="D46" s="16"/>
      <c r="E46" s="62" t="s">
        <v>257</v>
      </c>
      <c r="F46" s="288" t="s">
        <v>258</v>
      </c>
      <c r="G46" s="288"/>
      <c r="H46" s="63">
        <v>1714072.65</v>
      </c>
      <c r="I46" s="16"/>
    </row>
    <row r="47" spans="1:9" s="2" customFormat="1" ht="15.75">
      <c r="A47" s="99" t="s">
        <v>146</v>
      </c>
      <c r="B47" s="142" t="s">
        <v>259</v>
      </c>
      <c r="C47" s="100">
        <v>624</v>
      </c>
      <c r="D47" s="16"/>
      <c r="E47" s="99" t="s">
        <v>260</v>
      </c>
      <c r="F47" s="287" t="s">
        <v>261</v>
      </c>
      <c r="G47" s="287"/>
      <c r="H47" s="100">
        <v>1614126.85</v>
      </c>
      <c r="I47" s="16"/>
    </row>
    <row r="48" spans="1:9" s="2" customFormat="1" ht="15.75" customHeight="1">
      <c r="A48" s="62" t="s">
        <v>262</v>
      </c>
      <c r="B48" s="172" t="s">
        <v>263</v>
      </c>
      <c r="C48" s="63">
        <v>509</v>
      </c>
      <c r="D48" s="16"/>
      <c r="E48" s="62" t="s">
        <v>169</v>
      </c>
      <c r="F48" s="288" t="s">
        <v>246</v>
      </c>
      <c r="G48" s="288"/>
      <c r="H48" s="63">
        <v>1581974.45</v>
      </c>
      <c r="I48" s="16"/>
    </row>
    <row r="49" spans="1:9" s="2" customFormat="1" ht="15.75" customHeight="1">
      <c r="A49" s="99" t="s">
        <v>264</v>
      </c>
      <c r="B49" s="142" t="s">
        <v>265</v>
      </c>
      <c r="C49" s="100">
        <v>488</v>
      </c>
      <c r="D49" s="16"/>
      <c r="E49" s="99" t="s">
        <v>253</v>
      </c>
      <c r="F49" s="287" t="s">
        <v>254</v>
      </c>
      <c r="G49" s="287"/>
      <c r="H49" s="100">
        <v>1579516.2</v>
      </c>
      <c r="I49" s="16"/>
    </row>
    <row r="50" spans="1:9" s="2" customFormat="1" ht="15.75">
      <c r="A50" s="62" t="s">
        <v>142</v>
      </c>
      <c r="B50" s="172" t="s">
        <v>266</v>
      </c>
      <c r="C50" s="63">
        <v>477</v>
      </c>
      <c r="D50" s="16"/>
      <c r="E50" s="62" t="s">
        <v>142</v>
      </c>
      <c r="F50" s="288" t="s">
        <v>266</v>
      </c>
      <c r="G50" s="288"/>
      <c r="H50" s="63">
        <v>1231688.2</v>
      </c>
      <c r="I50" s="16"/>
    </row>
    <row r="51" spans="1:9" s="2" customFormat="1" ht="15.75">
      <c r="A51" s="99" t="s">
        <v>267</v>
      </c>
      <c r="B51" s="142" t="s">
        <v>268</v>
      </c>
      <c r="C51" s="100">
        <v>425</v>
      </c>
      <c r="D51" s="16"/>
      <c r="E51" s="99" t="s">
        <v>153</v>
      </c>
      <c r="F51" s="287" t="s">
        <v>256</v>
      </c>
      <c r="G51" s="287"/>
      <c r="H51" s="100">
        <v>1215783.19</v>
      </c>
      <c r="I51" s="16"/>
    </row>
    <row r="52" spans="1:9" s="2" customFormat="1" ht="15.75" customHeight="1">
      <c r="A52" s="62" t="s">
        <v>269</v>
      </c>
      <c r="B52" s="172" t="s">
        <v>97</v>
      </c>
      <c r="C52" s="63">
        <v>416</v>
      </c>
      <c r="D52" s="16"/>
      <c r="E52" s="62" t="s">
        <v>262</v>
      </c>
      <c r="F52" s="288" t="s">
        <v>263</v>
      </c>
      <c r="G52" s="288"/>
      <c r="H52" s="63">
        <v>1191097.12</v>
      </c>
      <c r="I52" s="16"/>
    </row>
    <row r="53" spans="1:9" s="2" customFormat="1" ht="15.75">
      <c r="A53" s="99" t="s">
        <v>165</v>
      </c>
      <c r="B53" s="142" t="s">
        <v>270</v>
      </c>
      <c r="C53" s="100">
        <v>390</v>
      </c>
      <c r="D53" s="16"/>
      <c r="E53" s="99" t="s">
        <v>271</v>
      </c>
      <c r="F53" s="287" t="s">
        <v>272</v>
      </c>
      <c r="G53" s="287"/>
      <c r="H53" s="100">
        <v>1042592</v>
      </c>
      <c r="I53" s="16"/>
    </row>
    <row r="54" spans="1:9" s="2" customFormat="1" ht="15.75" customHeight="1">
      <c r="A54" s="62" t="s">
        <v>151</v>
      </c>
      <c r="B54" s="172" t="s">
        <v>273</v>
      </c>
      <c r="C54" s="63">
        <v>378</v>
      </c>
      <c r="D54" s="16"/>
      <c r="E54" s="62" t="s">
        <v>149</v>
      </c>
      <c r="F54" s="288" t="s">
        <v>274</v>
      </c>
      <c r="G54" s="288"/>
      <c r="H54" s="63">
        <v>936008</v>
      </c>
      <c r="I54" s="16"/>
    </row>
    <row r="55" spans="1:9" s="2" customFormat="1" ht="15.75">
      <c r="A55" s="99" t="s">
        <v>275</v>
      </c>
      <c r="B55" s="142" t="s">
        <v>276</v>
      </c>
      <c r="C55" s="100">
        <v>366</v>
      </c>
      <c r="D55" s="16"/>
      <c r="E55" s="99" t="s">
        <v>264</v>
      </c>
      <c r="F55" s="287" t="s">
        <v>265</v>
      </c>
      <c r="G55" s="287"/>
      <c r="H55" s="100">
        <v>925089.71</v>
      </c>
      <c r="I55" s="16"/>
    </row>
    <row r="56" spans="1:9" s="2" customFormat="1" ht="15.75">
      <c r="A56" s="62" t="s">
        <v>277</v>
      </c>
      <c r="B56" s="172" t="s">
        <v>278</v>
      </c>
      <c r="C56" s="63">
        <v>304</v>
      </c>
      <c r="D56" s="16"/>
      <c r="E56" s="62" t="s">
        <v>279</v>
      </c>
      <c r="F56" s="288" t="s">
        <v>280</v>
      </c>
      <c r="G56" s="288"/>
      <c r="H56" s="63">
        <v>907143.93</v>
      </c>
      <c r="I56" s="16"/>
    </row>
    <row r="57" spans="1:9" s="2" customFormat="1" ht="15.75">
      <c r="A57" s="99" t="s">
        <v>279</v>
      </c>
      <c r="B57" s="142" t="s">
        <v>280</v>
      </c>
      <c r="C57" s="100">
        <v>302</v>
      </c>
      <c r="D57" s="16"/>
      <c r="E57" s="99" t="s">
        <v>267</v>
      </c>
      <c r="F57" s="287" t="s">
        <v>268</v>
      </c>
      <c r="G57" s="287"/>
      <c r="H57" s="100">
        <v>884333.4</v>
      </c>
      <c r="I57" s="16"/>
    </row>
    <row r="58" spans="1:9" s="2" customFormat="1" ht="15.75" customHeight="1">
      <c r="A58" s="62" t="s">
        <v>143</v>
      </c>
      <c r="B58" s="172" t="s">
        <v>89</v>
      </c>
      <c r="C58" s="63">
        <v>280</v>
      </c>
      <c r="D58" s="16"/>
      <c r="E58" s="62" t="s">
        <v>281</v>
      </c>
      <c r="F58" s="288" t="s">
        <v>282</v>
      </c>
      <c r="G58" s="288"/>
      <c r="H58" s="63">
        <v>818989.1</v>
      </c>
      <c r="I58" s="16"/>
    </row>
    <row r="59" spans="1:9" s="2" customFormat="1" ht="15.75">
      <c r="A59" s="99" t="s">
        <v>149</v>
      </c>
      <c r="B59" s="142" t="s">
        <v>274</v>
      </c>
      <c r="C59" s="100">
        <v>262</v>
      </c>
      <c r="D59" s="16"/>
      <c r="E59" s="99" t="s">
        <v>249</v>
      </c>
      <c r="F59" s="287" t="s">
        <v>250</v>
      </c>
      <c r="G59" s="287"/>
      <c r="H59" s="100">
        <v>798063.05</v>
      </c>
      <c r="I59" s="16"/>
    </row>
    <row r="60" spans="1:9" s="2" customFormat="1" ht="15.75" customHeight="1">
      <c r="A60" s="62" t="s">
        <v>283</v>
      </c>
      <c r="B60" s="172" t="s">
        <v>284</v>
      </c>
      <c r="C60" s="63">
        <v>238</v>
      </c>
      <c r="D60" s="16"/>
      <c r="E60" s="62" t="s">
        <v>146</v>
      </c>
      <c r="F60" s="288" t="s">
        <v>259</v>
      </c>
      <c r="G60" s="288"/>
      <c r="H60" s="63">
        <v>794085.7</v>
      </c>
      <c r="I60" s="16"/>
    </row>
    <row r="61" spans="1:9" s="2" customFormat="1" ht="27.75" customHeight="1">
      <c r="A61" s="99" t="s">
        <v>257</v>
      </c>
      <c r="B61" s="142" t="s">
        <v>258</v>
      </c>
      <c r="C61" s="100">
        <v>231</v>
      </c>
      <c r="D61" s="16"/>
      <c r="E61" s="99" t="s">
        <v>162</v>
      </c>
      <c r="F61" s="287" t="s">
        <v>255</v>
      </c>
      <c r="G61" s="287"/>
      <c r="H61" s="100">
        <v>789778.68</v>
      </c>
      <c r="I61" s="16"/>
    </row>
    <row r="62" spans="1:9" s="2" customFormat="1" ht="15.75" customHeight="1">
      <c r="A62" s="62" t="s">
        <v>285</v>
      </c>
      <c r="B62" s="172" t="s">
        <v>286</v>
      </c>
      <c r="C62" s="63">
        <v>217</v>
      </c>
      <c r="D62" s="16"/>
      <c r="E62" s="62" t="s">
        <v>151</v>
      </c>
      <c r="F62" s="288" t="s">
        <v>273</v>
      </c>
      <c r="G62" s="288"/>
      <c r="H62" s="63">
        <v>748094.15</v>
      </c>
      <c r="I62" s="16"/>
    </row>
    <row r="63" spans="1:9" s="2" customFormat="1" ht="15.75">
      <c r="A63" s="99" t="s">
        <v>144</v>
      </c>
      <c r="B63" s="142" t="s">
        <v>287</v>
      </c>
      <c r="C63" s="100">
        <v>193</v>
      </c>
      <c r="D63" s="16"/>
      <c r="E63" s="99" t="s">
        <v>288</v>
      </c>
      <c r="F63" s="287" t="s">
        <v>289</v>
      </c>
      <c r="G63" s="287"/>
      <c r="H63" s="100">
        <v>734931.55</v>
      </c>
      <c r="I63" s="16"/>
    </row>
    <row r="64" spans="1:9" s="2" customFormat="1" ht="15.75">
      <c r="A64" s="62" t="s">
        <v>290</v>
      </c>
      <c r="B64" s="172" t="s">
        <v>291</v>
      </c>
      <c r="C64" s="63">
        <v>181</v>
      </c>
      <c r="D64" s="16"/>
      <c r="E64" s="62" t="s">
        <v>292</v>
      </c>
      <c r="F64" s="288" t="s">
        <v>293</v>
      </c>
      <c r="G64" s="288"/>
      <c r="H64" s="63">
        <v>722213</v>
      </c>
      <c r="I64" s="16"/>
    </row>
    <row r="65" spans="1:9" s="2" customFormat="1" ht="15.75">
      <c r="A65" s="99" t="s">
        <v>167</v>
      </c>
      <c r="B65" s="142" t="s">
        <v>96</v>
      </c>
      <c r="C65" s="100">
        <v>180</v>
      </c>
      <c r="D65" s="16"/>
      <c r="E65" s="99" t="s">
        <v>269</v>
      </c>
      <c r="F65" s="287" t="s">
        <v>97</v>
      </c>
      <c r="G65" s="287"/>
      <c r="H65" s="100">
        <v>665683.26</v>
      </c>
      <c r="I65" s="16"/>
    </row>
    <row r="66" spans="1:9" s="2" customFormat="1" ht="15.75" customHeight="1">
      <c r="A66" s="62" t="s">
        <v>281</v>
      </c>
      <c r="B66" s="172" t="s">
        <v>282</v>
      </c>
      <c r="C66" s="63">
        <v>165</v>
      </c>
      <c r="D66" s="16"/>
      <c r="E66" s="62" t="s">
        <v>283</v>
      </c>
      <c r="F66" s="288" t="s">
        <v>284</v>
      </c>
      <c r="G66" s="288"/>
      <c r="H66" s="63">
        <v>653512.3</v>
      </c>
      <c r="I66" s="16"/>
    </row>
    <row r="67" spans="1:9" s="2" customFormat="1" ht="15.75" customHeight="1">
      <c r="A67" s="99" t="s">
        <v>288</v>
      </c>
      <c r="B67" s="142" t="s">
        <v>289</v>
      </c>
      <c r="C67" s="100">
        <v>145</v>
      </c>
      <c r="D67" s="16"/>
      <c r="E67" s="99" t="s">
        <v>277</v>
      </c>
      <c r="F67" s="287" t="s">
        <v>278</v>
      </c>
      <c r="G67" s="287"/>
      <c r="H67" s="100">
        <v>639502</v>
      </c>
      <c r="I67" s="16"/>
    </row>
    <row r="68" spans="1:9" s="2" customFormat="1" ht="15.75">
      <c r="A68" s="62" t="s">
        <v>251</v>
      </c>
      <c r="B68" s="172" t="s">
        <v>252</v>
      </c>
      <c r="C68" s="63">
        <v>102</v>
      </c>
      <c r="D68" s="16"/>
      <c r="E68" s="62" t="s">
        <v>275</v>
      </c>
      <c r="F68" s="288" t="s">
        <v>276</v>
      </c>
      <c r="G68" s="288"/>
      <c r="H68" s="63">
        <v>624998.03</v>
      </c>
      <c r="I68" s="16"/>
    </row>
    <row r="69" spans="1:9" s="2" customFormat="1" ht="15.75">
      <c r="A69" s="99" t="s">
        <v>145</v>
      </c>
      <c r="B69" s="142" t="s">
        <v>294</v>
      </c>
      <c r="C69" s="100">
        <v>98</v>
      </c>
      <c r="D69" s="16"/>
      <c r="E69" s="99" t="s">
        <v>165</v>
      </c>
      <c r="F69" s="287" t="s">
        <v>270</v>
      </c>
      <c r="G69" s="287"/>
      <c r="H69" s="100">
        <v>458739.17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.75">
      <c r="A74" s="272" t="s">
        <v>113</v>
      </c>
      <c r="B74" s="273"/>
      <c r="C74" s="273"/>
    </row>
    <row r="75" spans="1:3" s="2" customFormat="1" ht="15.75">
      <c r="A75" s="37"/>
      <c r="B75" s="56"/>
      <c r="C75" s="235" t="s">
        <v>170</v>
      </c>
    </row>
    <row r="76" spans="1:3" s="2" customFormat="1" ht="15.75">
      <c r="A76" s="101">
        <v>1</v>
      </c>
      <c r="B76" s="290" t="s">
        <v>2</v>
      </c>
      <c r="C76" s="290"/>
    </row>
    <row r="77" spans="1:3" s="2" customFormat="1" ht="15.75">
      <c r="A77" s="67" t="s">
        <v>9</v>
      </c>
      <c r="B77" s="65" t="s">
        <v>33</v>
      </c>
      <c r="C77" s="181">
        <v>14713</v>
      </c>
    </row>
    <row r="78" spans="1:3" s="2" customFormat="1" ht="15.75">
      <c r="A78" s="67" t="s">
        <v>10</v>
      </c>
      <c r="B78" s="65" t="s">
        <v>3</v>
      </c>
      <c r="C78" s="66">
        <v>105</v>
      </c>
    </row>
    <row r="79" spans="1:3" s="2" customFormat="1" ht="31.5">
      <c r="A79" s="67" t="s">
        <v>15</v>
      </c>
      <c r="B79" s="65" t="s">
        <v>45</v>
      </c>
      <c r="C79" s="66">
        <v>1635</v>
      </c>
    </row>
    <row r="80" spans="1:3" s="2" customFormat="1" ht="15.75">
      <c r="A80" s="67" t="s">
        <v>16</v>
      </c>
      <c r="B80" s="65" t="s">
        <v>4</v>
      </c>
      <c r="C80" s="66">
        <v>237</v>
      </c>
    </row>
    <row r="81" spans="1:3" s="2" customFormat="1" ht="15.75">
      <c r="A81" s="67" t="s">
        <v>17</v>
      </c>
      <c r="B81" s="65" t="s">
        <v>5</v>
      </c>
      <c r="C81" s="66">
        <v>0</v>
      </c>
    </row>
    <row r="82" spans="1:3" s="2" customFormat="1" ht="15.75">
      <c r="A82" s="228" t="s">
        <v>80</v>
      </c>
      <c r="B82" s="229" t="s">
        <v>87</v>
      </c>
      <c r="C82" s="66">
        <v>371</v>
      </c>
    </row>
    <row r="83" spans="1:3" s="2" customFormat="1" ht="15.75">
      <c r="A83" s="228" t="s">
        <v>100</v>
      </c>
      <c r="B83" s="229" t="s">
        <v>101</v>
      </c>
      <c r="C83" s="66">
        <v>1</v>
      </c>
    </row>
    <row r="84" spans="1:3" s="2" customFormat="1" ht="15.75">
      <c r="A84" s="101">
        <v>2</v>
      </c>
      <c r="B84" s="290" t="s">
        <v>6</v>
      </c>
      <c r="C84" s="290"/>
    </row>
    <row r="85" spans="1:3" s="2" customFormat="1" ht="15.75">
      <c r="A85" s="67" t="s">
        <v>9</v>
      </c>
      <c r="B85" s="65" t="s">
        <v>33</v>
      </c>
      <c r="C85" s="66">
        <v>14549434</v>
      </c>
    </row>
    <row r="86" spans="1:3" s="2" customFormat="1" ht="15.75">
      <c r="A86" s="67" t="s">
        <v>10</v>
      </c>
      <c r="B86" s="65" t="s">
        <v>3</v>
      </c>
      <c r="C86" s="66">
        <v>12597</v>
      </c>
    </row>
    <row r="87" spans="1:3" s="2" customFormat="1" ht="31.5">
      <c r="A87" s="67" t="s">
        <v>15</v>
      </c>
      <c r="B87" s="65" t="s">
        <v>45</v>
      </c>
      <c r="C87" s="66">
        <v>2161803</v>
      </c>
    </row>
    <row r="88" spans="1:3" s="2" customFormat="1" ht="15.75">
      <c r="A88" s="67" t="s">
        <v>16</v>
      </c>
      <c r="B88" s="65" t="s">
        <v>4</v>
      </c>
      <c r="C88" s="66">
        <v>3050827</v>
      </c>
    </row>
    <row r="89" spans="1:3" s="2" customFormat="1" ht="15.75">
      <c r="A89" s="67" t="s">
        <v>17</v>
      </c>
      <c r="B89" s="65" t="s">
        <v>5</v>
      </c>
      <c r="C89" s="66">
        <v>0</v>
      </c>
    </row>
    <row r="90" spans="1:3" s="2" customFormat="1" ht="15.75">
      <c r="A90" s="228" t="s">
        <v>80</v>
      </c>
      <c r="B90" s="229" t="s">
        <v>87</v>
      </c>
      <c r="C90" s="66">
        <v>557755</v>
      </c>
    </row>
    <row r="91" spans="1:3" s="2" customFormat="1" ht="15.75">
      <c r="A91" s="64" t="s">
        <v>100</v>
      </c>
      <c r="B91" s="65" t="s">
        <v>101</v>
      </c>
      <c r="C91" s="66">
        <v>10</v>
      </c>
    </row>
    <row r="92" spans="1:3" s="2" customFormat="1" ht="15.75">
      <c r="A92" s="101">
        <v>3</v>
      </c>
      <c r="B92" s="290" t="s">
        <v>7</v>
      </c>
      <c r="C92" s="290"/>
    </row>
    <row r="93" spans="1:3" s="2" customFormat="1" ht="15.75">
      <c r="A93" s="228" t="s">
        <v>9</v>
      </c>
      <c r="B93" s="242" t="s">
        <v>33</v>
      </c>
      <c r="C93" s="243">
        <v>53546675.465</v>
      </c>
    </row>
    <row r="94" spans="1:3" s="2" customFormat="1" ht="15.75">
      <c r="A94" s="228" t="s">
        <v>10</v>
      </c>
      <c r="B94" s="242" t="s">
        <v>3</v>
      </c>
      <c r="C94" s="243">
        <v>15095936.939</v>
      </c>
    </row>
    <row r="95" spans="1:3" s="2" customFormat="1" ht="31.5">
      <c r="A95" s="228" t="s">
        <v>15</v>
      </c>
      <c r="B95" s="242" t="s">
        <v>45</v>
      </c>
      <c r="C95" s="243">
        <v>8553876.183</v>
      </c>
    </row>
    <row r="96" spans="1:3" s="2" customFormat="1" ht="15.75">
      <c r="A96" s="228" t="s">
        <v>16</v>
      </c>
      <c r="B96" s="242" t="s">
        <v>4</v>
      </c>
      <c r="C96" s="243">
        <v>793502.596</v>
      </c>
    </row>
    <row r="97" spans="1:3" s="2" customFormat="1" ht="15.75">
      <c r="A97" s="228" t="s">
        <v>17</v>
      </c>
      <c r="B97" s="242" t="s">
        <v>5</v>
      </c>
      <c r="C97" s="243">
        <v>0</v>
      </c>
    </row>
    <row r="98" spans="1:3" s="2" customFormat="1" ht="15.75">
      <c r="A98" s="228" t="s">
        <v>80</v>
      </c>
      <c r="B98" s="242" t="s">
        <v>87</v>
      </c>
      <c r="C98" s="244">
        <v>845662.942</v>
      </c>
    </row>
    <row r="99" spans="1:3" s="2" customFormat="1" ht="15.75">
      <c r="A99" s="64" t="s">
        <v>100</v>
      </c>
      <c r="B99" s="242" t="s">
        <v>101</v>
      </c>
      <c r="C99" s="244">
        <v>10835.753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B31" sqref="B31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32.59765625" style="0" customWidth="1"/>
  </cols>
  <sheetData>
    <row r="1" spans="1:10" ht="20.25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104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92"/>
      <c r="B3" s="11"/>
      <c r="C3" s="11"/>
      <c r="D3" s="11"/>
      <c r="E3" s="11"/>
      <c r="F3" s="11"/>
      <c r="G3" s="11"/>
      <c r="H3" s="11"/>
    </row>
    <row r="4" spans="1:8" ht="18">
      <c r="A4" s="92" t="s">
        <v>118</v>
      </c>
      <c r="B4" s="28"/>
      <c r="C4" s="28"/>
      <c r="D4" s="28"/>
      <c r="E4" s="28"/>
      <c r="F4" s="28"/>
      <c r="G4" s="28"/>
      <c r="H4" s="28"/>
    </row>
    <row r="5" spans="1:9" ht="63.75" customHeight="1">
      <c r="A5" s="68" t="s">
        <v>8</v>
      </c>
      <c r="B5" s="69" t="s">
        <v>26</v>
      </c>
      <c r="C5" s="70" t="s">
        <v>114</v>
      </c>
      <c r="D5" s="70" t="s">
        <v>115</v>
      </c>
      <c r="E5" s="70" t="s">
        <v>116</v>
      </c>
      <c r="F5" s="70" t="s">
        <v>117</v>
      </c>
      <c r="G5" s="70" t="s">
        <v>27</v>
      </c>
      <c r="H5" s="70" t="s">
        <v>28</v>
      </c>
      <c r="I5" s="6"/>
    </row>
    <row r="6" spans="1:9" ht="15.75">
      <c r="A6" s="236" t="s">
        <v>139</v>
      </c>
      <c r="B6" s="230" t="s">
        <v>154</v>
      </c>
      <c r="C6" s="237">
        <v>1165000</v>
      </c>
      <c r="D6" s="249">
        <v>1</v>
      </c>
      <c r="E6" s="237">
        <v>1165000</v>
      </c>
      <c r="F6" s="237">
        <v>1215000</v>
      </c>
      <c r="G6" s="238">
        <v>44231</v>
      </c>
      <c r="H6" s="259" t="s">
        <v>171</v>
      </c>
      <c r="I6" s="6"/>
    </row>
    <row r="7" spans="2:7" ht="18.75" thickBot="1">
      <c r="B7" s="293" t="s">
        <v>34</v>
      </c>
      <c r="C7" s="293"/>
      <c r="D7" s="293"/>
      <c r="E7" s="102"/>
      <c r="F7" s="294">
        <v>1165000</v>
      </c>
      <c r="G7" s="294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A26" sqref="A26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6" t="s">
        <v>50</v>
      </c>
      <c r="C1" s="276"/>
      <c r="D1" s="276"/>
      <c r="E1" s="276"/>
    </row>
    <row r="3" ht="15.75">
      <c r="B3" s="10" t="s">
        <v>119</v>
      </c>
    </row>
    <row r="4" spans="2:5" ht="31.5">
      <c r="B4" s="69" t="s">
        <v>29</v>
      </c>
      <c r="C4" s="32" t="s">
        <v>23</v>
      </c>
      <c r="D4" s="33" t="s">
        <v>22</v>
      </c>
      <c r="E4" s="32" t="s">
        <v>7</v>
      </c>
    </row>
    <row r="5" spans="2:7" ht="15.75">
      <c r="B5" s="128" t="s">
        <v>223</v>
      </c>
      <c r="C5" s="130">
        <v>69</v>
      </c>
      <c r="D5" s="130">
        <v>13276</v>
      </c>
      <c r="E5" s="130">
        <v>51862.12</v>
      </c>
      <c r="F5" s="34"/>
      <c r="G5" s="34"/>
    </row>
    <row r="6" spans="2:7" ht="15.75">
      <c r="B6" s="129" t="s">
        <v>224</v>
      </c>
      <c r="C6" s="131">
        <v>16</v>
      </c>
      <c r="D6" s="131">
        <v>1647</v>
      </c>
      <c r="E6" s="131">
        <v>28940.6</v>
      </c>
      <c r="F6" s="34"/>
      <c r="G6" s="34"/>
    </row>
    <row r="7" spans="2:7" ht="15.75">
      <c r="B7" s="128" t="s">
        <v>225</v>
      </c>
      <c r="C7" s="130">
        <v>2326</v>
      </c>
      <c r="D7" s="130">
        <v>885871</v>
      </c>
      <c r="E7" s="130">
        <v>4701889.142</v>
      </c>
      <c r="F7" s="34"/>
      <c r="G7" s="34"/>
    </row>
    <row r="8" spans="2:7" ht="15.75">
      <c r="B8" s="129" t="s">
        <v>226</v>
      </c>
      <c r="C8" s="131">
        <v>240</v>
      </c>
      <c r="D8" s="131">
        <v>200815</v>
      </c>
      <c r="E8" s="131">
        <v>808512.3</v>
      </c>
      <c r="F8" s="34"/>
      <c r="G8" s="34"/>
    </row>
    <row r="9" spans="2:7" ht="15.75">
      <c r="B9" s="128" t="s">
        <v>227</v>
      </c>
      <c r="C9" s="130">
        <v>9991</v>
      </c>
      <c r="D9" s="130">
        <v>10563511</v>
      </c>
      <c r="E9" s="130">
        <v>39274887.488</v>
      </c>
      <c r="F9" s="34"/>
      <c r="G9" s="34"/>
    </row>
    <row r="10" spans="2:7" ht="15.75">
      <c r="B10" s="129" t="s">
        <v>228</v>
      </c>
      <c r="C10" s="131">
        <v>1064</v>
      </c>
      <c r="D10" s="131">
        <v>861228</v>
      </c>
      <c r="E10" s="131">
        <v>2055827.303</v>
      </c>
      <c r="F10" s="34"/>
      <c r="G10" s="34"/>
    </row>
    <row r="11" spans="2:7" ht="15.75">
      <c r="B11" s="128" t="s">
        <v>229</v>
      </c>
      <c r="C11" s="130">
        <v>301</v>
      </c>
      <c r="D11" s="130">
        <v>148667</v>
      </c>
      <c r="E11" s="130">
        <v>1752544.81</v>
      </c>
      <c r="F11" s="34"/>
      <c r="G11" s="34"/>
    </row>
    <row r="12" spans="2:7" ht="15.75">
      <c r="B12" s="129" t="s">
        <v>230</v>
      </c>
      <c r="C12" s="131">
        <v>427</v>
      </c>
      <c r="D12" s="131">
        <v>33474</v>
      </c>
      <c r="E12" s="131">
        <v>885038.52</v>
      </c>
      <c r="F12" s="34"/>
      <c r="G12" s="34"/>
    </row>
    <row r="13" spans="2:7" ht="15.75">
      <c r="B13" s="128" t="s">
        <v>231</v>
      </c>
      <c r="C13" s="130">
        <v>118</v>
      </c>
      <c r="D13" s="130">
        <v>252909</v>
      </c>
      <c r="E13" s="130">
        <v>551387.9</v>
      </c>
      <c r="F13" s="34"/>
      <c r="G13" s="34"/>
    </row>
    <row r="14" spans="2:7" ht="15.75">
      <c r="B14" s="129" t="s">
        <v>232</v>
      </c>
      <c r="C14" s="131">
        <v>328</v>
      </c>
      <c r="D14" s="131">
        <v>2502512</v>
      </c>
      <c r="E14" s="131">
        <v>8374615.6</v>
      </c>
      <c r="F14" s="34"/>
      <c r="G14" s="34"/>
    </row>
    <row r="15" spans="2:7" ht="15.75">
      <c r="B15" s="128" t="s">
        <v>233</v>
      </c>
      <c r="C15" s="130">
        <v>1468</v>
      </c>
      <c r="D15" s="130">
        <v>1247327</v>
      </c>
      <c r="E15" s="130">
        <v>3615045.865</v>
      </c>
      <c r="F15" s="34"/>
      <c r="G15" s="34"/>
    </row>
    <row r="16" spans="2:7" ht="15.75">
      <c r="B16" s="129" t="s">
        <v>234</v>
      </c>
      <c r="C16" s="131">
        <v>0</v>
      </c>
      <c r="D16" s="131">
        <v>0</v>
      </c>
      <c r="E16" s="131">
        <v>0</v>
      </c>
      <c r="F16" s="34"/>
      <c r="G16" s="34"/>
    </row>
    <row r="17" spans="2:7" ht="15.75">
      <c r="B17" s="128" t="s">
        <v>235</v>
      </c>
      <c r="C17" s="130">
        <v>0</v>
      </c>
      <c r="D17" s="130">
        <v>0</v>
      </c>
      <c r="E17" s="130">
        <v>0</v>
      </c>
      <c r="F17" s="34"/>
      <c r="G17" s="34"/>
    </row>
    <row r="18" spans="2:7" ht="15.75">
      <c r="B18" s="129" t="s">
        <v>236</v>
      </c>
      <c r="C18" s="131">
        <v>0</v>
      </c>
      <c r="D18" s="131">
        <v>0</v>
      </c>
      <c r="E18" s="131">
        <v>0</v>
      </c>
      <c r="F18" s="34"/>
      <c r="G18" s="34"/>
    </row>
    <row r="19" spans="2:7" ht="15.75">
      <c r="B19" s="128" t="s">
        <v>237</v>
      </c>
      <c r="C19" s="130">
        <v>0</v>
      </c>
      <c r="D19" s="130">
        <v>0</v>
      </c>
      <c r="E19" s="130">
        <v>0</v>
      </c>
      <c r="F19" s="34"/>
      <c r="G19" s="34"/>
    </row>
    <row r="20" spans="2:7" ht="15.75">
      <c r="B20" s="129" t="s">
        <v>238</v>
      </c>
      <c r="C20" s="131">
        <v>0</v>
      </c>
      <c r="D20" s="131">
        <v>0</v>
      </c>
      <c r="E20" s="131">
        <v>0</v>
      </c>
      <c r="F20" s="34"/>
      <c r="G20" s="34"/>
    </row>
    <row r="21" spans="2:7" ht="15.75">
      <c r="B21" s="128" t="s">
        <v>239</v>
      </c>
      <c r="C21" s="130">
        <v>0</v>
      </c>
      <c r="D21" s="130">
        <v>0</v>
      </c>
      <c r="E21" s="130">
        <v>0</v>
      </c>
      <c r="F21" s="34"/>
      <c r="G21" s="34"/>
    </row>
    <row r="22" spans="2:7" ht="15.75">
      <c r="B22" s="129" t="s">
        <v>240</v>
      </c>
      <c r="C22" s="131">
        <v>0</v>
      </c>
      <c r="D22" s="131">
        <v>0</v>
      </c>
      <c r="E22" s="131">
        <v>0</v>
      </c>
      <c r="F22" s="34"/>
      <c r="G22" s="34"/>
    </row>
    <row r="23" spans="2:7" ht="15.75">
      <c r="B23" s="128" t="s">
        <v>241</v>
      </c>
      <c r="C23" s="130">
        <v>0</v>
      </c>
      <c r="D23" s="130">
        <v>0</v>
      </c>
      <c r="E23" s="130">
        <v>0</v>
      </c>
      <c r="F23" s="34"/>
      <c r="G23" s="34"/>
    </row>
    <row r="24" spans="2:7" ht="15.75">
      <c r="B24" s="129" t="s">
        <v>242</v>
      </c>
      <c r="C24" s="131">
        <v>0</v>
      </c>
      <c r="D24" s="131">
        <v>0</v>
      </c>
      <c r="E24" s="131">
        <v>0</v>
      </c>
      <c r="F24" s="34"/>
      <c r="G24" s="34"/>
    </row>
    <row r="25" spans="2:7" ht="31.5">
      <c r="B25" s="128" t="s">
        <v>243</v>
      </c>
      <c r="C25" s="130">
        <v>0</v>
      </c>
      <c r="D25" s="130">
        <v>0</v>
      </c>
      <c r="E25" s="130">
        <v>0</v>
      </c>
      <c r="F25" s="34"/>
      <c r="G25" s="34"/>
    </row>
    <row r="26" spans="2:7" ht="29.25" customHeight="1" thickBot="1">
      <c r="B26" s="129" t="s">
        <v>244</v>
      </c>
      <c r="C26" s="131">
        <v>0</v>
      </c>
      <c r="D26" s="131">
        <v>0</v>
      </c>
      <c r="E26" s="131">
        <v>0</v>
      </c>
      <c r="F26" s="34"/>
      <c r="G26" s="34"/>
    </row>
    <row r="27" spans="2:5" ht="16.5" thickBot="1">
      <c r="B27" s="153" t="s">
        <v>47</v>
      </c>
      <c r="C27" s="154">
        <v>16348</v>
      </c>
      <c r="D27" s="154">
        <v>16711237</v>
      </c>
      <c r="E27" s="154">
        <v>62100551.64800001</v>
      </c>
    </row>
    <row r="29" spans="1:10" ht="15.75">
      <c r="A29" s="3"/>
      <c r="B29" s="52" t="s">
        <v>48</v>
      </c>
      <c r="J29" s="7"/>
    </row>
    <row r="32" ht="15.75">
      <c r="B32" s="8" t="s">
        <v>81</v>
      </c>
    </row>
    <row r="33" spans="2:5" ht="47.25">
      <c r="B33" s="71" t="s">
        <v>29</v>
      </c>
      <c r="C33" s="71" t="s">
        <v>30</v>
      </c>
      <c r="D33" s="70" t="s">
        <v>46</v>
      </c>
      <c r="E33" s="28"/>
    </row>
    <row r="34" spans="2:5" ht="15.75">
      <c r="B34" s="132" t="s">
        <v>223</v>
      </c>
      <c r="C34" s="134">
        <v>46466635.6</v>
      </c>
      <c r="D34" s="145">
        <v>0.004786765591242287</v>
      </c>
      <c r="E34" s="28"/>
    </row>
    <row r="35" spans="2:5" ht="15.75">
      <c r="B35" s="133" t="s">
        <v>224</v>
      </c>
      <c r="C35" s="135">
        <v>85126043.6</v>
      </c>
      <c r="D35" s="146">
        <v>0.008769268770194127</v>
      </c>
      <c r="E35" s="28"/>
    </row>
    <row r="36" spans="2:5" ht="15.75">
      <c r="B36" s="132" t="s">
        <v>225</v>
      </c>
      <c r="C36" s="134">
        <v>2707014475.16</v>
      </c>
      <c r="D36" s="145">
        <v>0.27886339472123706</v>
      </c>
      <c r="E36" s="28"/>
    </row>
    <row r="37" spans="2:5" ht="15.75">
      <c r="B37" s="133" t="s">
        <v>226</v>
      </c>
      <c r="C37" s="135">
        <v>137156000</v>
      </c>
      <c r="D37" s="146">
        <v>0.014129140467239404</v>
      </c>
      <c r="E37" s="28"/>
    </row>
    <row r="38" spans="2:5" ht="15.75">
      <c r="B38" s="132" t="s">
        <v>227</v>
      </c>
      <c r="C38" s="134">
        <v>4016255123.19</v>
      </c>
      <c r="D38" s="145">
        <v>0.413734964477102</v>
      </c>
      <c r="E38" s="28"/>
    </row>
    <row r="39" spans="2:5" ht="15.75">
      <c r="B39" s="133" t="s">
        <v>228</v>
      </c>
      <c r="C39" s="135">
        <v>238923250.33</v>
      </c>
      <c r="D39" s="146">
        <v>0.024612704984120076</v>
      </c>
      <c r="E39" s="28"/>
    </row>
    <row r="40" spans="2:5" ht="15.75">
      <c r="B40" s="132" t="s">
        <v>229</v>
      </c>
      <c r="C40" s="134">
        <v>474050965.43</v>
      </c>
      <c r="D40" s="145">
        <v>0.048834412487903704</v>
      </c>
      <c r="E40" s="28"/>
    </row>
    <row r="41" spans="2:5" ht="15.75">
      <c r="B41" s="133" t="s">
        <v>230</v>
      </c>
      <c r="C41" s="135">
        <v>123556309.02</v>
      </c>
      <c r="D41" s="146">
        <v>0.012728166800994626</v>
      </c>
      <c r="E41" s="28"/>
    </row>
    <row r="42" spans="2:5" ht="15.75">
      <c r="B42" s="132" t="s">
        <v>231</v>
      </c>
      <c r="C42" s="134">
        <v>862792828.52</v>
      </c>
      <c r="D42" s="145">
        <v>0.08888069838932222</v>
      </c>
      <c r="E42" s="28"/>
    </row>
    <row r="43" spans="2:5" ht="15.75">
      <c r="B43" s="133" t="s">
        <v>232</v>
      </c>
      <c r="C43" s="135">
        <v>717997286.4</v>
      </c>
      <c r="D43" s="146">
        <v>0.07396456964800897</v>
      </c>
      <c r="E43" s="28"/>
    </row>
    <row r="44" spans="2:5" ht="15.75">
      <c r="B44" s="132" t="s">
        <v>233</v>
      </c>
      <c r="C44" s="134">
        <v>297974865.78</v>
      </c>
      <c r="D44" s="145">
        <v>0.030695913662635445</v>
      </c>
      <c r="E44" s="28"/>
    </row>
    <row r="45" spans="2:5" ht="15.75">
      <c r="B45" s="133" t="s">
        <v>235</v>
      </c>
      <c r="C45" s="135">
        <v>0</v>
      </c>
      <c r="D45" s="146">
        <v>0</v>
      </c>
      <c r="E45" s="28"/>
    </row>
    <row r="46" spans="2:5" ht="15.75">
      <c r="B46" s="132" t="s">
        <v>236</v>
      </c>
      <c r="C46" s="134">
        <v>0</v>
      </c>
      <c r="D46" s="145">
        <v>0</v>
      </c>
      <c r="E46" s="28"/>
    </row>
    <row r="47" spans="2:5" ht="15.75">
      <c r="B47" s="133" t="s">
        <v>237</v>
      </c>
      <c r="C47" s="135">
        <v>0</v>
      </c>
      <c r="D47" s="146">
        <v>0</v>
      </c>
      <c r="E47" s="28"/>
    </row>
    <row r="48" spans="2:5" ht="15.75">
      <c r="B48" s="132" t="s">
        <v>238</v>
      </c>
      <c r="C48" s="134">
        <v>0</v>
      </c>
      <c r="D48" s="145">
        <v>0</v>
      </c>
      <c r="E48" s="28"/>
    </row>
    <row r="49" spans="2:5" ht="15.75">
      <c r="B49" s="133" t="s">
        <v>239</v>
      </c>
      <c r="C49" s="135">
        <v>0</v>
      </c>
      <c r="D49" s="146">
        <v>0</v>
      </c>
      <c r="E49" s="28"/>
    </row>
    <row r="50" spans="2:5" ht="15.75">
      <c r="B50" s="132" t="s">
        <v>240</v>
      </c>
      <c r="C50" s="134">
        <v>0</v>
      </c>
      <c r="D50" s="145">
        <v>0</v>
      </c>
      <c r="E50" s="28"/>
    </row>
    <row r="51" spans="2:5" ht="15.75">
      <c r="B51" s="133" t="s">
        <v>241</v>
      </c>
      <c r="C51" s="135">
        <v>0</v>
      </c>
      <c r="D51" s="146">
        <v>0</v>
      </c>
      <c r="E51" s="28"/>
    </row>
    <row r="52" spans="2:5" ht="15.75">
      <c r="B52" s="132" t="s">
        <v>242</v>
      </c>
      <c r="C52" s="134">
        <v>0</v>
      </c>
      <c r="D52" s="145">
        <v>0</v>
      </c>
      <c r="E52" s="28"/>
    </row>
    <row r="53" spans="2:5" ht="31.5">
      <c r="B53" s="133" t="s">
        <v>243</v>
      </c>
      <c r="C53" s="135">
        <v>0</v>
      </c>
      <c r="D53" s="146">
        <v>0</v>
      </c>
      <c r="E53" s="28"/>
    </row>
    <row r="54" spans="2:5" ht="15.75">
      <c r="B54" s="132" t="s">
        <v>244</v>
      </c>
      <c r="C54" s="134">
        <v>0</v>
      </c>
      <c r="D54" s="145">
        <v>0</v>
      </c>
      <c r="E54" s="28"/>
    </row>
    <row r="55" spans="2:5" ht="16.5" thickBot="1">
      <c r="B55" s="133" t="s">
        <v>234</v>
      </c>
      <c r="C55" s="135">
        <v>0</v>
      </c>
      <c r="D55" s="146">
        <v>0</v>
      </c>
      <c r="E55" s="28"/>
    </row>
    <row r="56" spans="2:4" ht="16.5" thickBot="1">
      <c r="B56" s="155" t="s">
        <v>47</v>
      </c>
      <c r="C56" s="154">
        <v>9707313783.03</v>
      </c>
      <c r="D56" s="156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0" zoomScaleNormal="55" zoomScaleSheetLayoutView="70" zoomScalePageLayoutView="75" workbookViewId="0" topLeftCell="A73">
      <selection activeCell="D10" sqref="D1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6" t="s">
        <v>120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2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5" ht="15.75">
      <c r="B5" s="21" t="s">
        <v>103</v>
      </c>
    </row>
    <row r="6" ht="15" thickBot="1"/>
    <row r="7" spans="2:6" ht="15.75">
      <c r="B7" s="300"/>
      <c r="C7" s="296" t="s">
        <v>21</v>
      </c>
      <c r="D7" s="296"/>
      <c r="E7" s="299" t="s">
        <v>35</v>
      </c>
      <c r="F7" s="297" t="s">
        <v>20</v>
      </c>
    </row>
    <row r="8" spans="2:6" ht="27.75" customHeight="1">
      <c r="B8" s="301"/>
      <c r="C8" s="75">
        <v>44286.71875</v>
      </c>
      <c r="D8" s="75">
        <v>44195.71875</v>
      </c>
      <c r="E8" s="277"/>
      <c r="F8" s="298"/>
    </row>
    <row r="9" spans="2:6" ht="15.75">
      <c r="B9" s="24" t="s">
        <v>18</v>
      </c>
      <c r="C9" s="76">
        <v>502.28</v>
      </c>
      <c r="D9" s="77">
        <v>447.53</v>
      </c>
      <c r="E9" s="78">
        <v>54.75</v>
      </c>
      <c r="F9" s="79">
        <v>0.12233816727370232</v>
      </c>
    </row>
    <row r="10" spans="2:6" ht="15.75">
      <c r="B10" s="105" t="s">
        <v>84</v>
      </c>
      <c r="C10" s="106">
        <v>113.15</v>
      </c>
      <c r="D10" s="106">
        <v>101.38</v>
      </c>
      <c r="E10" s="107">
        <v>11.77000000000001</v>
      </c>
      <c r="F10" s="108">
        <v>0.11609784967449212</v>
      </c>
    </row>
    <row r="11" spans="2:6" ht="15.75">
      <c r="B11" s="24" t="s">
        <v>59</v>
      </c>
      <c r="C11" s="76">
        <v>538.57</v>
      </c>
      <c r="D11" s="77">
        <v>499.17</v>
      </c>
      <c r="E11" s="78">
        <v>39.400000000000034</v>
      </c>
      <c r="F11" s="79">
        <v>0.07893102550233394</v>
      </c>
    </row>
    <row r="12" spans="2:6" ht="16.5" thickBot="1">
      <c r="B12" s="109" t="s">
        <v>19</v>
      </c>
      <c r="C12" s="110">
        <v>147.43</v>
      </c>
      <c r="D12" s="110">
        <v>137.69</v>
      </c>
      <c r="E12" s="111">
        <v>9.740000000000009</v>
      </c>
      <c r="F12" s="112">
        <v>0.07073861573098997</v>
      </c>
    </row>
    <row r="13" ht="14.25">
      <c r="E13" s="1"/>
    </row>
    <row r="14" spans="2:5" ht="15.75">
      <c r="B14" s="21" t="s">
        <v>51</v>
      </c>
      <c r="E14" s="1"/>
    </row>
    <row r="15" ht="15" thickBot="1">
      <c r="E15" s="1"/>
    </row>
    <row r="16" spans="2:8" ht="15.75">
      <c r="B16" s="25"/>
      <c r="C16" s="296" t="s">
        <v>23</v>
      </c>
      <c r="D16" s="296"/>
      <c r="E16" s="302" t="s">
        <v>36</v>
      </c>
      <c r="F16" s="302"/>
      <c r="G16" s="296" t="s">
        <v>22</v>
      </c>
      <c r="H16" s="297"/>
    </row>
    <row r="17" spans="2:8" ht="47.25">
      <c r="B17" s="26"/>
      <c r="C17" s="80" t="s">
        <v>24</v>
      </c>
      <c r="D17" s="81" t="s">
        <v>41</v>
      </c>
      <c r="E17" s="80" t="s">
        <v>24</v>
      </c>
      <c r="F17" s="59" t="s">
        <v>39</v>
      </c>
      <c r="G17" s="80" t="s">
        <v>24</v>
      </c>
      <c r="H17" s="82" t="s">
        <v>40</v>
      </c>
    </row>
    <row r="18" spans="2:8" ht="21.75" customHeight="1">
      <c r="B18" s="85" t="s">
        <v>18</v>
      </c>
      <c r="C18" s="83">
        <v>10436</v>
      </c>
      <c r="D18" s="84">
        <v>0.638365549302667</v>
      </c>
      <c r="E18" s="173">
        <v>24454073.2</v>
      </c>
      <c r="F18" s="84">
        <v>0.3937818996814016</v>
      </c>
      <c r="G18" s="147">
        <v>9087186</v>
      </c>
      <c r="H18" s="88">
        <v>0.5437769807226119</v>
      </c>
    </row>
    <row r="19" spans="2:8" ht="15.75">
      <c r="B19" s="116" t="s">
        <v>84</v>
      </c>
      <c r="C19" s="103">
        <v>15536</v>
      </c>
      <c r="D19" s="117">
        <v>0.9503303156349401</v>
      </c>
      <c r="E19" s="174">
        <v>41559779.25</v>
      </c>
      <c r="F19" s="117">
        <v>0.6692336564775105</v>
      </c>
      <c r="G19" s="148">
        <v>11875783</v>
      </c>
      <c r="H19" s="118">
        <v>0.7106465547703021</v>
      </c>
    </row>
    <row r="20" spans="2:8" ht="15.75">
      <c r="B20" s="24" t="s">
        <v>59</v>
      </c>
      <c r="C20" s="83">
        <v>13403</v>
      </c>
      <c r="D20" s="84">
        <v>0.8198556398336188</v>
      </c>
      <c r="E20" s="173">
        <v>43089018.13</v>
      </c>
      <c r="F20" s="84">
        <v>0.6938588625242913</v>
      </c>
      <c r="G20" s="147">
        <v>10845855</v>
      </c>
      <c r="H20" s="88">
        <v>0.6490156892634579</v>
      </c>
    </row>
    <row r="21" spans="2:8" ht="16.5" thickBot="1">
      <c r="B21" s="109" t="s">
        <v>19</v>
      </c>
      <c r="C21" s="113">
        <v>1240</v>
      </c>
      <c r="D21" s="114">
        <v>0.0758502569121605</v>
      </c>
      <c r="E21" s="175">
        <v>3593320.65</v>
      </c>
      <c r="F21" s="114">
        <v>0.057862942510592014</v>
      </c>
      <c r="G21" s="149">
        <v>2374878</v>
      </c>
      <c r="H21" s="115">
        <v>0.1421126395370971</v>
      </c>
    </row>
    <row r="23" spans="2:4" ht="15.75">
      <c r="B23" s="171" t="s">
        <v>85</v>
      </c>
      <c r="D23" s="239"/>
    </row>
    <row r="24" spans="3:5" ht="16.5" thickBot="1">
      <c r="C24" s="28"/>
      <c r="D24" s="28"/>
      <c r="E24" s="29"/>
    </row>
    <row r="25" spans="2:5" ht="31.5">
      <c r="B25" s="86"/>
      <c r="C25" s="60" t="s">
        <v>24</v>
      </c>
      <c r="D25" s="87" t="s">
        <v>37</v>
      </c>
      <c r="E25" s="29"/>
    </row>
    <row r="26" spans="2:5" ht="15.75">
      <c r="B26" s="85" t="s">
        <v>18</v>
      </c>
      <c r="C26" s="83">
        <v>3108408232.05</v>
      </c>
      <c r="D26" s="88">
        <v>0.320213016857868</v>
      </c>
      <c r="E26" s="29"/>
    </row>
    <row r="27" spans="2:5" ht="15.75">
      <c r="B27" s="116" t="s">
        <v>84</v>
      </c>
      <c r="C27" s="103">
        <v>7271726531.54</v>
      </c>
      <c r="D27" s="118">
        <v>0.7490977106614384</v>
      </c>
      <c r="E27" s="29"/>
    </row>
    <row r="28" spans="2:5" ht="15.75">
      <c r="B28" s="24" t="s">
        <v>59</v>
      </c>
      <c r="C28" s="83">
        <v>5963018096.06</v>
      </c>
      <c r="D28" s="88">
        <v>0.6142809668401106</v>
      </c>
      <c r="E28" s="29"/>
    </row>
    <row r="29" spans="2:8" ht="16.5" thickBot="1">
      <c r="B29" s="109" t="s">
        <v>19</v>
      </c>
      <c r="C29" s="113">
        <v>557339054.38</v>
      </c>
      <c r="D29" s="115">
        <v>0.057414344157115986</v>
      </c>
      <c r="E29" s="29"/>
      <c r="H29" s="4"/>
    </row>
    <row r="30" spans="2:8" ht="15.75">
      <c r="B30" s="72"/>
      <c r="C30" s="15"/>
      <c r="D30" s="73"/>
      <c r="E30" s="29"/>
      <c r="H30" s="4"/>
    </row>
    <row r="31" spans="2:5" ht="15.75">
      <c r="B31" s="52" t="s">
        <v>52</v>
      </c>
      <c r="E31" s="1"/>
    </row>
    <row r="32" ht="14.25">
      <c r="E32" s="1"/>
    </row>
    <row r="33" ht="14.25">
      <c r="E33" s="1"/>
    </row>
    <row r="34" spans="1:5" ht="18" customHeight="1">
      <c r="A34" s="295" t="s">
        <v>38</v>
      </c>
      <c r="B34" s="295"/>
      <c r="C34" s="295"/>
      <c r="D34" s="295"/>
      <c r="E34" s="295"/>
    </row>
    <row r="35" spans="1:5" ht="18">
      <c r="A35" s="31"/>
      <c r="B35" s="31"/>
      <c r="C35" s="31"/>
      <c r="D35" s="31"/>
      <c r="E35" s="31"/>
    </row>
    <row r="36" spans="1:5" ht="15.7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.75">
      <c r="A37" s="35">
        <v>44200</v>
      </c>
      <c r="B37" s="89">
        <v>446.94</v>
      </c>
      <c r="C37" s="89">
        <v>101.35</v>
      </c>
      <c r="D37" s="89">
        <v>499.57</v>
      </c>
      <c r="E37" s="89">
        <v>137.22</v>
      </c>
    </row>
    <row r="38" spans="1:5" ht="15.75">
      <c r="A38" s="119">
        <v>44201</v>
      </c>
      <c r="B38" s="120">
        <v>449.47</v>
      </c>
      <c r="C38" s="152">
        <v>101.8</v>
      </c>
      <c r="D38" s="152">
        <v>501.34</v>
      </c>
      <c r="E38" s="152">
        <v>137.22</v>
      </c>
    </row>
    <row r="39" spans="1:5" ht="15.75">
      <c r="A39" s="35">
        <v>44202</v>
      </c>
      <c r="B39" s="89">
        <v>447.45</v>
      </c>
      <c r="C39" s="151">
        <v>101.29</v>
      </c>
      <c r="D39" s="151">
        <v>498.66</v>
      </c>
      <c r="E39" s="151">
        <v>137.04</v>
      </c>
    </row>
    <row r="40" spans="1:5" ht="15.75">
      <c r="A40" s="119">
        <v>44203</v>
      </c>
      <c r="B40" s="120">
        <v>449.88</v>
      </c>
      <c r="C40" s="152">
        <v>102.49</v>
      </c>
      <c r="D40" s="152">
        <v>501.66</v>
      </c>
      <c r="E40" s="152">
        <v>137.52</v>
      </c>
    </row>
    <row r="41" spans="1:5" ht="15.75">
      <c r="A41" s="35">
        <v>44204</v>
      </c>
      <c r="B41" s="89">
        <v>451.31</v>
      </c>
      <c r="C41" s="151">
        <v>102.75</v>
      </c>
      <c r="D41" s="151">
        <v>502.85</v>
      </c>
      <c r="E41" s="151">
        <v>137.84</v>
      </c>
    </row>
    <row r="42" spans="1:5" ht="15.75">
      <c r="A42" s="119">
        <v>44207</v>
      </c>
      <c r="B42" s="120">
        <v>453.92</v>
      </c>
      <c r="C42" s="152">
        <v>103.04</v>
      </c>
      <c r="D42" s="152">
        <v>505.83</v>
      </c>
      <c r="E42" s="152">
        <v>137.67</v>
      </c>
    </row>
    <row r="43" spans="1:5" ht="15.75">
      <c r="A43" s="35">
        <v>44208</v>
      </c>
      <c r="B43" s="89">
        <v>452.5</v>
      </c>
      <c r="C43" s="151">
        <v>102.77</v>
      </c>
      <c r="D43" s="151">
        <v>505.83</v>
      </c>
      <c r="E43" s="151">
        <v>137.53</v>
      </c>
    </row>
    <row r="44" spans="1:5" ht="15.75">
      <c r="A44" s="119">
        <v>44209</v>
      </c>
      <c r="B44" s="120">
        <v>454.77</v>
      </c>
      <c r="C44" s="152">
        <v>103.03</v>
      </c>
      <c r="D44" s="152">
        <v>507.26</v>
      </c>
      <c r="E44" s="152">
        <v>138.31</v>
      </c>
    </row>
    <row r="45" spans="1:5" ht="15.75">
      <c r="A45" s="35">
        <v>44210</v>
      </c>
      <c r="B45" s="89">
        <v>457.4</v>
      </c>
      <c r="C45" s="151">
        <v>103.5</v>
      </c>
      <c r="D45" s="151">
        <v>509.51</v>
      </c>
      <c r="E45" s="151">
        <v>138.78</v>
      </c>
    </row>
    <row r="46" spans="1:5" ht="15.75">
      <c r="A46" s="119">
        <v>44211</v>
      </c>
      <c r="B46" s="120">
        <v>465.71</v>
      </c>
      <c r="C46" s="152">
        <v>105.1</v>
      </c>
      <c r="D46" s="152">
        <v>513.84</v>
      </c>
      <c r="E46" s="152">
        <v>139.57</v>
      </c>
    </row>
    <row r="47" spans="1:5" ht="15.75">
      <c r="A47" s="35">
        <v>44214</v>
      </c>
      <c r="B47" s="89">
        <v>470.35</v>
      </c>
      <c r="C47" s="151">
        <v>105.56</v>
      </c>
      <c r="D47" s="151">
        <v>515.48</v>
      </c>
      <c r="E47" s="151">
        <v>139.72</v>
      </c>
    </row>
    <row r="48" spans="1:5" ht="15.75">
      <c r="A48" s="119">
        <v>44215</v>
      </c>
      <c r="B48" s="120">
        <v>476.94</v>
      </c>
      <c r="C48" s="152">
        <v>107.85</v>
      </c>
      <c r="D48" s="152">
        <v>519.74</v>
      </c>
      <c r="E48" s="152">
        <v>140.19</v>
      </c>
    </row>
    <row r="49" spans="1:5" ht="15.75">
      <c r="A49" s="35">
        <v>44216</v>
      </c>
      <c r="B49" s="89">
        <v>488.73</v>
      </c>
      <c r="C49" s="151">
        <v>108.71</v>
      </c>
      <c r="D49" s="151">
        <v>522.66</v>
      </c>
      <c r="E49" s="151">
        <v>140.34</v>
      </c>
    </row>
    <row r="50" spans="1:5" ht="15.75">
      <c r="A50" s="119">
        <v>44217</v>
      </c>
      <c r="B50" s="120">
        <v>499.85</v>
      </c>
      <c r="C50" s="152">
        <v>111.04</v>
      </c>
      <c r="D50" s="152">
        <v>533.44</v>
      </c>
      <c r="E50" s="152">
        <v>141.32</v>
      </c>
    </row>
    <row r="51" spans="1:5" ht="15.75">
      <c r="A51" s="35">
        <v>44218</v>
      </c>
      <c r="B51" s="89">
        <v>502.3</v>
      </c>
      <c r="C51" s="151">
        <v>111.14</v>
      </c>
      <c r="D51" s="151">
        <v>536.33</v>
      </c>
      <c r="E51" s="151">
        <v>142.44</v>
      </c>
    </row>
    <row r="52" spans="1:5" ht="15.75">
      <c r="A52" s="119">
        <v>44221</v>
      </c>
      <c r="B52" s="120">
        <v>503.37</v>
      </c>
      <c r="C52" s="152">
        <v>111.32</v>
      </c>
      <c r="D52" s="152">
        <v>538.26</v>
      </c>
      <c r="E52" s="152">
        <v>144.06</v>
      </c>
    </row>
    <row r="53" spans="1:5" ht="15.75">
      <c r="A53" s="35">
        <v>44222</v>
      </c>
      <c r="B53" s="89">
        <v>504.69</v>
      </c>
      <c r="C53" s="151">
        <v>111.45</v>
      </c>
      <c r="D53" s="151">
        <v>537.71</v>
      </c>
      <c r="E53" s="151">
        <v>143.72</v>
      </c>
    </row>
    <row r="54" spans="1:5" ht="15.75">
      <c r="A54" s="119">
        <v>44223</v>
      </c>
      <c r="B54" s="120">
        <v>506.98</v>
      </c>
      <c r="C54" s="152">
        <v>112.37</v>
      </c>
      <c r="D54" s="152">
        <v>543.07</v>
      </c>
      <c r="E54" s="152">
        <v>144.05</v>
      </c>
    </row>
    <row r="55" spans="1:5" ht="15.75">
      <c r="A55" s="35">
        <v>44224</v>
      </c>
      <c r="B55" s="89">
        <v>498.9</v>
      </c>
      <c r="C55" s="151">
        <v>111.51</v>
      </c>
      <c r="D55" s="151">
        <v>538.72</v>
      </c>
      <c r="E55" s="151">
        <v>141.95</v>
      </c>
    </row>
    <row r="56" spans="1:5" ht="15.75">
      <c r="A56" s="119">
        <v>44225</v>
      </c>
      <c r="B56" s="120">
        <v>499.38</v>
      </c>
      <c r="C56" s="152">
        <v>111.55</v>
      </c>
      <c r="D56" s="152">
        <v>540.87</v>
      </c>
      <c r="E56" s="152">
        <v>143.08</v>
      </c>
    </row>
    <row r="57" spans="1:5" ht="15.75">
      <c r="A57" s="35">
        <v>44228</v>
      </c>
      <c r="B57" s="89">
        <v>497.38</v>
      </c>
      <c r="C57" s="151">
        <v>111.38</v>
      </c>
      <c r="D57" s="151">
        <v>540.98</v>
      </c>
      <c r="E57" s="151">
        <v>143.08</v>
      </c>
    </row>
    <row r="58" spans="1:5" ht="15.75">
      <c r="A58" s="119">
        <v>44229</v>
      </c>
      <c r="B58" s="120">
        <v>500.3</v>
      </c>
      <c r="C58" s="152">
        <v>111.55</v>
      </c>
      <c r="D58" s="152">
        <v>540.54</v>
      </c>
      <c r="E58" s="152">
        <v>143.74</v>
      </c>
    </row>
    <row r="59" spans="1:5" ht="15.75">
      <c r="A59" s="35">
        <v>44230</v>
      </c>
      <c r="B59" s="89">
        <v>502.5</v>
      </c>
      <c r="C59" s="151">
        <v>111.58</v>
      </c>
      <c r="D59" s="151">
        <v>541.15</v>
      </c>
      <c r="E59" s="151">
        <v>143.57</v>
      </c>
    </row>
    <row r="60" spans="1:5" ht="15.75">
      <c r="A60" s="119">
        <v>44231</v>
      </c>
      <c r="B60" s="120">
        <v>498.34</v>
      </c>
      <c r="C60" s="152">
        <v>111.04</v>
      </c>
      <c r="D60" s="152">
        <v>539.4</v>
      </c>
      <c r="E60" s="152">
        <v>143.72</v>
      </c>
    </row>
    <row r="61" spans="1:5" ht="15.75">
      <c r="A61" s="35">
        <v>44232</v>
      </c>
      <c r="B61" s="89">
        <v>494.51</v>
      </c>
      <c r="C61" s="151">
        <v>110.55</v>
      </c>
      <c r="D61" s="151">
        <v>535.61</v>
      </c>
      <c r="E61" s="151">
        <v>143.87</v>
      </c>
    </row>
    <row r="62" spans="1:5" ht="15.75">
      <c r="A62" s="119">
        <v>44235</v>
      </c>
      <c r="B62" s="120">
        <v>494.39</v>
      </c>
      <c r="C62" s="152">
        <v>110.44</v>
      </c>
      <c r="D62" s="152">
        <v>536.28</v>
      </c>
      <c r="E62" s="152">
        <v>143.56</v>
      </c>
    </row>
    <row r="63" spans="1:5" ht="15.75">
      <c r="A63" s="35">
        <v>44236</v>
      </c>
      <c r="B63" s="89">
        <v>496.3</v>
      </c>
      <c r="C63" s="151">
        <v>110.89</v>
      </c>
      <c r="D63" s="151">
        <v>538.46</v>
      </c>
      <c r="E63" s="151">
        <v>143.56</v>
      </c>
    </row>
    <row r="64" spans="1:5" ht="15.75">
      <c r="A64" s="119">
        <v>44237</v>
      </c>
      <c r="B64" s="120">
        <v>494.34</v>
      </c>
      <c r="C64" s="152">
        <v>110.49</v>
      </c>
      <c r="D64" s="152">
        <v>535.22</v>
      </c>
      <c r="E64" s="152">
        <v>142.42</v>
      </c>
    </row>
    <row r="65" spans="1:5" ht="15.75">
      <c r="A65" s="35">
        <v>44238</v>
      </c>
      <c r="B65" s="89">
        <v>491.21</v>
      </c>
      <c r="C65" s="151">
        <v>110.18</v>
      </c>
      <c r="D65" s="151">
        <v>534.1</v>
      </c>
      <c r="E65" s="151">
        <v>144.18</v>
      </c>
    </row>
    <row r="66" spans="1:5" ht="15.75">
      <c r="A66" s="119">
        <v>44239</v>
      </c>
      <c r="B66" s="120">
        <v>496.75</v>
      </c>
      <c r="C66" s="152">
        <v>110.83</v>
      </c>
      <c r="D66" s="152">
        <v>537.44</v>
      </c>
      <c r="E66" s="152">
        <v>143.87</v>
      </c>
    </row>
    <row r="67" spans="1:5" ht="15.75">
      <c r="A67" s="35">
        <v>44242</v>
      </c>
      <c r="B67" s="89">
        <v>494.79</v>
      </c>
      <c r="C67" s="151">
        <v>110.34</v>
      </c>
      <c r="D67" s="151">
        <v>534.64</v>
      </c>
      <c r="E67" s="151">
        <v>144.01</v>
      </c>
    </row>
    <row r="68" spans="1:5" ht="15.75">
      <c r="A68" s="119">
        <v>44243</v>
      </c>
      <c r="B68" s="120">
        <v>499.09</v>
      </c>
      <c r="C68" s="152">
        <v>111.18</v>
      </c>
      <c r="D68" s="152">
        <v>536.57</v>
      </c>
      <c r="E68" s="152">
        <v>143.85</v>
      </c>
    </row>
    <row r="69" spans="1:5" ht="15.75">
      <c r="A69" s="35">
        <v>44244</v>
      </c>
      <c r="B69" s="89">
        <v>499.76</v>
      </c>
      <c r="C69" s="151">
        <v>111.11</v>
      </c>
      <c r="D69" s="151">
        <v>536.9</v>
      </c>
      <c r="E69" s="151">
        <v>144.01</v>
      </c>
    </row>
    <row r="70" spans="1:5" ht="15.75">
      <c r="A70" s="119">
        <v>44245</v>
      </c>
      <c r="B70" s="120">
        <v>500.53</v>
      </c>
      <c r="C70" s="152">
        <v>111.06</v>
      </c>
      <c r="D70" s="152">
        <v>536.74</v>
      </c>
      <c r="E70" s="152">
        <v>143.7</v>
      </c>
    </row>
    <row r="71" spans="1:5" ht="15.75">
      <c r="A71" s="35">
        <v>44246</v>
      </c>
      <c r="B71" s="89">
        <v>501.36</v>
      </c>
      <c r="C71" s="151">
        <v>111.42</v>
      </c>
      <c r="D71" s="151">
        <v>537.73</v>
      </c>
      <c r="E71" s="151">
        <v>144.23</v>
      </c>
    </row>
    <row r="72" spans="1:5" ht="15.75">
      <c r="A72" s="119">
        <v>44249</v>
      </c>
      <c r="B72" s="120">
        <v>498.45</v>
      </c>
      <c r="C72" s="152">
        <v>111.22</v>
      </c>
      <c r="D72" s="152">
        <v>538.08</v>
      </c>
      <c r="E72" s="152">
        <v>144.23</v>
      </c>
    </row>
    <row r="73" spans="1:10" ht="15.75">
      <c r="A73" s="35">
        <v>44250</v>
      </c>
      <c r="B73" s="89">
        <v>497.65</v>
      </c>
      <c r="C73" s="151">
        <v>110.84</v>
      </c>
      <c r="D73" s="151">
        <v>535.52</v>
      </c>
      <c r="E73" s="151">
        <v>143.92</v>
      </c>
      <c r="J73" s="9"/>
    </row>
    <row r="74" spans="1:5" ht="15.75">
      <c r="A74" s="119">
        <v>44251</v>
      </c>
      <c r="B74" s="120">
        <v>498.02</v>
      </c>
      <c r="C74" s="152">
        <v>110.77</v>
      </c>
      <c r="D74" s="152">
        <v>535.46</v>
      </c>
      <c r="E74" s="152">
        <v>144.39</v>
      </c>
    </row>
    <row r="75" spans="1:5" ht="15.75">
      <c r="A75" s="35">
        <v>44252</v>
      </c>
      <c r="B75" s="89">
        <v>497.92</v>
      </c>
      <c r="C75" s="151">
        <v>111.09</v>
      </c>
      <c r="D75" s="151">
        <v>536.75</v>
      </c>
      <c r="E75" s="151">
        <v>144.23</v>
      </c>
    </row>
    <row r="76" spans="1:5" ht="15.75">
      <c r="A76" s="119">
        <v>44253</v>
      </c>
      <c r="B76" s="120">
        <v>495.58</v>
      </c>
      <c r="C76" s="152">
        <v>111.09</v>
      </c>
      <c r="D76" s="152">
        <v>534.97</v>
      </c>
      <c r="E76" s="152">
        <v>143.15</v>
      </c>
    </row>
    <row r="77" spans="1:5" ht="15.75">
      <c r="A77" s="35">
        <v>44256</v>
      </c>
      <c r="B77" s="89">
        <v>502.34</v>
      </c>
      <c r="C77" s="151">
        <v>111.9</v>
      </c>
      <c r="D77" s="151">
        <v>538.53</v>
      </c>
      <c r="E77" s="151">
        <v>145.59</v>
      </c>
    </row>
    <row r="78" spans="1:5" ht="15.75">
      <c r="A78" s="119">
        <v>44257</v>
      </c>
      <c r="B78" s="120">
        <v>498.53</v>
      </c>
      <c r="C78" s="152">
        <v>111.25</v>
      </c>
      <c r="D78" s="152">
        <v>535.1</v>
      </c>
      <c r="E78" s="152">
        <v>145.67</v>
      </c>
    </row>
    <row r="79" spans="1:5" ht="15.75">
      <c r="A79" s="35">
        <v>44259</v>
      </c>
      <c r="B79" s="89">
        <v>495.18</v>
      </c>
      <c r="C79" s="151">
        <v>110.53</v>
      </c>
      <c r="D79" s="151">
        <v>531.54</v>
      </c>
      <c r="E79" s="151">
        <v>145.34</v>
      </c>
    </row>
    <row r="80" spans="1:5" ht="15.75">
      <c r="A80" s="119">
        <v>44260</v>
      </c>
      <c r="B80" s="120">
        <v>493.78</v>
      </c>
      <c r="C80" s="152">
        <v>110.14</v>
      </c>
      <c r="D80" s="152">
        <v>530.97</v>
      </c>
      <c r="E80" s="152">
        <v>145.67</v>
      </c>
    </row>
    <row r="81" spans="1:5" ht="15.75">
      <c r="A81" s="35">
        <v>44263</v>
      </c>
      <c r="B81" s="89">
        <v>494.08</v>
      </c>
      <c r="C81" s="151">
        <v>110.59</v>
      </c>
      <c r="D81" s="151">
        <v>532.47</v>
      </c>
      <c r="E81" s="151">
        <v>145.01</v>
      </c>
    </row>
    <row r="82" spans="1:5" ht="15.75">
      <c r="A82" s="119">
        <v>44264</v>
      </c>
      <c r="B82" s="120">
        <v>488.05</v>
      </c>
      <c r="C82" s="152">
        <v>109.95</v>
      </c>
      <c r="D82" s="152">
        <v>529.14</v>
      </c>
      <c r="E82" s="152">
        <v>145.68</v>
      </c>
    </row>
    <row r="83" spans="1:5" ht="15.75">
      <c r="A83" s="35">
        <v>44265</v>
      </c>
      <c r="B83" s="89">
        <v>487.49</v>
      </c>
      <c r="C83" s="151">
        <v>109.66</v>
      </c>
      <c r="D83" s="151">
        <v>528.29</v>
      </c>
      <c r="E83" s="151">
        <v>145.01</v>
      </c>
    </row>
    <row r="84" spans="1:5" ht="15.75">
      <c r="A84" s="119">
        <v>44266</v>
      </c>
      <c r="B84" s="120">
        <v>492.44</v>
      </c>
      <c r="C84" s="152">
        <v>110.18</v>
      </c>
      <c r="D84" s="152">
        <v>531.08</v>
      </c>
      <c r="E84" s="152">
        <v>145.32</v>
      </c>
    </row>
    <row r="85" spans="1:5" ht="15.75">
      <c r="A85" s="35">
        <v>44267</v>
      </c>
      <c r="B85" s="89">
        <v>491.26</v>
      </c>
      <c r="C85" s="151">
        <v>110.02</v>
      </c>
      <c r="D85" s="151">
        <v>529.93</v>
      </c>
      <c r="E85" s="151">
        <v>145.16</v>
      </c>
    </row>
    <row r="86" spans="1:5" ht="15.75">
      <c r="A86" s="119">
        <v>44270</v>
      </c>
      <c r="B86" s="120">
        <v>488.47</v>
      </c>
      <c r="C86" s="152">
        <v>109.61</v>
      </c>
      <c r="D86" s="152">
        <v>527.35</v>
      </c>
      <c r="E86" s="152">
        <v>144.85</v>
      </c>
    </row>
    <row r="87" spans="1:5" ht="15.75">
      <c r="A87" s="35">
        <v>44271</v>
      </c>
      <c r="B87" s="89">
        <v>491.55</v>
      </c>
      <c r="C87" s="151">
        <v>109.64</v>
      </c>
      <c r="D87" s="151">
        <v>527.84</v>
      </c>
      <c r="E87" s="151">
        <v>145.16</v>
      </c>
    </row>
    <row r="88" spans="1:5" ht="15.75">
      <c r="A88" s="119">
        <v>44272</v>
      </c>
      <c r="B88" s="120">
        <v>493.84</v>
      </c>
      <c r="C88" s="152">
        <v>110.1</v>
      </c>
      <c r="D88" s="152">
        <v>528.31</v>
      </c>
      <c r="E88" s="152">
        <v>144.68</v>
      </c>
    </row>
    <row r="89" spans="1:5" ht="15.75">
      <c r="A89" s="35">
        <v>44273</v>
      </c>
      <c r="B89" s="89">
        <v>493.48</v>
      </c>
      <c r="C89" s="151">
        <v>109.93</v>
      </c>
      <c r="D89" s="151">
        <v>527.14</v>
      </c>
      <c r="E89" s="151">
        <v>144.68</v>
      </c>
    </row>
    <row r="90" spans="1:10" ht="15.75">
      <c r="A90" s="119">
        <v>44274</v>
      </c>
      <c r="B90" s="120">
        <v>491.03</v>
      </c>
      <c r="C90" s="152">
        <v>110.01</v>
      </c>
      <c r="D90" s="152">
        <v>528.41</v>
      </c>
      <c r="E90" s="152">
        <v>144.53</v>
      </c>
      <c r="J90" t="s">
        <v>64</v>
      </c>
    </row>
    <row r="91" spans="1:5" ht="15.75">
      <c r="A91" s="35">
        <v>44277</v>
      </c>
      <c r="B91" s="89">
        <v>490.36</v>
      </c>
      <c r="C91" s="151">
        <v>110.2</v>
      </c>
      <c r="D91" s="151">
        <v>528.52</v>
      </c>
      <c r="E91" s="151">
        <v>144.5</v>
      </c>
    </row>
    <row r="92" spans="1:5" ht="15.75">
      <c r="A92" s="119">
        <v>44278</v>
      </c>
      <c r="B92" s="120">
        <v>492.68</v>
      </c>
      <c r="C92" s="152">
        <v>110.64</v>
      </c>
      <c r="D92" s="152">
        <v>529.96</v>
      </c>
      <c r="E92" s="152">
        <v>145.42</v>
      </c>
    </row>
    <row r="93" spans="1:5" ht="15.75">
      <c r="A93" s="35">
        <v>44279</v>
      </c>
      <c r="B93" s="89">
        <v>494.29</v>
      </c>
      <c r="C93" s="151">
        <v>111.06</v>
      </c>
      <c r="D93" s="151">
        <v>530.55</v>
      </c>
      <c r="E93" s="151">
        <v>145.74</v>
      </c>
    </row>
    <row r="94" spans="1:5" ht="15.75">
      <c r="A94" s="119">
        <v>44280</v>
      </c>
      <c r="B94" s="120">
        <v>495.55</v>
      </c>
      <c r="C94" s="152">
        <v>111.6</v>
      </c>
      <c r="D94" s="152">
        <v>531.25</v>
      </c>
      <c r="E94" s="152">
        <v>145.44</v>
      </c>
    </row>
    <row r="95" spans="1:5" ht="15.75">
      <c r="A95" s="184">
        <v>44281</v>
      </c>
      <c r="B95" s="185">
        <v>499.91</v>
      </c>
      <c r="C95" s="185">
        <v>112.39</v>
      </c>
      <c r="D95" s="185">
        <v>535.79</v>
      </c>
      <c r="E95" s="185">
        <v>146.48</v>
      </c>
    </row>
    <row r="96" spans="1:5" ht="15.75">
      <c r="A96" s="169">
        <v>44284</v>
      </c>
      <c r="B96" s="182">
        <v>500.24</v>
      </c>
      <c r="C96" s="182">
        <v>112.47</v>
      </c>
      <c r="D96" s="182">
        <v>535.88</v>
      </c>
      <c r="E96" s="182">
        <v>147.04</v>
      </c>
    </row>
    <row r="97" spans="1:5" ht="15.75">
      <c r="A97" s="168">
        <v>44285</v>
      </c>
      <c r="B97" s="183">
        <v>500.02</v>
      </c>
      <c r="C97" s="183">
        <v>112.55</v>
      </c>
      <c r="D97" s="183">
        <v>537.62</v>
      </c>
      <c r="E97" s="183">
        <v>147.73</v>
      </c>
    </row>
    <row r="98" spans="1:5" ht="15.75">
      <c r="A98" s="186">
        <v>44286</v>
      </c>
      <c r="B98" s="187">
        <v>502.28</v>
      </c>
      <c r="C98" s="187">
        <v>113.15</v>
      </c>
      <c r="D98" s="187">
        <v>538.57</v>
      </c>
      <c r="E98" s="187">
        <v>147.43</v>
      </c>
    </row>
    <row r="99" spans="1:5" ht="18">
      <c r="A99" s="150"/>
      <c r="B99" s="19"/>
      <c r="C99" s="19"/>
      <c r="D99" s="19"/>
      <c r="E99" s="19"/>
    </row>
    <row r="100" spans="1:5" ht="18">
      <c r="A100" s="150"/>
      <c r="B100" s="19"/>
      <c r="C100" s="19"/>
      <c r="D100" s="19"/>
      <c r="E100" s="19"/>
    </row>
    <row r="101" spans="1:5" ht="18">
      <c r="A101" s="150"/>
      <c r="B101" s="19"/>
      <c r="C101" s="19"/>
      <c r="D101" s="19"/>
      <c r="E101" s="19"/>
    </row>
    <row r="102" spans="1:5" ht="18">
      <c r="A102" s="150"/>
      <c r="B102" s="19"/>
      <c r="C102" s="19"/>
      <c r="D102" s="19"/>
      <c r="E102" s="19"/>
    </row>
    <row r="103" spans="1:5" ht="18">
      <c r="A103" s="150"/>
      <c r="B103" s="19"/>
      <c r="C103" s="19"/>
      <c r="D103" s="19"/>
      <c r="E103" s="19"/>
    </row>
    <row r="104" spans="1:5" ht="18">
      <c r="A104" s="150"/>
      <c r="B104" s="19"/>
      <c r="C104" s="19"/>
      <c r="D104" s="19"/>
      <c r="E104" s="19"/>
    </row>
    <row r="105" spans="1:5" ht="18">
      <c r="A105" s="150"/>
      <c r="B105" s="19"/>
      <c r="C105" s="19"/>
      <c r="D105" s="19"/>
      <c r="E105" s="19"/>
    </row>
    <row r="106" spans="1:5" ht="18">
      <c r="A106" s="150"/>
      <c r="B106" s="19"/>
      <c r="C106" s="19"/>
      <c r="D106" s="19"/>
      <c r="E106" s="19"/>
    </row>
    <row r="107" spans="1:5" ht="18">
      <c r="A107" s="15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0" zoomScaleNormal="55" zoomScaleSheetLayoutView="70" zoomScalePageLayoutView="70" workbookViewId="0" topLeftCell="A28">
      <selection activeCell="A56" sqref="A5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76" t="s">
        <v>121</v>
      </c>
      <c r="C1" s="276"/>
      <c r="D1" s="276"/>
      <c r="E1" s="276"/>
      <c r="F1" s="276"/>
    </row>
    <row r="4" spans="2:6" ht="36" customHeight="1">
      <c r="B4" s="303" t="s">
        <v>122</v>
      </c>
      <c r="C4" s="303"/>
      <c r="D4" s="19"/>
      <c r="E4" s="304" t="s">
        <v>123</v>
      </c>
      <c r="F4" s="304"/>
    </row>
    <row r="5" spans="2:6" ht="18">
      <c r="B5" s="90" t="s">
        <v>26</v>
      </c>
      <c r="C5" s="27" t="s">
        <v>23</v>
      </c>
      <c r="D5" s="19"/>
      <c r="E5" s="90" t="s">
        <v>26</v>
      </c>
      <c r="F5" s="27" t="s">
        <v>7</v>
      </c>
    </row>
    <row r="6" spans="2:6" ht="18">
      <c r="B6" s="14" t="s">
        <v>187</v>
      </c>
      <c r="C6" s="23">
        <v>12998</v>
      </c>
      <c r="D6" s="19"/>
      <c r="E6" s="14" t="s">
        <v>187</v>
      </c>
      <c r="F6" s="23">
        <v>26275178.14</v>
      </c>
    </row>
    <row r="7" spans="2:6" ht="18">
      <c r="B7" s="121" t="s">
        <v>188</v>
      </c>
      <c r="C7" s="122">
        <v>7148</v>
      </c>
      <c r="D7" s="19"/>
      <c r="E7" s="121" t="s">
        <v>189</v>
      </c>
      <c r="F7" s="122">
        <v>21066070.22</v>
      </c>
    </row>
    <row r="8" spans="2:6" ht="18">
      <c r="B8" s="14" t="s">
        <v>190</v>
      </c>
      <c r="C8" s="23">
        <v>3170</v>
      </c>
      <c r="D8" s="19"/>
      <c r="E8" s="14" t="s">
        <v>191</v>
      </c>
      <c r="F8" s="23">
        <v>17479944.67</v>
      </c>
    </row>
    <row r="9" spans="2:6" ht="18">
      <c r="B9" s="121" t="s">
        <v>192</v>
      </c>
      <c r="C9" s="122">
        <v>3004</v>
      </c>
      <c r="D9" s="19"/>
      <c r="E9" s="121" t="s">
        <v>188</v>
      </c>
      <c r="F9" s="122">
        <v>16505098.65</v>
      </c>
    </row>
    <row r="10" spans="2:6" ht="18">
      <c r="B10" s="14" t="s">
        <v>193</v>
      </c>
      <c r="C10" s="23">
        <v>1409</v>
      </c>
      <c r="D10" s="19"/>
      <c r="E10" s="14" t="s">
        <v>194</v>
      </c>
      <c r="F10" s="23">
        <v>13201719.25</v>
      </c>
    </row>
    <row r="11" spans="2:6" ht="18">
      <c r="B11" s="121" t="s">
        <v>195</v>
      </c>
      <c r="C11" s="122">
        <v>1162</v>
      </c>
      <c r="D11" s="20"/>
      <c r="E11" s="121" t="s">
        <v>195</v>
      </c>
      <c r="F11" s="122">
        <v>13174662.57</v>
      </c>
    </row>
    <row r="12" spans="2:6" ht="18">
      <c r="B12" s="14" t="s">
        <v>194</v>
      </c>
      <c r="C12" s="23">
        <v>1161</v>
      </c>
      <c r="D12" s="19"/>
      <c r="E12" s="14" t="s">
        <v>190</v>
      </c>
      <c r="F12" s="23">
        <v>11390883.67</v>
      </c>
    </row>
    <row r="13" spans="2:6" ht="18">
      <c r="B13" s="121" t="s">
        <v>189</v>
      </c>
      <c r="C13" s="122">
        <v>700</v>
      </c>
      <c r="D13" s="19"/>
      <c r="E13" s="121" t="s">
        <v>192</v>
      </c>
      <c r="F13" s="122">
        <v>8620285.09</v>
      </c>
    </row>
    <row r="14" spans="2:6" ht="18">
      <c r="B14" s="14" t="s">
        <v>196</v>
      </c>
      <c r="C14" s="23">
        <v>624</v>
      </c>
      <c r="D14" s="19"/>
      <c r="E14" s="14" t="s">
        <v>197</v>
      </c>
      <c r="F14" s="23">
        <v>8181104.65</v>
      </c>
    </row>
    <row r="15" spans="2:6" ht="18.75" thickBot="1">
      <c r="B15" s="123" t="s">
        <v>191</v>
      </c>
      <c r="C15" s="124">
        <v>521</v>
      </c>
      <c r="D15" s="19"/>
      <c r="E15" s="123" t="s">
        <v>198</v>
      </c>
      <c r="F15" s="124">
        <v>8022118.29</v>
      </c>
    </row>
    <row r="18" ht="29.25" customHeight="1"/>
    <row r="19" spans="2:5" ht="18">
      <c r="B19" s="22" t="s">
        <v>124</v>
      </c>
      <c r="C19" s="18"/>
      <c r="D19" s="18"/>
      <c r="E19" s="18"/>
    </row>
    <row r="20" spans="2:5" ht="15.7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.75">
      <c r="B21" s="136" t="s">
        <v>194</v>
      </c>
      <c r="C21" s="23">
        <v>13201719.25</v>
      </c>
      <c r="D21" s="23">
        <v>1161</v>
      </c>
      <c r="E21" s="23">
        <v>703385</v>
      </c>
    </row>
    <row r="22" spans="2:5" ht="15.75">
      <c r="B22" s="137" t="s">
        <v>199</v>
      </c>
      <c r="C22" s="122">
        <v>1676060.27</v>
      </c>
      <c r="D22" s="122">
        <v>54</v>
      </c>
      <c r="E22" s="122">
        <v>821531</v>
      </c>
    </row>
    <row r="23" spans="2:5" ht="15.75">
      <c r="B23" s="136" t="s">
        <v>200</v>
      </c>
      <c r="C23" s="23">
        <v>19016.41</v>
      </c>
      <c r="D23" s="23">
        <v>7</v>
      </c>
      <c r="E23" s="23">
        <v>859</v>
      </c>
    </row>
    <row r="24" spans="2:5" ht="15.75">
      <c r="B24" s="137" t="s">
        <v>201</v>
      </c>
      <c r="C24" s="122">
        <v>41800</v>
      </c>
      <c r="D24" s="122">
        <v>27</v>
      </c>
      <c r="E24" s="122">
        <v>20000</v>
      </c>
    </row>
    <row r="25" spans="2:5" ht="15.75">
      <c r="B25" s="136" t="s">
        <v>190</v>
      </c>
      <c r="C25" s="23">
        <v>11390883.67</v>
      </c>
      <c r="D25" s="23">
        <v>3170</v>
      </c>
      <c r="E25" s="23">
        <v>3431683</v>
      </c>
    </row>
    <row r="26" spans="2:5" ht="15.75">
      <c r="B26" s="137" t="s">
        <v>202</v>
      </c>
      <c r="C26" s="122">
        <v>83496.25</v>
      </c>
      <c r="D26" s="122">
        <v>24</v>
      </c>
      <c r="E26" s="122">
        <v>37948</v>
      </c>
    </row>
    <row r="27" spans="2:5" ht="15.75">
      <c r="B27" s="136" t="s">
        <v>203</v>
      </c>
      <c r="C27" s="23">
        <v>84543.29</v>
      </c>
      <c r="D27" s="23">
        <v>43</v>
      </c>
      <c r="E27" s="23">
        <v>69043</v>
      </c>
    </row>
    <row r="28" spans="2:5" ht="15.75">
      <c r="B28" s="137" t="s">
        <v>204</v>
      </c>
      <c r="C28" s="122">
        <v>37756.7</v>
      </c>
      <c r="D28" s="122">
        <v>19</v>
      </c>
      <c r="E28" s="122">
        <v>29630</v>
      </c>
    </row>
    <row r="29" spans="2:5" ht="15.75">
      <c r="B29" s="136" t="s">
        <v>205</v>
      </c>
      <c r="C29" s="23">
        <v>85460.76</v>
      </c>
      <c r="D29" s="23">
        <v>22</v>
      </c>
      <c r="E29" s="23">
        <v>26572</v>
      </c>
    </row>
    <row r="30" spans="2:5" ht="15.75">
      <c r="B30" s="137" t="s">
        <v>206</v>
      </c>
      <c r="C30" s="122">
        <v>1874794.74</v>
      </c>
      <c r="D30" s="122">
        <v>79</v>
      </c>
      <c r="E30" s="122">
        <v>155296</v>
      </c>
    </row>
    <row r="31" spans="2:5" ht="15.75">
      <c r="B31" s="136" t="s">
        <v>189</v>
      </c>
      <c r="C31" s="23">
        <v>21066070.22</v>
      </c>
      <c r="D31" s="23">
        <v>700</v>
      </c>
      <c r="E31" s="23">
        <v>3270419</v>
      </c>
    </row>
    <row r="32" spans="2:5" ht="15.75">
      <c r="B32" s="137" t="s">
        <v>188</v>
      </c>
      <c r="C32" s="122">
        <v>16505098.65</v>
      </c>
      <c r="D32" s="122">
        <v>7148</v>
      </c>
      <c r="E32" s="122">
        <v>8594185</v>
      </c>
    </row>
    <row r="33" spans="2:5" ht="15.75">
      <c r="B33" s="136" t="s">
        <v>207</v>
      </c>
      <c r="C33" s="23">
        <v>675532.12</v>
      </c>
      <c r="D33" s="23">
        <v>231</v>
      </c>
      <c r="E33" s="23">
        <v>276082</v>
      </c>
    </row>
    <row r="34" spans="2:5" ht="15.75">
      <c r="B34" s="137" t="s">
        <v>197</v>
      </c>
      <c r="C34" s="122">
        <v>8181104.65</v>
      </c>
      <c r="D34" s="122">
        <v>273</v>
      </c>
      <c r="E34" s="122">
        <v>2727617</v>
      </c>
    </row>
    <row r="35" spans="1:5" ht="15.75">
      <c r="A35" s="3"/>
      <c r="B35" s="136" t="s">
        <v>195</v>
      </c>
      <c r="C35" s="23">
        <v>13174662.57</v>
      </c>
      <c r="D35" s="23">
        <v>1162</v>
      </c>
      <c r="E35" s="23">
        <v>3919820</v>
      </c>
    </row>
    <row r="36" spans="1:5" ht="15.75">
      <c r="A36" s="3"/>
      <c r="B36" s="137" t="s">
        <v>187</v>
      </c>
      <c r="C36" s="122">
        <v>26275178.14</v>
      </c>
      <c r="D36" s="122">
        <v>12998</v>
      </c>
      <c r="E36" s="122">
        <v>8416178</v>
      </c>
    </row>
    <row r="37" spans="2:5" ht="15.75">
      <c r="B37" s="136" t="s">
        <v>208</v>
      </c>
      <c r="C37" s="23">
        <v>1496735.02</v>
      </c>
      <c r="D37" s="23">
        <v>75</v>
      </c>
      <c r="E37" s="23">
        <v>185132</v>
      </c>
    </row>
    <row r="38" spans="2:5" ht="15.75">
      <c r="B38" s="137" t="s">
        <v>192</v>
      </c>
      <c r="C38" s="122">
        <v>8620285.09</v>
      </c>
      <c r="D38" s="122">
        <v>3004</v>
      </c>
      <c r="E38" s="122">
        <v>2976899</v>
      </c>
    </row>
    <row r="39" spans="2:5" ht="15.75">
      <c r="B39" s="136" t="s">
        <v>191</v>
      </c>
      <c r="C39" s="23">
        <v>17479944.67</v>
      </c>
      <c r="D39" s="23">
        <v>521</v>
      </c>
      <c r="E39" s="23">
        <v>1008489</v>
      </c>
    </row>
    <row r="40" spans="2:5" ht="15.75">
      <c r="B40" s="137" t="s">
        <v>198</v>
      </c>
      <c r="C40" s="122">
        <v>8022118.29</v>
      </c>
      <c r="D40" s="122">
        <v>303</v>
      </c>
      <c r="E40" s="122">
        <v>1476673</v>
      </c>
    </row>
    <row r="41" spans="2:5" ht="15.75">
      <c r="B41" s="136" t="s">
        <v>209</v>
      </c>
      <c r="C41" s="23">
        <v>3629.8</v>
      </c>
      <c r="D41" s="23">
        <v>5</v>
      </c>
      <c r="E41" s="23">
        <v>19200</v>
      </c>
    </row>
    <row r="42" spans="2:5" ht="15.75">
      <c r="B42" s="137" t="s">
        <v>210</v>
      </c>
      <c r="C42" s="122">
        <v>306985.95</v>
      </c>
      <c r="D42" s="122">
        <v>171</v>
      </c>
      <c r="E42" s="122">
        <v>131249</v>
      </c>
    </row>
    <row r="43" spans="2:5" ht="15.75">
      <c r="B43" s="136" t="s">
        <v>193</v>
      </c>
      <c r="C43" s="23">
        <v>2560941.64</v>
      </c>
      <c r="D43" s="23">
        <v>1409</v>
      </c>
      <c r="E43" s="23">
        <v>1030985</v>
      </c>
    </row>
    <row r="44" spans="2:5" ht="15.75">
      <c r="B44" s="137" t="s">
        <v>211</v>
      </c>
      <c r="C44" s="122">
        <v>160569.34</v>
      </c>
      <c r="D44" s="122">
        <v>57</v>
      </c>
      <c r="E44" s="122">
        <v>189417</v>
      </c>
    </row>
    <row r="45" spans="2:5" ht="15.75">
      <c r="B45" s="136" t="s">
        <v>212</v>
      </c>
      <c r="C45" s="23">
        <v>85227.23</v>
      </c>
      <c r="D45" s="23">
        <v>55</v>
      </c>
      <c r="E45" s="23">
        <v>87560</v>
      </c>
    </row>
    <row r="46" spans="2:5" ht="15.75">
      <c r="B46" s="137" t="s">
        <v>213</v>
      </c>
      <c r="C46" s="122">
        <v>669.19</v>
      </c>
      <c r="D46" s="122">
        <v>2</v>
      </c>
      <c r="E46" s="122">
        <v>161</v>
      </c>
    </row>
    <row r="47" spans="2:5" ht="15.75">
      <c r="B47" s="136" t="s">
        <v>214</v>
      </c>
      <c r="C47" s="23">
        <v>23204.67</v>
      </c>
      <c r="D47" s="23">
        <v>14</v>
      </c>
      <c r="E47" s="23">
        <v>22719</v>
      </c>
    </row>
    <row r="48" spans="2:5" ht="15.75">
      <c r="B48" s="137" t="s">
        <v>215</v>
      </c>
      <c r="C48" s="122">
        <v>253077.95</v>
      </c>
      <c r="D48" s="122">
        <v>48</v>
      </c>
      <c r="E48" s="122">
        <v>46424</v>
      </c>
    </row>
    <row r="49" spans="2:5" ht="15.75">
      <c r="B49" s="136" t="s">
        <v>196</v>
      </c>
      <c r="C49" s="23">
        <v>1372174.42</v>
      </c>
      <c r="D49" s="23">
        <v>624</v>
      </c>
      <c r="E49" s="23">
        <v>344838</v>
      </c>
    </row>
    <row r="50" spans="2:5" ht="15.75">
      <c r="B50" s="137" t="s">
        <v>216</v>
      </c>
      <c r="C50" s="122">
        <v>255902.97</v>
      </c>
      <c r="D50" s="122">
        <v>218</v>
      </c>
      <c r="E50" s="122">
        <v>112939</v>
      </c>
    </row>
    <row r="51" spans="2:5" ht="15.75">
      <c r="B51" s="136" t="s">
        <v>217</v>
      </c>
      <c r="C51" s="23">
        <v>341295.93</v>
      </c>
      <c r="D51" s="23">
        <v>103</v>
      </c>
      <c r="E51" s="23">
        <v>197591</v>
      </c>
    </row>
    <row r="52" spans="2:5" ht="15.75">
      <c r="B52" s="137" t="s">
        <v>218</v>
      </c>
      <c r="C52" s="122">
        <v>1827173.56</v>
      </c>
      <c r="D52" s="122">
        <v>117</v>
      </c>
      <c r="E52" s="122">
        <v>162464</v>
      </c>
    </row>
    <row r="53" spans="2:5" ht="15.75">
      <c r="B53" s="136" t="s">
        <v>219</v>
      </c>
      <c r="C53" s="23">
        <v>11192</v>
      </c>
      <c r="D53" s="23">
        <v>11</v>
      </c>
      <c r="E53" s="23">
        <v>1950</v>
      </c>
    </row>
    <row r="54" spans="2:5" ht="15.75">
      <c r="B54" s="137" t="s">
        <v>220</v>
      </c>
      <c r="C54" s="122">
        <v>141229.45</v>
      </c>
      <c r="D54" s="122">
        <v>51</v>
      </c>
      <c r="E54" s="122">
        <v>35391</v>
      </c>
    </row>
    <row r="55" spans="2:5" ht="15.75">
      <c r="B55" s="136" t="s">
        <v>221</v>
      </c>
      <c r="C55" s="23">
        <v>217057.63</v>
      </c>
      <c r="D55" s="23">
        <v>132</v>
      </c>
      <c r="E55" s="23">
        <v>101438</v>
      </c>
    </row>
    <row r="56" spans="2:5" ht="15.75">
      <c r="B56" s="137" t="s">
        <v>222</v>
      </c>
      <c r="C56" s="122">
        <v>140387.26</v>
      </c>
      <c r="D56" s="122">
        <v>86</v>
      </c>
      <c r="E56" s="122">
        <v>33085</v>
      </c>
    </row>
    <row r="57" spans="2:5" ht="15.75">
      <c r="B57" s="143" t="s">
        <v>47</v>
      </c>
      <c r="C57" s="144">
        <v>157692979.74999994</v>
      </c>
      <c r="D57" s="144">
        <v>34124</v>
      </c>
      <c r="E57" s="144">
        <v>40664852</v>
      </c>
    </row>
    <row r="58" spans="3:4" ht="14.25">
      <c r="C58" s="34"/>
      <c r="D58" s="138"/>
    </row>
    <row r="59" ht="14.25">
      <c r="B59" s="91" t="s">
        <v>104</v>
      </c>
    </row>
    <row r="78" ht="14.25">
      <c r="A7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="70" zoomScaleNormal="70" zoomScaleSheetLayoutView="70" zoomScalePageLayoutView="70" workbookViewId="0" topLeftCell="A1">
      <selection activeCell="B6" sqref="B6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76" t="s">
        <v>125</v>
      </c>
      <c r="B1" s="276"/>
      <c r="C1" s="276"/>
      <c r="D1" s="276"/>
      <c r="E1" s="276"/>
      <c r="F1" s="276"/>
    </row>
    <row r="3" ht="18">
      <c r="A3" s="231" t="s">
        <v>126</v>
      </c>
    </row>
    <row r="4" spans="2:5" ht="15.75">
      <c r="B4" s="16"/>
      <c r="C4" s="16"/>
      <c r="D4" s="16"/>
      <c r="E4" s="16"/>
    </row>
    <row r="5" spans="1:6" ht="63">
      <c r="A5" s="40" t="s">
        <v>8</v>
      </c>
      <c r="B5" s="93" t="s">
        <v>26</v>
      </c>
      <c r="C5" s="232" t="s">
        <v>106</v>
      </c>
      <c r="D5" s="70" t="s">
        <v>127</v>
      </c>
      <c r="E5" s="41" t="s">
        <v>65</v>
      </c>
      <c r="F5" s="41" t="s">
        <v>42</v>
      </c>
    </row>
    <row r="6" spans="1:6" ht="31.5">
      <c r="A6" s="159" t="s">
        <v>173</v>
      </c>
      <c r="B6" s="165" t="s">
        <v>174</v>
      </c>
      <c r="C6" s="160" t="s">
        <v>86</v>
      </c>
      <c r="D6" s="161">
        <v>44229</v>
      </c>
      <c r="E6" s="163" t="s">
        <v>175</v>
      </c>
      <c r="F6" s="176">
        <v>60000</v>
      </c>
    </row>
    <row r="7" spans="1:6" ht="15.75">
      <c r="A7" s="245" t="s">
        <v>176</v>
      </c>
      <c r="B7" s="240" t="s">
        <v>88</v>
      </c>
      <c r="C7" s="241" t="s">
        <v>75</v>
      </c>
      <c r="D7" s="246">
        <v>44232</v>
      </c>
      <c r="E7" s="247" t="s">
        <v>175</v>
      </c>
      <c r="F7" s="248">
        <v>20000000</v>
      </c>
    </row>
    <row r="8" spans="1:6" ht="15.75">
      <c r="A8" s="159" t="s">
        <v>177</v>
      </c>
      <c r="B8" s="165" t="s">
        <v>178</v>
      </c>
      <c r="C8" s="160" t="s">
        <v>99</v>
      </c>
      <c r="D8" s="161">
        <v>44251</v>
      </c>
      <c r="E8" s="163" t="s">
        <v>179</v>
      </c>
      <c r="F8" s="176">
        <v>300000000</v>
      </c>
    </row>
    <row r="9" spans="1:6" ht="15.75">
      <c r="A9" s="245" t="s">
        <v>180</v>
      </c>
      <c r="B9" s="240" t="s">
        <v>178</v>
      </c>
      <c r="C9" s="241" t="s">
        <v>99</v>
      </c>
      <c r="D9" s="246">
        <v>44257</v>
      </c>
      <c r="E9" s="247" t="s">
        <v>179</v>
      </c>
      <c r="F9" s="248">
        <v>500000000</v>
      </c>
    </row>
    <row r="10" spans="1:6" ht="15.75">
      <c r="A10" s="159" t="s">
        <v>181</v>
      </c>
      <c r="B10" s="165" t="s">
        <v>182</v>
      </c>
      <c r="C10" s="160" t="s">
        <v>71</v>
      </c>
      <c r="D10" s="161">
        <v>44260</v>
      </c>
      <c r="E10" s="163" t="s">
        <v>179</v>
      </c>
      <c r="F10" s="176">
        <v>28349152</v>
      </c>
    </row>
    <row r="11" spans="1:6" ht="15.75">
      <c r="A11" s="245" t="s">
        <v>183</v>
      </c>
      <c r="B11" s="240" t="s">
        <v>184</v>
      </c>
      <c r="C11" s="241" t="s">
        <v>75</v>
      </c>
      <c r="D11" s="246">
        <v>44286</v>
      </c>
      <c r="E11" s="247" t="s">
        <v>179</v>
      </c>
      <c r="F11" s="248">
        <v>6000000</v>
      </c>
    </row>
    <row r="12" spans="1:6" s="193" customFormat="1" ht="15.75">
      <c r="A12" s="188"/>
      <c r="B12" s="189"/>
      <c r="C12" s="189"/>
      <c r="D12" s="190"/>
      <c r="E12" s="191"/>
      <c r="F12" s="192"/>
    </row>
    <row r="13" ht="18">
      <c r="A13" s="231" t="s">
        <v>128</v>
      </c>
    </row>
    <row r="15" spans="1:4" ht="31.5">
      <c r="A15" s="40" t="s">
        <v>8</v>
      </c>
      <c r="B15" s="93" t="s">
        <v>26</v>
      </c>
      <c r="C15" s="232" t="s">
        <v>106</v>
      </c>
      <c r="D15" s="70" t="s">
        <v>129</v>
      </c>
    </row>
    <row r="16" spans="1:4" ht="15.75">
      <c r="A16" s="164" t="s">
        <v>185</v>
      </c>
      <c r="B16" s="165" t="s">
        <v>178</v>
      </c>
      <c r="C16" s="160" t="s">
        <v>99</v>
      </c>
      <c r="D16" s="168">
        <v>44236</v>
      </c>
    </row>
    <row r="17" spans="1:4" ht="15.75">
      <c r="A17" s="166" t="s">
        <v>186</v>
      </c>
      <c r="B17" s="167" t="s">
        <v>178</v>
      </c>
      <c r="C17" s="162" t="s">
        <v>99</v>
      </c>
      <c r="D17" s="169">
        <v>44244</v>
      </c>
    </row>
    <row r="18" spans="1:4" ht="15.75">
      <c r="A18" s="42"/>
      <c r="B18" s="45"/>
      <c r="C18" s="43"/>
      <c r="D18" s="44"/>
    </row>
    <row r="20" ht="18">
      <c r="B20" s="46" t="s">
        <v>43</v>
      </c>
    </row>
    <row r="22" spans="2:6" ht="63">
      <c r="B22" s="307" t="s">
        <v>106</v>
      </c>
      <c r="C22" s="308"/>
      <c r="D22" s="177" t="s">
        <v>131</v>
      </c>
      <c r="E22" s="177" t="s">
        <v>132</v>
      </c>
      <c r="F22" s="177" t="s">
        <v>133</v>
      </c>
    </row>
    <row r="23" spans="2:6" ht="15.75">
      <c r="B23" s="305" t="s">
        <v>99</v>
      </c>
      <c r="C23" s="306"/>
      <c r="D23" s="260">
        <v>2</v>
      </c>
      <c r="E23" s="261">
        <v>2</v>
      </c>
      <c r="F23" s="260">
        <v>15</v>
      </c>
    </row>
    <row r="24" spans="2:6" ht="15.75">
      <c r="B24" s="309" t="s">
        <v>70</v>
      </c>
      <c r="C24" s="310"/>
      <c r="D24" s="194">
        <v>0</v>
      </c>
      <c r="E24" s="195">
        <v>0</v>
      </c>
      <c r="F24" s="194">
        <v>7</v>
      </c>
    </row>
    <row r="25" spans="2:6" ht="15.75">
      <c r="B25" s="311" t="s">
        <v>71</v>
      </c>
      <c r="C25" s="310"/>
      <c r="D25" s="195">
        <v>1</v>
      </c>
      <c r="E25" s="194">
        <v>0</v>
      </c>
      <c r="F25" s="195">
        <v>65</v>
      </c>
    </row>
    <row r="26" spans="2:6" ht="15.75">
      <c r="B26" s="309" t="s">
        <v>72</v>
      </c>
      <c r="C26" s="310"/>
      <c r="D26" s="194">
        <v>0</v>
      </c>
      <c r="E26" s="195">
        <v>0</v>
      </c>
      <c r="F26" s="194">
        <v>15</v>
      </c>
    </row>
    <row r="27" spans="2:6" ht="15.75">
      <c r="B27" s="311" t="s">
        <v>75</v>
      </c>
      <c r="C27" s="310"/>
      <c r="D27" s="195">
        <v>2</v>
      </c>
      <c r="E27" s="194">
        <v>0</v>
      </c>
      <c r="F27" s="195">
        <v>73</v>
      </c>
    </row>
    <row r="28" spans="2:6" ht="15.75">
      <c r="B28" s="309" t="s">
        <v>76</v>
      </c>
      <c r="C28" s="310"/>
      <c r="D28" s="194">
        <v>0</v>
      </c>
      <c r="E28" s="195">
        <v>0</v>
      </c>
      <c r="F28" s="194">
        <v>3</v>
      </c>
    </row>
    <row r="29" spans="2:6" ht="15.75">
      <c r="B29" s="311" t="s">
        <v>86</v>
      </c>
      <c r="C29" s="310"/>
      <c r="D29" s="195">
        <v>1</v>
      </c>
      <c r="E29" s="194">
        <v>0</v>
      </c>
      <c r="F29" s="195">
        <v>15</v>
      </c>
    </row>
    <row r="30" spans="2:6" ht="15.75">
      <c r="B30" s="309" t="s">
        <v>77</v>
      </c>
      <c r="C30" s="310"/>
      <c r="D30" s="194">
        <v>0</v>
      </c>
      <c r="E30" s="195">
        <v>1</v>
      </c>
      <c r="F30" s="194">
        <v>1</v>
      </c>
    </row>
    <row r="31" spans="2:6" ht="15.75">
      <c r="B31" s="311" t="s">
        <v>78</v>
      </c>
      <c r="C31" s="310"/>
      <c r="D31" s="195">
        <v>0</v>
      </c>
      <c r="E31" s="194">
        <v>0</v>
      </c>
      <c r="F31" s="195">
        <v>0</v>
      </c>
    </row>
  </sheetData>
  <sheetProtection/>
  <mergeCells count="11">
    <mergeCell ref="B31:C31"/>
    <mergeCell ref="B26:C26"/>
    <mergeCell ref="B27:C27"/>
    <mergeCell ref="B28:C28"/>
    <mergeCell ref="B29:C29"/>
    <mergeCell ref="B23:C23"/>
    <mergeCell ref="A1:F1"/>
    <mergeCell ref="B22:C22"/>
    <mergeCell ref="B24:C24"/>
    <mergeCell ref="B25:C25"/>
    <mergeCell ref="B30:C30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B31" sqref="B31"/>
    </sheetView>
  </sheetViews>
  <sheetFormatPr defaultColWidth="8.796875" defaultRowHeight="14.25"/>
  <cols>
    <col min="1" max="1" width="23.09765625" style="179" bestFit="1" customWidth="1"/>
    <col min="2" max="2" width="71.59765625" style="179" bestFit="1" customWidth="1"/>
    <col min="3" max="16384" width="8.8984375" style="179" customWidth="1"/>
  </cols>
  <sheetData>
    <row r="1" ht="15.75">
      <c r="A1" s="178" t="s">
        <v>53</v>
      </c>
    </row>
    <row r="3" spans="1:2" ht="15.75">
      <c r="A3" s="178" t="s">
        <v>105</v>
      </c>
      <c r="B3" s="180" t="s">
        <v>130</v>
      </c>
    </row>
    <row r="4" spans="1:2" ht="15.75">
      <c r="A4" s="178" t="s">
        <v>66</v>
      </c>
      <c r="B4" s="180" t="s">
        <v>67</v>
      </c>
    </row>
    <row r="5" spans="1:2" ht="15.75">
      <c r="A5" s="178" t="s">
        <v>68</v>
      </c>
      <c r="B5" s="180" t="s">
        <v>58</v>
      </c>
    </row>
    <row r="6" spans="1:2" ht="15.75">
      <c r="A6" s="178" t="s">
        <v>60</v>
      </c>
      <c r="B6" s="180" t="s">
        <v>54</v>
      </c>
    </row>
    <row r="7" spans="1:2" ht="15.75">
      <c r="A7" s="178" t="s">
        <v>61</v>
      </c>
      <c r="B7" s="180" t="s">
        <v>55</v>
      </c>
    </row>
    <row r="8" spans="1:2" ht="15.75">
      <c r="A8" s="178" t="s">
        <v>62</v>
      </c>
      <c r="B8" s="180" t="s">
        <v>56</v>
      </c>
    </row>
    <row r="9" spans="1:2" ht="15.75">
      <c r="A9" s="178" t="s">
        <v>63</v>
      </c>
      <c r="B9" s="180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2021-05-19T14:55:09Z</dcterms:modified>
  <cp:category/>
  <cp:version/>
  <cp:contentType/>
  <cp:contentStatus/>
</cp:coreProperties>
</file>