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95" windowHeight="943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increases'!$A$2:$H$48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'Indices'!$A$2:$J$106</definedName>
    <definedName name="_xlnm.Print_Area" localSheetId="6">'InvInter'!$A$3:$F$61</definedName>
    <definedName name="_xlnm.Print_Area" localSheetId="7">'Issuers'!$A$2:$F$32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<sst xmlns="http://schemas.openxmlformats.org/spreadsheetml/2006/main" count="597" uniqueCount="320">
  <si>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</si>
  <si>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</si>
  <si>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</si>
  <si>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</si>
  <si>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</si>
  <si>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</si>
  <si>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</si>
  <si>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</si>
  <si>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</si>
  <si>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</si>
  <si>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</si>
  <si>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</si>
  <si>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</si>
  <si>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</si>
  <si>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</si>
  <si>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</si>
  <si>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</si>
  <si>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</si>
  <si>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</si>
  <si>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</si>
  <si>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</si>
  <si>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</si>
  <si>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</si>
  <si>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</si>
  <si>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</si>
  <si>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</si>
  <si>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</si>
  <si>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</si>
  <si>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</si>
  <si>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</si>
  <si>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</si>
  <si>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</si>
  <si>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</si>
  <si>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</si>
  <si>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</si>
  <si>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</si>
  <si>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</si>
  <si>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</si>
  <si>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</si>
  <si>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</si>
  <si>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</si>
  <si>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</si>
  <si>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</si>
  <si>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</si>
  <si>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</si>
  <si>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</si>
  <si>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</si>
  <si>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</si>
  <si>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</si>
  <si>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</si>
  <si>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</si>
  <si>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</si>
  <si>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</si>
  <si>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</si>
  <si>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</si>
  <si>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</si>
  <si>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</si>
  <si>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</si>
  <si>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</si>
  <si>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</si>
  <si>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</si>
  <si>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</si>
  <si>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</si>
  <si>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</si>
  <si>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</si>
  <si>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</si>
  <si>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</si>
  <si>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</si>
  <si>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</si>
  <si>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</si>
  <si>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</si>
  <si>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</si>
  <si>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</si>
  <si>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</si>
  <si>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</si>
  <si>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</si>
  <si>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</si>
  <si>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</si>
  <si>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</si>
  <si>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</si>
  <si>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</si>
  <si>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</si>
  <si>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</si>
  <si>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</si>
  <si>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</si>
  <si>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</si>
  <si>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</si>
  <si>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</si>
  <si>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</si>
  <si>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</si>
  <si>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</si>
  <si>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</si>
  <si>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</si>
  <si>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</si>
  <si>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</si>
  <si>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</si>
  <si>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</si>
  <si>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</si>
  <si>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</si>
  <si>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</si>
  <si>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</si>
  <si>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</si>
  <si>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</si>
  <si>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</si>
  <si>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</si>
  <si>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</si>
  <si>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</si>
  <si>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</si>
  <si>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</si>
  <si>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</si>
  <si>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</si>
  <si>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</si>
  <si>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</si>
  <si>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</si>
  <si>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</si>
  <si>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</si>
  <si>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</si>
  <si>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</si>
  <si>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</si>
  <si>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</si>
  <si>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</si>
  <si>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</si>
  <si>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1Q ’20</t>
  </si>
  <si>
    <t>January - March 2020</t>
  </si>
  <si>
    <t>Capitalization as of 1Q ’20 (BGN)</t>
  </si>
  <si>
    <t>1Q ’20 (BGN)</t>
  </si>
  <si>
    <t>4Q ’19 (BGN)</t>
  </si>
  <si>
    <t>Change of capitalization for 1Q ’20</t>
  </si>
  <si>
    <t>Neochim AD-Dimitrovgrad</t>
  </si>
  <si>
    <t>3NB</t>
  </si>
  <si>
    <t>Aktiv Properties REIT-Plovdiv</t>
  </si>
  <si>
    <t>5AX</t>
  </si>
  <si>
    <t>Rodna Zemya Holding AD-Dobrich</t>
  </si>
  <si>
    <t>6R2</t>
  </si>
  <si>
    <t>Tchaikapharma High Quality Medicines AD-Sofia</t>
  </si>
  <si>
    <t>7TH</t>
  </si>
  <si>
    <t>Investor.BG AD-Sofia</t>
  </si>
  <si>
    <t>4IN</t>
  </si>
  <si>
    <t>Himsnab Bulgaria AD-Sofia</t>
  </si>
  <si>
    <t>58E</t>
  </si>
  <si>
    <t>Neo London Capital PLC-Sofia</t>
  </si>
  <si>
    <t>178B</t>
  </si>
  <si>
    <t>Galata Investment Company AD-Varna</t>
  </si>
  <si>
    <t>GTH</t>
  </si>
  <si>
    <t>Stara Planina Hold AD-Sofia</t>
  </si>
  <si>
    <t>5SR</t>
  </si>
  <si>
    <t>Super Borovetz Property Fund REIT-Varna</t>
  </si>
  <si>
    <t>6SB</t>
  </si>
  <si>
    <t>Capital Management SPV-Sofia</t>
  </si>
  <si>
    <t>5CQ</t>
  </si>
  <si>
    <t>Velgraf Asset Management AD-Sofia</t>
  </si>
  <si>
    <t>1VX</t>
  </si>
  <si>
    <t>Roi Property Fund REIT-Sofia</t>
  </si>
  <si>
    <t>RPR</t>
  </si>
  <si>
    <t>Bravo Property Fund REIT-Sofia</t>
  </si>
  <si>
    <t>BPY</t>
  </si>
  <si>
    <t>Balkan and Sea Properties REIT-Varna</t>
  </si>
  <si>
    <t>5H4</t>
  </si>
  <si>
    <t>Petrol AD-Sofia</t>
  </si>
  <si>
    <t>5PET</t>
  </si>
  <si>
    <t>CB First Investment Bank AD-Sofia</t>
  </si>
  <si>
    <t>5F4</t>
  </si>
  <si>
    <t>FairPlay Properties REIT-Sofia</t>
  </si>
  <si>
    <t>6F3</t>
  </si>
  <si>
    <t>Billboard AD-Sofia</t>
  </si>
  <si>
    <t>5PB</t>
  </si>
  <si>
    <t>Yuri Gagarin PLC-Plovdiv</t>
  </si>
  <si>
    <t>4PX</t>
  </si>
  <si>
    <t>Sirma Group Holding JSC-Sofia</t>
  </si>
  <si>
    <t>SKK</t>
  </si>
  <si>
    <t>Chimimport AD-Sofia</t>
  </si>
  <si>
    <t>6C4</t>
  </si>
  <si>
    <t>CEZ Electro Bulgaria AD-Sofia</t>
  </si>
  <si>
    <t>1CZ</t>
  </si>
  <si>
    <t>Bulgarian River Shipping AD-Ruse</t>
  </si>
  <si>
    <t>5BR</t>
  </si>
  <si>
    <t>Trace Group Hold AD-Sofia</t>
  </si>
  <si>
    <t>T57</t>
  </si>
  <si>
    <t>CB Central Cooperative Bank AD-Sofia</t>
  </si>
  <si>
    <t>4CF</t>
  </si>
  <si>
    <t>Monbat AD-Sofia</t>
  </si>
  <si>
    <t>5MB</t>
  </si>
  <si>
    <t>Zarneni Hrani Bulgaria AD-Sofia</t>
  </si>
  <si>
    <t>T43</t>
  </si>
  <si>
    <t>Eurohold Bulgaria AD-Sofia</t>
  </si>
  <si>
    <t>4EH</t>
  </si>
  <si>
    <t>Zlatni Pyasatsi AD-Varna</t>
  </si>
  <si>
    <t>3ZL</t>
  </si>
  <si>
    <t>* Does not include the companies that have been admitted for trading during the period January - March 2020</t>
  </si>
  <si>
    <t>3JR</t>
  </si>
  <si>
    <t>Sopharma AD-Sofia</t>
  </si>
  <si>
    <t>GR6</t>
  </si>
  <si>
    <t>Gradus AD-Stara Zagora</t>
  </si>
  <si>
    <t>3CZ</t>
  </si>
  <si>
    <t>CEZ Distribution Bulgaria AD-Sofia</t>
  </si>
  <si>
    <t>0SP</t>
  </si>
  <si>
    <t>Speedy AD-Sofia</t>
  </si>
  <si>
    <t>5V2</t>
  </si>
  <si>
    <t>Holding Varna AD-Varna</t>
  </si>
  <si>
    <t>5MH</t>
  </si>
  <si>
    <t>M+S Hydraulic AD-Kazanlak</t>
  </si>
  <si>
    <t>SO5</t>
  </si>
  <si>
    <t>Sopharma Trading AD-Sofia</t>
  </si>
  <si>
    <t>5BN</t>
  </si>
  <si>
    <t>CB Bulgarian American Credit Bank AD-Sofia</t>
  </si>
  <si>
    <t>6A6</t>
  </si>
  <si>
    <t>Advance Terrafund REIT-Sofia</t>
  </si>
  <si>
    <t>EHN</t>
  </si>
  <si>
    <t>Synthetica AD-Sofia</t>
  </si>
  <si>
    <t>6AB</t>
  </si>
  <si>
    <t>Albena AD-Albena</t>
  </si>
  <si>
    <t>6S6</t>
  </si>
  <si>
    <t>Sopharma Properties REIT-Sofia</t>
  </si>
  <si>
    <t>94G</t>
  </si>
  <si>
    <t>235 Holdings AD-Sofia</t>
  </si>
  <si>
    <t>6N3</t>
  </si>
  <si>
    <t>Holding Nov Vek AD-Sofia</t>
  </si>
  <si>
    <t>6AM</t>
  </si>
  <si>
    <t>Alcomet AD-Shumen</t>
  </si>
  <si>
    <t>6S5</t>
  </si>
  <si>
    <t>Sila Holding AD-Sofia</t>
  </si>
  <si>
    <t>5DOV</t>
  </si>
  <si>
    <t>Doverie United Holding PLC-Sofia</t>
  </si>
  <si>
    <t>5BU</t>
  </si>
  <si>
    <t>Bulgarian Real Estate Fund REIT-Sofia</t>
  </si>
  <si>
    <t>A4L</t>
  </si>
  <si>
    <t>Allterco AD-Sofia</t>
  </si>
  <si>
    <t>0EA</t>
  </si>
  <si>
    <t>Elana Agrocredit AD-Sofia</t>
  </si>
  <si>
    <t>4ID</t>
  </si>
  <si>
    <t>Industrial Holding Bulgaria PLC-Sofia</t>
  </si>
  <si>
    <t>6SOA</t>
  </si>
  <si>
    <t>Sofia Commerce-Pawn Brokerage AD-Sofia</t>
  </si>
  <si>
    <t>4HE</t>
  </si>
  <si>
    <t>Hydraulic Elements and Systems AD-Yambol</t>
  </si>
  <si>
    <t>4KX</t>
  </si>
  <si>
    <t>Korado Bulgaria AD-Strazhitsa</t>
  </si>
  <si>
    <t>BSO</t>
  </si>
  <si>
    <t>Bulgarian Stock Exchange-Sofia</t>
  </si>
  <si>
    <t>3TV</t>
  </si>
  <si>
    <t>Toplivo AD-Sofia</t>
  </si>
  <si>
    <t>Wholesale and retail trade; repair of motor vehicles and motorcycles</t>
  </si>
  <si>
    <t>Transportation and storage</t>
  </si>
  <si>
    <t>Accommodation and food service activities</t>
  </si>
  <si>
    <t>Financial and insurance activities</t>
  </si>
  <si>
    <t>Manufacturing</t>
  </si>
  <si>
    <t>Construction</t>
  </si>
  <si>
    <t>Real estate activities</t>
  </si>
  <si>
    <t>Electricity,gas,steam and air conditioning supply</t>
  </si>
  <si>
    <t>Professional, scientific and technical activities</t>
  </si>
  <si>
    <t>Mining and quarrying</t>
  </si>
  <si>
    <t>Information and communication</t>
  </si>
  <si>
    <t>No information available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</si>
  <si>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</si>
  <si>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</si>
  <si>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</si>
  <si>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</si>
  <si>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</si>
  <si>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</si>
  <si>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</si>
  <si>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</si>
  <si>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</si>
  <si>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</si>
  <si>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Inv. Intermediary "Karoll" AD</t>
  </si>
  <si>
    <t>Inv. Intermediary "Elana Trading" AD</t>
  </si>
  <si>
    <t>Inv. Intermediary "First Financial Brokerage House" EOOD</t>
  </si>
  <si>
    <t>Inv. Intermediary "BenchMark Finance" AD</t>
  </si>
  <si>
    <t>Inv. Intermediary "Euro - Finance" AD</t>
  </si>
  <si>
    <t>Inv. Intermediary "UG Market" AD</t>
  </si>
  <si>
    <t>Inv. Intermediary "Capman" AD</t>
  </si>
  <si>
    <t>CB "Central Cooperative Bank" AD</t>
  </si>
  <si>
    <t>CB "United Bulgarian Bank" AD</t>
  </si>
  <si>
    <t>Inv. Intermediary "Sofia International Securities" AD</t>
  </si>
  <si>
    <t>Inv. Intermediary "ABV Investments" EOOD</t>
  </si>
  <si>
    <t>Inv. Intermediary "Real Finance" AD</t>
  </si>
  <si>
    <t>CB "Allianz Bank Bulgaria" AD</t>
  </si>
  <si>
    <t>CB "Bulgarian American Credit Bank" AD</t>
  </si>
  <si>
    <t>CB "DSK Bank" EAD</t>
  </si>
  <si>
    <t>CB "Eurobank Bulgaria" AD</t>
  </si>
  <si>
    <t>CB "First Investment Bank" AD</t>
  </si>
  <si>
    <t>CB "International Asset Bank" AD</t>
  </si>
  <si>
    <t>CB "Investbank" AD</t>
  </si>
  <si>
    <t>CB "Raiffeisenbank Bulgaria" EAD</t>
  </si>
  <si>
    <t>CB "TBI Bank" EAD</t>
  </si>
  <si>
    <t>CB "Texim Bank" AD</t>
  </si>
  <si>
    <t>CB "Tokuda Bank" AD</t>
  </si>
  <si>
    <t>CB "UniCredit Bulbank" AD</t>
  </si>
  <si>
    <t>Inv. Intermediary "Adamant Capital Partners" AD</t>
  </si>
  <si>
    <t>Inv. Intermediary "Aval IN" AD</t>
  </si>
  <si>
    <t>Inv. Intermediary "AVS Finans" AD</t>
  </si>
  <si>
    <t>Inv. Intermediary "Bulbrokers" EAD</t>
  </si>
  <si>
    <t>Inv. Intermediary "De Novo" EAD</t>
  </si>
  <si>
    <t>Inv. Intermediary "Dilingova Finansova Kompania" AD</t>
  </si>
  <si>
    <t>Inv. Intermediary "DV Invest" EAD</t>
  </si>
  <si>
    <t>Inv. Intermediary "Focal Point Investments" AD</t>
  </si>
  <si>
    <t>Inv. Intermediary "Intercapital Markets" AD</t>
  </si>
  <si>
    <t>Inv. Intermediary "Lenno Global Advisory" EAD</t>
  </si>
  <si>
    <t>Inv. Intermediary "MK Brokers" AD</t>
  </si>
  <si>
    <t>Inv. Intermediary "Up Trend" OOD</t>
  </si>
  <si>
    <t>Inv. Intermediary "Varchev Finance" EOOD</t>
  </si>
  <si>
    <t>Inv. Intermediary "Zagora Finacorp" AD</t>
  </si>
  <si>
    <t>BGXS</t>
  </si>
  <si>
    <t>Expat Bulgaria Short SOFIX</t>
  </si>
  <si>
    <t>BGN</t>
  </si>
  <si>
    <t>BLKO</t>
  </si>
  <si>
    <t>Ministry of Finance</t>
  </si>
  <si>
    <t>5BDA</t>
  </si>
  <si>
    <t>Bulland Investments REIT-Sofia</t>
  </si>
  <si>
    <t>229F</t>
  </si>
  <si>
    <t>Elana Financial Holding AD-Sofia</t>
  </si>
  <si>
    <t>EUR</t>
  </si>
  <si>
    <t>4HSA</t>
  </si>
  <si>
    <t>Holding Sveta Sofia AD-Sofia</t>
  </si>
  <si>
    <t>BLKK</t>
  </si>
  <si>
    <t>83NA</t>
  </si>
  <si>
    <t>Asenova Krepost AD-Asenovgrad</t>
  </si>
  <si>
    <t>E8DA</t>
  </si>
  <si>
    <t>Eurolease Group AD-Sofia</t>
  </si>
  <si>
    <t>BLKL</t>
  </si>
  <si>
    <t>-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</si>
</sst>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69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3" fontId="16" fillId="34" borderId="17" xfId="0" applyNumberFormat="1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0" fillId="36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4" fontId="15" fillId="34" borderId="19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10" fontId="15" fillId="34" borderId="22" xfId="0" applyNumberFormat="1" applyFont="1" applyFill="1" applyBorder="1" applyAlignment="1">
      <alignment horizontal="center"/>
    </xf>
    <xf numFmtId="3" fontId="15" fillId="34" borderId="19" xfId="0" applyNumberFormat="1" applyFont="1" applyFill="1" applyBorder="1" applyAlignment="1">
      <alignment horizontal="center" vertical="center"/>
    </xf>
    <xf numFmtId="10" fontId="15" fillId="34" borderId="19" xfId="0" applyNumberFormat="1" applyFont="1" applyFill="1" applyBorder="1" applyAlignment="1">
      <alignment horizontal="center" vertical="center"/>
    </xf>
    <xf numFmtId="10" fontId="15" fillId="34" borderId="22" xfId="0" applyNumberFormat="1" applyFont="1" applyFill="1" applyBorder="1" applyAlignment="1">
      <alignment horizontal="center"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/>
    </xf>
    <xf numFmtId="3" fontId="15" fillId="34" borderId="19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10" fontId="16" fillId="0" borderId="16" xfId="64" applyNumberFormat="1" applyFont="1" applyFill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10" fontId="20" fillId="0" borderId="0" xfId="64" applyNumberFormat="1" applyFont="1" applyFill="1" applyBorder="1" applyAlignment="1">
      <alignment horizontal="center" vertical="center" wrapText="1"/>
    </xf>
    <xf numFmtId="10" fontId="20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214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14" fontId="20" fillId="0" borderId="0" xfId="0" applyNumberFormat="1" applyFont="1" applyAlignment="1">
      <alignment horizontal="center" vertical="center"/>
    </xf>
    <xf numFmtId="214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left" vertical="center" wrapText="1"/>
    </xf>
    <xf numFmtId="3" fontId="20" fillId="34" borderId="0" xfId="0" applyNumberFormat="1" applyFont="1" applyFill="1" applyAlignment="1">
      <alignment horizontal="center" vertical="center"/>
    </xf>
    <xf numFmtId="215" fontId="15" fillId="0" borderId="0" xfId="0" applyNumberFormat="1" applyFont="1" applyFill="1" applyAlignment="1">
      <alignment horizontal="center" vertical="center"/>
    </xf>
    <xf numFmtId="215" fontId="15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29" fillId="0" borderId="0" xfId="0" applyNumberFormat="1" applyFont="1" applyFill="1" applyAlignment="1">
      <alignment horizontal="center" vertical="center"/>
    </xf>
    <xf numFmtId="212" fontId="2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214" fontId="2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vertical="center"/>
    </xf>
    <xf numFmtId="10" fontId="20" fillId="38" borderId="0" xfId="64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0" fontId="20" fillId="0" borderId="0" xfId="64" applyNumberFormat="1" applyFont="1" applyFill="1" applyBorder="1" applyAlignment="1">
      <alignment vertical="center"/>
    </xf>
    <xf numFmtId="10" fontId="20" fillId="34" borderId="0" xfId="64" applyNumberFormat="1" applyFont="1" applyFill="1" applyBorder="1" applyAlignment="1">
      <alignment vertical="center"/>
    </xf>
    <xf numFmtId="10" fontId="20" fillId="34" borderId="19" xfId="64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3" fontId="15" fillId="39" borderId="16" xfId="0" applyNumberFormat="1" applyFont="1" applyFill="1" applyBorder="1" applyAlignment="1">
      <alignment horizontal="center" vertical="center" wrapText="1"/>
    </xf>
    <xf numFmtId="10" fontId="16" fillId="39" borderId="16" xfId="64" applyNumberFormat="1" applyFont="1" applyFill="1" applyBorder="1" applyAlignment="1">
      <alignment horizontal="center" vertical="center" wrapText="1"/>
    </xf>
    <xf numFmtId="3" fontId="15" fillId="39" borderId="23" xfId="0" applyNumberFormat="1" applyFont="1" applyFill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 wrapText="1"/>
    </xf>
    <xf numFmtId="10" fontId="16" fillId="39" borderId="26" xfId="64" applyNumberFormat="1" applyFont="1" applyFill="1" applyBorder="1" applyAlignment="1">
      <alignment horizontal="center" vertical="center" wrapText="1"/>
    </xf>
    <xf numFmtId="3" fontId="16" fillId="39" borderId="27" xfId="0" applyNumberFormat="1" applyFont="1" applyFill="1" applyBorder="1" applyAlignment="1">
      <alignment horizontal="center" vertical="center" wrapText="1"/>
    </xf>
    <xf numFmtId="10" fontId="16" fillId="39" borderId="27" xfId="64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4" fontId="20" fillId="39" borderId="0" xfId="0" applyNumberFormat="1" applyFont="1" applyFill="1" applyAlignment="1">
      <alignment horizontal="center" vertical="center"/>
    </xf>
    <xf numFmtId="2" fontId="20" fillId="39" borderId="0" xfId="0" applyNumberFormat="1" applyFont="1" applyFill="1" applyAlignment="1">
      <alignment horizontal="center"/>
    </xf>
    <xf numFmtId="0" fontId="68" fillId="33" borderId="14" xfId="0" applyFont="1" applyFill="1" applyBorder="1" applyAlignment="1">
      <alignment horizontal="center" vertical="center" wrapText="1"/>
    </xf>
    <xf numFmtId="14" fontId="6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justify" vertical="center" wrapText="1"/>
    </xf>
    <xf numFmtId="3" fontId="16" fillId="40" borderId="10" xfId="0" applyNumberFormat="1" applyFont="1" applyFill="1" applyBorder="1" applyAlignment="1">
      <alignment horizontal="center" vertical="center"/>
    </xf>
    <xf numFmtId="3" fontId="16" fillId="40" borderId="13" xfId="0" applyNumberFormat="1" applyFont="1" applyFill="1" applyBorder="1" applyAlignment="1">
      <alignment horizontal="center" vertical="center"/>
    </xf>
    <xf numFmtId="1" fontId="20" fillId="39" borderId="0" xfId="0" applyNumberFormat="1" applyFont="1" applyFill="1" applyBorder="1" applyAlignment="1">
      <alignment horizontal="center" vertical="center" wrapText="1"/>
    </xf>
    <xf numFmtId="1" fontId="20" fillId="4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187" fontId="14" fillId="33" borderId="0" xfId="42" applyFont="1" applyFill="1" applyBorder="1" applyAlignment="1">
      <alignment horizontal="center" vertical="center" wrapText="1"/>
    </xf>
    <xf numFmtId="3" fontId="15" fillId="0" borderId="0" xfId="42" applyNumberFormat="1" applyFont="1" applyBorder="1" applyAlignment="1">
      <alignment horizontal="center" vertical="center"/>
    </xf>
    <xf numFmtId="3" fontId="15" fillId="34" borderId="0" xfId="42" applyNumberFormat="1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9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20" fillId="38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6" fillId="39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20" fillId="34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0" fillId="34" borderId="19" xfId="64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0" fillId="38" borderId="14" xfId="0" applyFont="1" applyFill="1" applyBorder="1" applyAlignment="1">
      <alignment horizontal="left" vertical="center" wrapText="1"/>
    </xf>
    <xf numFmtId="0" fontId="20" fillId="0" borderId="0" xfId="6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22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25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625"/>
          <c:w val="0.95725"/>
          <c:h val="0.78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27383911"/>
        <c:axId val="45128608"/>
      </c:lineChart>
      <c:dateAx>
        <c:axId val="2738391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1286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128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83911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525"/>
          <c:w val="0.9532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3504289"/>
        <c:axId val="31538602"/>
      </c:lineChart>
      <c:dateAx>
        <c:axId val="350428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15386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538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428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4"/>
          <c:w val="0.955"/>
          <c:h val="0.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15411963"/>
        <c:axId val="4489940"/>
      </c:lineChart>
      <c:dateAx>
        <c:axId val="1541196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48994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89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1196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7675"/>
          <c:w val="0.9475"/>
          <c:h val="0.7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40409461"/>
        <c:axId val="28140830"/>
      </c:lineChart>
      <c:dateAx>
        <c:axId val="4040946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1408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140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09461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91450" y="2609850"/>
        <a:ext cx="76676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58225" y="8143875"/>
        <a:ext cx="5676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9525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16275"/>
        <a:ext cx="56388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7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5" t="s">
        <v>35</v>
      </c>
    </row>
    <row r="20" s="188" customFormat="1" ht="25.5">
      <c r="A20" s="135" t="s">
        <v>89</v>
      </c>
    </row>
    <row r="21" ht="18">
      <c r="A21" s="221" t="s">
        <v>123</v>
      </c>
    </row>
    <row r="34" ht="20.25">
      <c r="A34" s="133"/>
    </row>
    <row r="40" ht="14.25">
      <c r="A40" s="11"/>
    </row>
    <row r="41" ht="14.25">
      <c r="A41" s="134"/>
    </row>
    <row r="42" ht="14.25">
      <c r="A42" s="134"/>
    </row>
    <row r="43" ht="14.25">
      <c r="A43" s="134"/>
    </row>
    <row r="44" ht="14.25">
      <c r="A44" s="134"/>
    </row>
    <row r="45" ht="14.25">
      <c r="A45" s="134"/>
    </row>
    <row r="46" ht="14.25">
      <c r="A46" s="134"/>
    </row>
    <row r="47" ht="14.25">
      <c r="A47" s="134"/>
    </row>
    <row r="48" ht="14.25">
      <c r="A48" s="134"/>
    </row>
    <row r="49" ht="14.25">
      <c r="A49" s="134"/>
    </row>
    <row r="50" ht="14.25">
      <c r="A50" s="134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bse@bse-sofia.bg&amp;RJULY - SEPT 2014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1">
      <selection activeCell="F7" sqref="F7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38" t="s">
        <v>90</v>
      </c>
      <c r="B1" s="238"/>
      <c r="C1" s="238"/>
      <c r="D1" s="238"/>
      <c r="E1" s="238"/>
      <c r="F1" s="238"/>
      <c r="G1" s="238"/>
      <c r="H1" s="238"/>
      <c r="I1" s="238"/>
    </row>
    <row r="3" ht="15" thickBot="1"/>
    <row r="4" spans="1:6" ht="47.25">
      <c r="A4" s="50"/>
      <c r="B4" s="189" t="s">
        <v>91</v>
      </c>
      <c r="C4" s="212" t="s">
        <v>125</v>
      </c>
      <c r="D4" s="212" t="s">
        <v>126</v>
      </c>
      <c r="E4" s="51" t="s">
        <v>37</v>
      </c>
      <c r="F4" s="52" t="s">
        <v>8</v>
      </c>
    </row>
    <row r="5" spans="1:6" ht="15.75">
      <c r="A5" s="243" t="s">
        <v>94</v>
      </c>
      <c r="B5" s="244"/>
      <c r="C5" s="193">
        <v>744102311.64</v>
      </c>
      <c r="D5" s="193">
        <v>786013126.11</v>
      </c>
      <c r="E5" s="194">
        <v>-0.053320756457869566</v>
      </c>
      <c r="F5" s="193">
        <v>765057718.875</v>
      </c>
    </row>
    <row r="6" spans="1:6" ht="15.75">
      <c r="A6" s="245" t="s">
        <v>92</v>
      </c>
      <c r="B6" s="246"/>
      <c r="C6" s="140">
        <v>1184674341.99</v>
      </c>
      <c r="D6" s="140">
        <v>1796413436.48</v>
      </c>
      <c r="E6" s="141">
        <v>-0.34053357766499354</v>
      </c>
      <c r="F6" s="142">
        <v>1490543889.2350001</v>
      </c>
    </row>
    <row r="7" spans="1:6" ht="15.75">
      <c r="A7" s="247" t="s">
        <v>93</v>
      </c>
      <c r="B7" s="248"/>
      <c r="C7" s="190">
        <v>5701140919.37</v>
      </c>
      <c r="D7" s="190">
        <v>6314927200.5</v>
      </c>
      <c r="E7" s="191">
        <v>-0.09719609769712026</v>
      </c>
      <c r="F7" s="192">
        <v>6008034059.934999</v>
      </c>
    </row>
    <row r="8" spans="1:6" ht="15.75">
      <c r="A8" s="249"/>
      <c r="B8" s="250"/>
      <c r="C8" s="140"/>
      <c r="D8" s="140"/>
      <c r="E8" s="141"/>
      <c r="F8" s="143"/>
    </row>
    <row r="9" spans="1:6" ht="16.5" thickBot="1">
      <c r="A9" s="251" t="s">
        <v>22</v>
      </c>
      <c r="B9" s="252"/>
      <c r="C9" s="195">
        <v>7629917573</v>
      </c>
      <c r="D9" s="195">
        <v>8897353763.09</v>
      </c>
      <c r="E9" s="196">
        <v>-0.14245091561356854</v>
      </c>
      <c r="F9" s="195">
        <v>8263635668.045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40" t="s">
        <v>95</v>
      </c>
      <c r="B40" s="241"/>
      <c r="C40" s="242"/>
      <c r="E40" s="234" t="s">
        <v>36</v>
      </c>
      <c r="F40" s="235"/>
      <c r="G40" s="235"/>
      <c r="H40" s="235"/>
      <c r="I40" s="235"/>
    </row>
    <row r="41" spans="1:9" ht="47.25">
      <c r="A41" s="36" t="s">
        <v>9</v>
      </c>
      <c r="B41" s="53" t="s">
        <v>17</v>
      </c>
      <c r="C41" s="205" t="s">
        <v>124</v>
      </c>
      <c r="E41" s="53" t="s">
        <v>9</v>
      </c>
      <c r="F41" s="254" t="s">
        <v>17</v>
      </c>
      <c r="G41" s="254"/>
      <c r="H41" s="254"/>
      <c r="I41" s="206" t="s">
        <v>127</v>
      </c>
    </row>
    <row r="42" spans="1:9" ht="15.75" customHeight="1">
      <c r="A42" s="54" t="s">
        <v>189</v>
      </c>
      <c r="B42" s="54" t="s">
        <v>134</v>
      </c>
      <c r="C42" s="55">
        <v>953520000</v>
      </c>
      <c r="E42" s="185" t="s">
        <v>129</v>
      </c>
      <c r="F42" s="253" t="s">
        <v>128</v>
      </c>
      <c r="G42" s="253"/>
      <c r="H42" s="253"/>
      <c r="I42" s="185">
        <v>0.3684</v>
      </c>
    </row>
    <row r="43" spans="1:9" ht="15.75" customHeight="1">
      <c r="A43" s="97" t="s">
        <v>189</v>
      </c>
      <c r="B43" s="97" t="s">
        <v>190</v>
      </c>
      <c r="C43" s="98">
        <v>382826033.16</v>
      </c>
      <c r="E43" s="184" t="s">
        <v>131</v>
      </c>
      <c r="F43" s="258" t="s">
        <v>130</v>
      </c>
      <c r="G43" s="258"/>
      <c r="H43" s="258"/>
      <c r="I43" s="184">
        <v>0.3285</v>
      </c>
    </row>
    <row r="44" spans="1:9" ht="15.75" customHeight="1">
      <c r="A44" s="54" t="s">
        <v>191</v>
      </c>
      <c r="B44" s="54" t="s">
        <v>192</v>
      </c>
      <c r="C44" s="55">
        <v>347142411.75</v>
      </c>
      <c r="E44" s="185" t="s">
        <v>133</v>
      </c>
      <c r="F44" s="253" t="s">
        <v>132</v>
      </c>
      <c r="G44" s="253"/>
      <c r="H44" s="253"/>
      <c r="I44" s="185">
        <v>0.0952</v>
      </c>
    </row>
    <row r="45" spans="1:9" ht="15.75" customHeight="1">
      <c r="A45" s="97" t="s">
        <v>193</v>
      </c>
      <c r="B45" s="97" t="s">
        <v>194</v>
      </c>
      <c r="C45" s="98">
        <v>335472000</v>
      </c>
      <c r="E45" s="184" t="s">
        <v>135</v>
      </c>
      <c r="F45" s="258" t="s">
        <v>134</v>
      </c>
      <c r="G45" s="258"/>
      <c r="H45" s="258"/>
      <c r="I45" s="184">
        <v>0.0642</v>
      </c>
    </row>
    <row r="46" spans="1:9" ht="15.75">
      <c r="A46" s="54" t="s">
        <v>151</v>
      </c>
      <c r="B46" s="54" t="s">
        <v>150</v>
      </c>
      <c r="C46" s="55">
        <v>275919032</v>
      </c>
      <c r="E46" s="185" t="s">
        <v>137</v>
      </c>
      <c r="F46" s="253" t="s">
        <v>136</v>
      </c>
      <c r="G46" s="253"/>
      <c r="H46" s="253"/>
      <c r="I46" s="185">
        <v>0.061</v>
      </c>
    </row>
    <row r="47" spans="1:9" ht="15.75" customHeight="1">
      <c r="A47" s="97" t="s">
        <v>195</v>
      </c>
      <c r="B47" s="97" t="s">
        <v>196</v>
      </c>
      <c r="C47" s="98">
        <v>267805426.2</v>
      </c>
      <c r="E47" s="184" t="s">
        <v>139</v>
      </c>
      <c r="F47" s="258" t="s">
        <v>138</v>
      </c>
      <c r="G47" s="258"/>
      <c r="H47" s="258"/>
      <c r="I47" s="184">
        <v>0.0606</v>
      </c>
    </row>
    <row r="48" spans="1:9" ht="15.75" customHeight="1">
      <c r="A48" s="54" t="s">
        <v>197</v>
      </c>
      <c r="B48" s="54" t="s">
        <v>198</v>
      </c>
      <c r="C48" s="55">
        <v>246464086</v>
      </c>
      <c r="E48" s="185" t="s">
        <v>141</v>
      </c>
      <c r="F48" s="253" t="s">
        <v>140</v>
      </c>
      <c r="G48" s="253"/>
      <c r="H48" s="253"/>
      <c r="I48" s="185">
        <v>0.0423</v>
      </c>
    </row>
    <row r="49" spans="1:9" ht="15.75" customHeight="1">
      <c r="A49" s="97" t="s">
        <v>171</v>
      </c>
      <c r="B49" s="97" t="s">
        <v>170</v>
      </c>
      <c r="C49" s="98">
        <v>232456878.99</v>
      </c>
      <c r="E49" s="184" t="s">
        <v>143</v>
      </c>
      <c r="F49" s="258" t="s">
        <v>142</v>
      </c>
      <c r="G49" s="258"/>
      <c r="H49" s="258"/>
      <c r="I49" s="184">
        <v>0.0316</v>
      </c>
    </row>
    <row r="50" spans="1:9" ht="15.75" customHeight="1">
      <c r="A50" s="54" t="s">
        <v>185</v>
      </c>
      <c r="B50" s="54" t="s">
        <v>184</v>
      </c>
      <c r="C50" s="55">
        <v>225179184</v>
      </c>
      <c r="E50" s="185" t="s">
        <v>145</v>
      </c>
      <c r="F50" s="253" t="s">
        <v>144</v>
      </c>
      <c r="G50" s="253"/>
      <c r="H50" s="253"/>
      <c r="I50" s="185">
        <v>0.0252</v>
      </c>
    </row>
    <row r="51" spans="1:9" ht="15.75" customHeight="1">
      <c r="A51" s="97" t="s">
        <v>199</v>
      </c>
      <c r="B51" s="97" t="s">
        <v>200</v>
      </c>
      <c r="C51" s="98">
        <v>211031820</v>
      </c>
      <c r="E51" s="184" t="s">
        <v>147</v>
      </c>
      <c r="F51" s="258" t="s">
        <v>146</v>
      </c>
      <c r="G51" s="258"/>
      <c r="H51" s="258"/>
      <c r="I51" s="184">
        <v>0.024</v>
      </c>
    </row>
    <row r="52" spans="1:9" ht="15.75">
      <c r="A52" s="54" t="s">
        <v>161</v>
      </c>
      <c r="B52" s="54" t="s">
        <v>160</v>
      </c>
      <c r="C52" s="55">
        <v>195800000</v>
      </c>
      <c r="E52" s="185" t="s">
        <v>149</v>
      </c>
      <c r="F52" s="253" t="s">
        <v>148</v>
      </c>
      <c r="G52" s="253"/>
      <c r="H52" s="253"/>
      <c r="I52" s="185">
        <v>0.0236</v>
      </c>
    </row>
    <row r="53" spans="1:9" ht="15.75" customHeight="1">
      <c r="A53" s="97" t="s">
        <v>201</v>
      </c>
      <c r="B53" s="97" t="s">
        <v>202</v>
      </c>
      <c r="C53" s="98">
        <v>173094052.5</v>
      </c>
      <c r="E53" s="184" t="s">
        <v>151</v>
      </c>
      <c r="F53" s="258" t="s">
        <v>150</v>
      </c>
      <c r="G53" s="258"/>
      <c r="H53" s="258"/>
      <c r="I53" s="184">
        <v>0.0204</v>
      </c>
    </row>
    <row r="54" spans="1:9" ht="15.75" customHeight="1">
      <c r="A54" s="54" t="s">
        <v>203</v>
      </c>
      <c r="B54" s="54" t="s">
        <v>204</v>
      </c>
      <c r="C54" s="55">
        <v>160493534.5</v>
      </c>
      <c r="E54" s="185" t="s">
        <v>153</v>
      </c>
      <c r="F54" s="253" t="s">
        <v>152</v>
      </c>
      <c r="G54" s="253"/>
      <c r="H54" s="253"/>
      <c r="I54" s="185">
        <v>0.0167</v>
      </c>
    </row>
    <row r="55" spans="1:9" ht="15.75">
      <c r="A55" s="97" t="s">
        <v>181</v>
      </c>
      <c r="B55" s="97" t="s">
        <v>180</v>
      </c>
      <c r="C55" s="98">
        <v>159900000</v>
      </c>
      <c r="E55" s="184" t="s">
        <v>155</v>
      </c>
      <c r="F55" s="258" t="s">
        <v>154</v>
      </c>
      <c r="G55" s="258"/>
      <c r="H55" s="258"/>
      <c r="I55" s="184">
        <v>0.0096</v>
      </c>
    </row>
    <row r="56" spans="1:9" ht="16.5" thickBot="1">
      <c r="A56" s="54" t="s">
        <v>205</v>
      </c>
      <c r="B56" s="54" t="s">
        <v>206</v>
      </c>
      <c r="C56" s="55">
        <v>135325044.69</v>
      </c>
      <c r="E56" s="186" t="s">
        <v>157</v>
      </c>
      <c r="F56" s="255" t="s">
        <v>156</v>
      </c>
      <c r="G56" s="256"/>
      <c r="H56" s="256"/>
      <c r="I56" s="186">
        <v>0.0058</v>
      </c>
    </row>
    <row r="57" spans="1:9" ht="15.75">
      <c r="A57" s="97" t="s">
        <v>143</v>
      </c>
      <c r="B57" s="97" t="s">
        <v>142</v>
      </c>
      <c r="C57" s="98">
        <v>134399618.64</v>
      </c>
      <c r="E57" s="181" t="s">
        <v>159</v>
      </c>
      <c r="F57" s="257" t="s">
        <v>158</v>
      </c>
      <c r="G57" s="257"/>
      <c r="H57" s="257"/>
      <c r="I57" s="182">
        <v>-0.6476</v>
      </c>
    </row>
    <row r="58" spans="1:9" ht="15.75">
      <c r="A58" s="54" t="s">
        <v>207</v>
      </c>
      <c r="B58" s="54" t="s">
        <v>208</v>
      </c>
      <c r="C58" s="55">
        <v>129000000</v>
      </c>
      <c r="E58" s="183" t="s">
        <v>161</v>
      </c>
      <c r="F58" s="239" t="s">
        <v>160</v>
      </c>
      <c r="G58" s="239"/>
      <c r="H58" s="239"/>
      <c r="I58" s="184">
        <v>-0.5</v>
      </c>
    </row>
    <row r="59" spans="1:9" ht="15.75">
      <c r="A59" s="97" t="s">
        <v>133</v>
      </c>
      <c r="B59" s="97" t="s">
        <v>132</v>
      </c>
      <c r="C59" s="98">
        <v>128824373.1</v>
      </c>
      <c r="E59" s="181" t="s">
        <v>163</v>
      </c>
      <c r="F59" s="237" t="s">
        <v>162</v>
      </c>
      <c r="G59" s="237"/>
      <c r="H59" s="237"/>
      <c r="I59" s="182">
        <v>-0.48</v>
      </c>
    </row>
    <row r="60" spans="1:9" ht="15.75">
      <c r="A60" s="54" t="s">
        <v>209</v>
      </c>
      <c r="B60" s="54" t="s">
        <v>210</v>
      </c>
      <c r="C60" s="55">
        <v>127339154.8</v>
      </c>
      <c r="E60" s="183" t="s">
        <v>165</v>
      </c>
      <c r="F60" s="239" t="s">
        <v>164</v>
      </c>
      <c r="G60" s="239"/>
      <c r="H60" s="239"/>
      <c r="I60" s="184">
        <v>-0.4222</v>
      </c>
    </row>
    <row r="61" spans="1:9" ht="15.75">
      <c r="A61" s="97" t="s">
        <v>211</v>
      </c>
      <c r="B61" s="97" t="s">
        <v>212</v>
      </c>
      <c r="C61" s="98">
        <v>124212382.4</v>
      </c>
      <c r="E61" s="181" t="s">
        <v>167</v>
      </c>
      <c r="F61" s="237" t="s">
        <v>166</v>
      </c>
      <c r="G61" s="237"/>
      <c r="H61" s="237"/>
      <c r="I61" s="182">
        <v>-0.4167</v>
      </c>
    </row>
    <row r="62" spans="1:9" ht="15.75" customHeight="1">
      <c r="A62" s="54" t="s">
        <v>179</v>
      </c>
      <c r="B62" s="54" t="s">
        <v>178</v>
      </c>
      <c r="C62" s="55">
        <v>123316070.9</v>
      </c>
      <c r="E62" s="183" t="s">
        <v>169</v>
      </c>
      <c r="F62" s="239" t="s">
        <v>168</v>
      </c>
      <c r="G62" s="239"/>
      <c r="H62" s="239"/>
      <c r="I62" s="184">
        <v>-0.392</v>
      </c>
    </row>
    <row r="63" spans="1:9" ht="15" customHeight="1">
      <c r="A63" s="97" t="s">
        <v>139</v>
      </c>
      <c r="B63" s="97" t="s">
        <v>138</v>
      </c>
      <c r="C63" s="98">
        <v>122236919</v>
      </c>
      <c r="E63" s="181" t="s">
        <v>171</v>
      </c>
      <c r="F63" s="237" t="s">
        <v>170</v>
      </c>
      <c r="G63" s="237"/>
      <c r="H63" s="237"/>
      <c r="I63" s="182">
        <v>-0.3899</v>
      </c>
    </row>
    <row r="64" spans="1:9" ht="15.75" customHeight="1">
      <c r="A64" s="54" t="s">
        <v>157</v>
      </c>
      <c r="B64" s="54" t="s">
        <v>156</v>
      </c>
      <c r="C64" s="55">
        <v>119112683.2</v>
      </c>
      <c r="E64" s="183" t="s">
        <v>173</v>
      </c>
      <c r="F64" s="239" t="s">
        <v>172</v>
      </c>
      <c r="G64" s="239"/>
      <c r="H64" s="239"/>
      <c r="I64" s="184">
        <v>-0.3814</v>
      </c>
    </row>
    <row r="65" spans="1:9" ht="15.75" customHeight="1">
      <c r="A65" s="97" t="s">
        <v>213</v>
      </c>
      <c r="B65" s="97" t="s">
        <v>214</v>
      </c>
      <c r="C65" s="98">
        <v>115463400</v>
      </c>
      <c r="E65" s="181" t="s">
        <v>175</v>
      </c>
      <c r="F65" s="237" t="s">
        <v>174</v>
      </c>
      <c r="G65" s="237"/>
      <c r="H65" s="237"/>
      <c r="I65" s="182">
        <v>-0.3692</v>
      </c>
    </row>
    <row r="66" spans="1:9" ht="15.75" customHeight="1">
      <c r="A66" s="54" t="s">
        <v>149</v>
      </c>
      <c r="B66" s="54" t="s">
        <v>148</v>
      </c>
      <c r="C66" s="55">
        <v>114289240</v>
      </c>
      <c r="E66" s="183" t="s">
        <v>177</v>
      </c>
      <c r="F66" s="239" t="s">
        <v>176</v>
      </c>
      <c r="G66" s="239"/>
      <c r="H66" s="239"/>
      <c r="I66" s="184">
        <v>-0.3668</v>
      </c>
    </row>
    <row r="67" spans="1:9" ht="15.75" customHeight="1">
      <c r="A67" s="97" t="s">
        <v>145</v>
      </c>
      <c r="B67" s="97" t="s">
        <v>144</v>
      </c>
      <c r="C67" s="98">
        <v>102480000</v>
      </c>
      <c r="E67" s="181" t="s">
        <v>179</v>
      </c>
      <c r="F67" s="237" t="s">
        <v>178</v>
      </c>
      <c r="G67" s="237"/>
      <c r="H67" s="237"/>
      <c r="I67" s="182">
        <v>-0.366</v>
      </c>
    </row>
    <row r="68" spans="1:9" ht="15.75" customHeight="1">
      <c r="A68" s="54" t="s">
        <v>215</v>
      </c>
      <c r="B68" s="54" t="s">
        <v>216</v>
      </c>
      <c r="C68" s="55">
        <v>97621603.8</v>
      </c>
      <c r="E68" s="183" t="s">
        <v>181</v>
      </c>
      <c r="F68" s="239" t="s">
        <v>180</v>
      </c>
      <c r="G68" s="239"/>
      <c r="H68" s="239"/>
      <c r="I68" s="184">
        <v>-0.3643</v>
      </c>
    </row>
    <row r="69" spans="1:9" ht="15.75" customHeight="1">
      <c r="A69" s="97" t="s">
        <v>217</v>
      </c>
      <c r="B69" s="97" t="s">
        <v>218</v>
      </c>
      <c r="C69" s="98">
        <v>91560090.9</v>
      </c>
      <c r="E69" s="181" t="s">
        <v>183</v>
      </c>
      <c r="F69" s="237" t="s">
        <v>182</v>
      </c>
      <c r="G69" s="237"/>
      <c r="H69" s="237"/>
      <c r="I69" s="182">
        <v>-0.3545</v>
      </c>
    </row>
    <row r="70" spans="1:9" ht="15.75" customHeight="1">
      <c r="A70" s="54" t="s">
        <v>137</v>
      </c>
      <c r="B70" s="54" t="s">
        <v>136</v>
      </c>
      <c r="C70" s="55">
        <v>83213098.8</v>
      </c>
      <c r="E70" s="183" t="s">
        <v>185</v>
      </c>
      <c r="F70" s="239" t="s">
        <v>184</v>
      </c>
      <c r="G70" s="239"/>
      <c r="H70" s="239"/>
      <c r="I70" s="184">
        <v>-0.3523</v>
      </c>
    </row>
    <row r="71" spans="1:9" ht="21" customHeight="1">
      <c r="A71" s="97" t="s">
        <v>219</v>
      </c>
      <c r="B71" s="97" t="s">
        <v>220</v>
      </c>
      <c r="C71" s="98">
        <v>81076593.4</v>
      </c>
      <c r="E71" s="181" t="s">
        <v>187</v>
      </c>
      <c r="F71" s="237" t="s">
        <v>186</v>
      </c>
      <c r="G71" s="237"/>
      <c r="H71" s="237"/>
      <c r="I71" s="182">
        <v>-0.3514</v>
      </c>
    </row>
    <row r="72" spans="1:9" ht="15.75">
      <c r="A72" s="45"/>
      <c r="B72" s="45"/>
      <c r="C72" s="46"/>
      <c r="E72" s="17"/>
      <c r="F72" s="236"/>
      <c r="G72" s="236"/>
      <c r="H72" s="236"/>
      <c r="I72" s="47"/>
    </row>
    <row r="73" spans="2:9" ht="33.75" customHeight="1">
      <c r="B73" s="16"/>
      <c r="C73" s="16"/>
      <c r="E73" s="232" t="s">
        <v>188</v>
      </c>
      <c r="F73" s="233"/>
      <c r="G73" s="233"/>
      <c r="H73" s="233"/>
      <c r="I73" s="233"/>
    </row>
    <row r="74" spans="1:9" ht="15.75">
      <c r="A74" s="43"/>
      <c r="B74" s="16"/>
      <c r="C74" s="16"/>
      <c r="E74" s="16"/>
      <c r="F74" s="16"/>
      <c r="G74" s="16"/>
      <c r="H74" s="16"/>
      <c r="I74" s="49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2">
      <selection activeCell="C12" sqref="C12"/>
    </sheetView>
  </sheetViews>
  <sheetFormatPr defaultColWidth="8.69921875" defaultRowHeight="14.25"/>
  <cols>
    <col min="1" max="1" width="10.69921875" style="222" customWidth="1"/>
    <col min="2" max="2" width="49.296875" style="222" customWidth="1"/>
    <col min="3" max="3" width="15" style="222" bestFit="1" customWidth="1"/>
    <col min="4" max="4" width="10.296875" style="222" customWidth="1"/>
    <col min="5" max="5" width="12.59765625" style="222" customWidth="1"/>
    <col min="6" max="6" width="31.09765625" style="222" customWidth="1"/>
    <col min="7" max="7" width="18.19921875" style="222" customWidth="1"/>
    <col min="8" max="8" width="14.3984375" style="222" customWidth="1"/>
    <col min="9" max="16384" width="8.69921875" style="222" customWidth="1"/>
  </cols>
  <sheetData>
    <row r="1" spans="1:9" ht="20.25">
      <c r="A1" s="79" t="s">
        <v>96</v>
      </c>
      <c r="B1" s="79"/>
      <c r="C1" s="79"/>
      <c r="D1" s="79"/>
      <c r="E1" s="79"/>
      <c r="F1" s="79"/>
      <c r="G1" s="79"/>
      <c r="H1" s="79"/>
      <c r="I1" s="79"/>
    </row>
    <row r="4" spans="2:3" ht="15.75">
      <c r="B4" s="35" t="s">
        <v>10</v>
      </c>
      <c r="C4" s="16"/>
    </row>
    <row r="5" spans="2:3" ht="15.75">
      <c r="B5" s="99" t="s">
        <v>11</v>
      </c>
      <c r="C5" s="100">
        <v>63</v>
      </c>
    </row>
    <row r="6" spans="2:3" ht="15.75">
      <c r="B6" s="16"/>
      <c r="C6" s="16"/>
    </row>
    <row r="7" ht="15" thickBot="1"/>
    <row r="8" spans="1:8" ht="15" customHeight="1">
      <c r="A8" s="50"/>
      <c r="B8" s="50"/>
      <c r="C8" s="260" t="s">
        <v>12</v>
      </c>
      <c r="D8" s="261"/>
      <c r="E8" s="260" t="s">
        <v>16</v>
      </c>
      <c r="F8" s="261"/>
      <c r="G8" s="227" t="s">
        <v>15</v>
      </c>
      <c r="H8" s="228"/>
    </row>
    <row r="9" spans="1:8" ht="47.25">
      <c r="A9" s="36"/>
      <c r="B9" s="197" t="s">
        <v>91</v>
      </c>
      <c r="C9" s="204" t="s">
        <v>122</v>
      </c>
      <c r="D9" s="180" t="s">
        <v>13</v>
      </c>
      <c r="E9" s="204" t="s">
        <v>122</v>
      </c>
      <c r="F9" s="205" t="s">
        <v>13</v>
      </c>
      <c r="G9" s="204" t="s">
        <v>122</v>
      </c>
      <c r="H9" s="37" t="s">
        <v>13</v>
      </c>
    </row>
    <row r="10" spans="1:8" ht="15.75">
      <c r="A10" s="101">
        <v>1</v>
      </c>
      <c r="B10" s="198" t="s">
        <v>92</v>
      </c>
      <c r="C10" s="103">
        <v>8223</v>
      </c>
      <c r="D10" s="104">
        <v>130.52380952380952</v>
      </c>
      <c r="E10" s="103">
        <v>14361276.155</v>
      </c>
      <c r="F10" s="104">
        <v>227956.76436507935</v>
      </c>
      <c r="G10" s="103">
        <v>10362315</v>
      </c>
      <c r="H10" s="104">
        <v>164481.19047619047</v>
      </c>
    </row>
    <row r="11" spans="1:8" ht="15.75">
      <c r="A11" s="58"/>
      <c r="B11" s="59"/>
      <c r="C11" s="38"/>
      <c r="D11" s="41"/>
      <c r="E11" s="38"/>
      <c r="F11" s="41"/>
      <c r="G11" s="38"/>
      <c r="H11" s="41"/>
    </row>
    <row r="12" spans="1:8" ht="15.75">
      <c r="A12" s="101">
        <v>2</v>
      </c>
      <c r="B12" s="102" t="s">
        <v>93</v>
      </c>
      <c r="C12" s="103">
        <v>8955</v>
      </c>
      <c r="D12" s="104">
        <v>142.14285714285714</v>
      </c>
      <c r="E12" s="103">
        <v>27422845.006</v>
      </c>
      <c r="F12" s="104">
        <v>435283.25406349206</v>
      </c>
      <c r="G12" s="103">
        <v>11530178</v>
      </c>
      <c r="H12" s="104">
        <v>183018.6984126984</v>
      </c>
    </row>
    <row r="13" spans="1:8" ht="15.75">
      <c r="A13" s="58"/>
      <c r="B13" s="59"/>
      <c r="C13" s="39"/>
      <c r="D13" s="41"/>
      <c r="E13" s="39"/>
      <c r="F13" s="41"/>
      <c r="G13" s="39"/>
      <c r="H13" s="41"/>
    </row>
    <row r="14" spans="1:8" ht="15.75">
      <c r="A14" s="101">
        <v>3</v>
      </c>
      <c r="B14" s="198" t="s">
        <v>94</v>
      </c>
      <c r="C14" s="103">
        <v>2598</v>
      </c>
      <c r="D14" s="104">
        <v>41.23809523809524</v>
      </c>
      <c r="E14" s="103">
        <v>16044406.224</v>
      </c>
      <c r="F14" s="104">
        <v>254673.11466666666</v>
      </c>
      <c r="G14" s="103">
        <v>6254344</v>
      </c>
      <c r="H14" s="104">
        <v>99275.30158730158</v>
      </c>
    </row>
    <row r="15" spans="1:8" ht="15.75">
      <c r="A15" s="60"/>
      <c r="B15" s="61"/>
      <c r="C15" s="40"/>
      <c r="D15" s="41"/>
      <c r="E15" s="40"/>
      <c r="F15" s="41"/>
      <c r="G15" s="40"/>
      <c r="H15" s="41"/>
    </row>
    <row r="16" spans="1:8" ht="15.75">
      <c r="A16" s="101">
        <v>4</v>
      </c>
      <c r="B16" s="102" t="s">
        <v>97</v>
      </c>
      <c r="C16" s="103">
        <v>97</v>
      </c>
      <c r="D16" s="104">
        <v>1.5396825396825398</v>
      </c>
      <c r="E16" s="103">
        <v>7710566.071</v>
      </c>
      <c r="F16" s="104">
        <v>122389.93763492064</v>
      </c>
      <c r="G16" s="103">
        <v>5689</v>
      </c>
      <c r="H16" s="104">
        <v>90.3015873015873</v>
      </c>
    </row>
    <row r="17" spans="1:8" ht="15.75">
      <c r="A17" s="40"/>
      <c r="B17" s="62"/>
      <c r="C17" s="40"/>
      <c r="D17" s="41"/>
      <c r="E17" s="40"/>
      <c r="F17" s="41"/>
      <c r="G17" s="40"/>
      <c r="H17" s="41"/>
    </row>
    <row r="18" spans="1:8" ht="15.75">
      <c r="A18" s="101">
        <v>5</v>
      </c>
      <c r="B18" s="198" t="s">
        <v>98</v>
      </c>
      <c r="C18" s="103">
        <v>248</v>
      </c>
      <c r="D18" s="104">
        <v>3.9365079365079363</v>
      </c>
      <c r="E18" s="103">
        <v>2613837.061</v>
      </c>
      <c r="F18" s="104">
        <v>41489.477158730166</v>
      </c>
      <c r="G18" s="103">
        <v>10417383</v>
      </c>
      <c r="H18" s="104">
        <v>165355.2857142857</v>
      </c>
    </row>
    <row r="19" spans="1:8" ht="15.75">
      <c r="A19" s="63"/>
      <c r="B19" s="64"/>
      <c r="C19" s="40"/>
      <c r="D19" s="41"/>
      <c r="E19" s="40"/>
      <c r="F19" s="41"/>
      <c r="G19" s="40"/>
      <c r="H19" s="41"/>
    </row>
    <row r="20" spans="1:8" ht="15.75">
      <c r="A20" s="101">
        <v>6</v>
      </c>
      <c r="B20" s="198" t="s">
        <v>117</v>
      </c>
      <c r="C20" s="103">
        <v>352</v>
      </c>
      <c r="D20" s="104">
        <v>5.587301587301587</v>
      </c>
      <c r="E20" s="103">
        <v>1157139.432</v>
      </c>
      <c r="F20" s="104">
        <v>18367.29257142857</v>
      </c>
      <c r="G20" s="103">
        <v>3418369</v>
      </c>
      <c r="H20" s="104">
        <v>54259.8253968254</v>
      </c>
    </row>
    <row r="21" spans="1:8" ht="15.75">
      <c r="A21" s="60"/>
      <c r="B21" s="61"/>
      <c r="C21" s="40"/>
      <c r="D21" s="41"/>
      <c r="E21" s="40"/>
      <c r="F21" s="41"/>
      <c r="G21" s="40"/>
      <c r="H21" s="41"/>
    </row>
    <row r="22" spans="1:8" ht="15.75">
      <c r="A22" s="101">
        <v>7</v>
      </c>
      <c r="B22" s="198" t="s">
        <v>99</v>
      </c>
      <c r="C22" s="103">
        <v>13</v>
      </c>
      <c r="D22" s="104">
        <v>0.20634920634920634</v>
      </c>
      <c r="E22" s="103">
        <v>19435.361</v>
      </c>
      <c r="F22" s="104">
        <v>308.49779365079365</v>
      </c>
      <c r="G22" s="103">
        <v>3134586</v>
      </c>
      <c r="H22" s="104">
        <v>49755.333333333336</v>
      </c>
    </row>
    <row r="23" spans="1:8" ht="15.75">
      <c r="A23" s="60"/>
      <c r="B23" s="61"/>
      <c r="C23" s="40"/>
      <c r="D23" s="41"/>
      <c r="E23" s="39"/>
      <c r="F23" s="41"/>
      <c r="G23" s="40"/>
      <c r="H23" s="41"/>
    </row>
    <row r="24" spans="1:8" ht="15.75">
      <c r="A24" s="101">
        <v>8</v>
      </c>
      <c r="B24" s="198" t="s">
        <v>100</v>
      </c>
      <c r="C24" s="103">
        <v>0</v>
      </c>
      <c r="D24" s="104">
        <v>0</v>
      </c>
      <c r="E24" s="103">
        <v>0</v>
      </c>
      <c r="F24" s="104">
        <v>0</v>
      </c>
      <c r="G24" s="103">
        <v>0</v>
      </c>
      <c r="H24" s="104">
        <v>0</v>
      </c>
    </row>
    <row r="25" spans="1:8" ht="15.75">
      <c r="A25" s="60"/>
      <c r="B25" s="61"/>
      <c r="C25" s="40"/>
      <c r="D25" s="41"/>
      <c r="E25" s="39"/>
      <c r="F25" s="41"/>
      <c r="G25" s="40"/>
      <c r="H25" s="41"/>
    </row>
    <row r="26" spans="1:8" ht="15.75">
      <c r="A26" s="101">
        <v>9</v>
      </c>
      <c r="B26" s="198" t="s">
        <v>101</v>
      </c>
      <c r="C26" s="103">
        <v>0</v>
      </c>
      <c r="D26" s="104">
        <v>0</v>
      </c>
      <c r="E26" s="103">
        <v>0</v>
      </c>
      <c r="F26" s="104">
        <v>0</v>
      </c>
      <c r="G26" s="103">
        <v>0</v>
      </c>
      <c r="H26" s="104">
        <v>0</v>
      </c>
    </row>
    <row r="27" spans="1:8" ht="15.75">
      <c r="A27" s="215"/>
      <c r="B27" s="216"/>
      <c r="C27" s="217"/>
      <c r="D27" s="218"/>
      <c r="E27" s="217"/>
      <c r="F27" s="218"/>
      <c r="G27" s="217"/>
      <c r="H27" s="218"/>
    </row>
    <row r="28" spans="1:8" ht="15.75">
      <c r="A28" s="101">
        <v>10</v>
      </c>
      <c r="B28" s="198" t="s">
        <v>119</v>
      </c>
      <c r="C28" s="103">
        <v>1</v>
      </c>
      <c r="D28" s="104">
        <v>0.015873015873015872</v>
      </c>
      <c r="E28" s="103">
        <v>1001735.408</v>
      </c>
      <c r="F28" s="104">
        <v>15900.562031746033</v>
      </c>
      <c r="G28" s="103">
        <v>378</v>
      </c>
      <c r="H28" s="104">
        <v>6</v>
      </c>
    </row>
    <row r="29" spans="1:8" ht="15.75">
      <c r="A29" s="60"/>
      <c r="B29" s="61"/>
      <c r="C29" s="40"/>
      <c r="D29" s="41"/>
      <c r="E29" s="39"/>
      <c r="F29" s="41"/>
      <c r="G29" s="40"/>
      <c r="H29" s="41"/>
    </row>
    <row r="30" spans="1:8" ht="15.75">
      <c r="A30" s="101">
        <v>11</v>
      </c>
      <c r="B30" s="102" t="s">
        <v>26</v>
      </c>
      <c r="C30" s="103">
        <v>20487</v>
      </c>
      <c r="D30" s="104">
        <v>325.1904761904762</v>
      </c>
      <c r="E30" s="103">
        <v>70331240.71800001</v>
      </c>
      <c r="F30" s="104">
        <v>1116368.9002857145</v>
      </c>
      <c r="G30" s="103">
        <v>45123242</v>
      </c>
      <c r="H30" s="104">
        <v>716241.9365079365</v>
      </c>
    </row>
    <row r="34" spans="1:9" ht="14.25">
      <c r="A34" s="3"/>
      <c r="I34" s="7"/>
    </row>
    <row r="35" ht="14.25">
      <c r="A35" s="3"/>
    </row>
    <row r="38" spans="1:7" ht="30.75" customHeight="1">
      <c r="A38" s="234" t="s">
        <v>102</v>
      </c>
      <c r="B38" s="259"/>
      <c r="C38" s="259"/>
      <c r="D38" s="16"/>
      <c r="E38" s="234" t="s">
        <v>103</v>
      </c>
      <c r="F38" s="259"/>
      <c r="G38" s="259"/>
    </row>
    <row r="39" spans="1:7" s="2" customFormat="1" ht="33" customHeight="1">
      <c r="A39" s="53" t="s">
        <v>9</v>
      </c>
      <c r="B39" s="53" t="s">
        <v>38</v>
      </c>
      <c r="C39" s="53" t="s">
        <v>12</v>
      </c>
      <c r="D39" s="16"/>
      <c r="E39" s="53" t="s">
        <v>9</v>
      </c>
      <c r="F39" s="53" t="s">
        <v>17</v>
      </c>
      <c r="G39" s="229" t="s">
        <v>16</v>
      </c>
    </row>
    <row r="40" spans="1:7" s="2" customFormat="1" ht="15" customHeight="1">
      <c r="A40" s="65" t="s">
        <v>171</v>
      </c>
      <c r="B40" s="42" t="s">
        <v>170</v>
      </c>
      <c r="C40" s="66">
        <v>3237</v>
      </c>
      <c r="D40" s="16"/>
      <c r="E40" s="65" t="s">
        <v>171</v>
      </c>
      <c r="F40" s="225" t="s">
        <v>170</v>
      </c>
      <c r="G40" s="230">
        <v>5447400.25</v>
      </c>
    </row>
    <row r="41" spans="1:7" s="2" customFormat="1" ht="15.75" customHeight="1">
      <c r="A41" s="105" t="s">
        <v>221</v>
      </c>
      <c r="B41" s="106" t="s">
        <v>222</v>
      </c>
      <c r="C41" s="107">
        <v>1771</v>
      </c>
      <c r="D41" s="16"/>
      <c r="E41" s="105" t="s">
        <v>157</v>
      </c>
      <c r="F41" s="224" t="s">
        <v>156</v>
      </c>
      <c r="G41" s="231">
        <v>4082178.5</v>
      </c>
    </row>
    <row r="42" spans="1:7" s="2" customFormat="1" ht="15" customHeight="1">
      <c r="A42" s="65" t="s">
        <v>189</v>
      </c>
      <c r="B42" s="42" t="s">
        <v>190</v>
      </c>
      <c r="C42" s="66">
        <v>1510</v>
      </c>
      <c r="D42" s="16"/>
      <c r="E42" s="65" t="s">
        <v>223</v>
      </c>
      <c r="F42" s="225" t="s">
        <v>224</v>
      </c>
      <c r="G42" s="230">
        <v>3692941.1</v>
      </c>
    </row>
    <row r="43" spans="1:7" s="2" customFormat="1" ht="31.5" customHeight="1">
      <c r="A43" s="105" t="s">
        <v>179</v>
      </c>
      <c r="B43" s="106" t="s">
        <v>178</v>
      </c>
      <c r="C43" s="107">
        <v>1126</v>
      </c>
      <c r="D43" s="16"/>
      <c r="E43" s="105" t="s">
        <v>221</v>
      </c>
      <c r="F43" s="224" t="s">
        <v>222</v>
      </c>
      <c r="G43" s="231">
        <v>3405699.1</v>
      </c>
    </row>
    <row r="44" spans="1:7" s="2" customFormat="1" ht="15.75" customHeight="1">
      <c r="A44" s="65" t="s">
        <v>223</v>
      </c>
      <c r="B44" s="42" t="s">
        <v>224</v>
      </c>
      <c r="C44" s="66">
        <v>1011</v>
      </c>
      <c r="D44" s="16"/>
      <c r="E44" s="65" t="s">
        <v>185</v>
      </c>
      <c r="F44" s="225" t="s">
        <v>184</v>
      </c>
      <c r="G44" s="230">
        <v>3401168.39</v>
      </c>
    </row>
    <row r="45" spans="1:7" s="2" customFormat="1" ht="15.75" customHeight="1">
      <c r="A45" s="105" t="s">
        <v>161</v>
      </c>
      <c r="B45" s="106" t="s">
        <v>160</v>
      </c>
      <c r="C45" s="107">
        <v>1004</v>
      </c>
      <c r="D45" s="16"/>
      <c r="E45" s="105" t="s">
        <v>189</v>
      </c>
      <c r="F45" s="224" t="s">
        <v>190</v>
      </c>
      <c r="G45" s="231">
        <v>3219910.76</v>
      </c>
    </row>
    <row r="46" spans="1:7" s="2" customFormat="1" ht="15" customHeight="1">
      <c r="A46" s="65" t="s">
        <v>205</v>
      </c>
      <c r="B46" s="42" t="s">
        <v>206</v>
      </c>
      <c r="C46" s="66">
        <v>893</v>
      </c>
      <c r="D46" s="16"/>
      <c r="E46" s="65" t="s">
        <v>205</v>
      </c>
      <c r="F46" s="225" t="s">
        <v>206</v>
      </c>
      <c r="G46" s="230">
        <v>2568721.65</v>
      </c>
    </row>
    <row r="47" spans="1:7" s="2" customFormat="1" ht="15" customHeight="1">
      <c r="A47" s="105" t="s">
        <v>177</v>
      </c>
      <c r="B47" s="106" t="s">
        <v>176</v>
      </c>
      <c r="C47" s="107">
        <v>663</v>
      </c>
      <c r="D47" s="16"/>
      <c r="E47" s="105" t="s">
        <v>133</v>
      </c>
      <c r="F47" s="224" t="s">
        <v>132</v>
      </c>
      <c r="G47" s="231">
        <v>2459660</v>
      </c>
    </row>
    <row r="48" spans="1:7" s="2" customFormat="1" ht="15.75" customHeight="1">
      <c r="A48" s="65" t="s">
        <v>169</v>
      </c>
      <c r="B48" s="42" t="s">
        <v>168</v>
      </c>
      <c r="C48" s="66">
        <v>650</v>
      </c>
      <c r="D48" s="16"/>
      <c r="E48" s="65" t="s">
        <v>161</v>
      </c>
      <c r="F48" s="225" t="s">
        <v>160</v>
      </c>
      <c r="G48" s="230">
        <v>1729840.9</v>
      </c>
    </row>
    <row r="49" spans="1:7" s="2" customFormat="1" ht="15.75" customHeight="1">
      <c r="A49" s="105" t="s">
        <v>191</v>
      </c>
      <c r="B49" s="106" t="s">
        <v>192</v>
      </c>
      <c r="C49" s="107">
        <v>629</v>
      </c>
      <c r="D49" s="16"/>
      <c r="E49" s="105" t="s">
        <v>155</v>
      </c>
      <c r="F49" s="224" t="s">
        <v>154</v>
      </c>
      <c r="G49" s="231">
        <v>1612009.53</v>
      </c>
    </row>
    <row r="50" spans="1:7" s="2" customFormat="1" ht="15.75" customHeight="1">
      <c r="A50" s="65" t="s">
        <v>181</v>
      </c>
      <c r="B50" s="42" t="s">
        <v>180</v>
      </c>
      <c r="C50" s="66">
        <v>506</v>
      </c>
      <c r="D50" s="16"/>
      <c r="E50" s="65" t="s">
        <v>199</v>
      </c>
      <c r="F50" s="225" t="s">
        <v>200</v>
      </c>
      <c r="G50" s="230">
        <v>1520443.1</v>
      </c>
    </row>
    <row r="51" spans="1:7" s="2" customFormat="1" ht="15" customHeight="1">
      <c r="A51" s="105" t="s">
        <v>145</v>
      </c>
      <c r="B51" s="106" t="s">
        <v>144</v>
      </c>
      <c r="C51" s="107">
        <v>461</v>
      </c>
      <c r="D51" s="16"/>
      <c r="E51" s="105" t="s">
        <v>179</v>
      </c>
      <c r="F51" s="224" t="s">
        <v>178</v>
      </c>
      <c r="G51" s="231">
        <v>1374957.39</v>
      </c>
    </row>
    <row r="52" spans="1:7" s="2" customFormat="1" ht="15.75" customHeight="1">
      <c r="A52" s="65" t="s">
        <v>225</v>
      </c>
      <c r="B52" s="42" t="s">
        <v>226</v>
      </c>
      <c r="C52" s="66">
        <v>447</v>
      </c>
      <c r="D52" s="16"/>
      <c r="E52" s="65" t="s">
        <v>211</v>
      </c>
      <c r="F52" s="225" t="s">
        <v>212</v>
      </c>
      <c r="G52" s="230">
        <v>1286159.65</v>
      </c>
    </row>
    <row r="53" spans="1:7" s="2" customFormat="1" ht="15.75" customHeight="1">
      <c r="A53" s="105" t="s">
        <v>201</v>
      </c>
      <c r="B53" s="106" t="s">
        <v>202</v>
      </c>
      <c r="C53" s="107">
        <v>359</v>
      </c>
      <c r="D53" s="16"/>
      <c r="E53" s="105" t="s">
        <v>181</v>
      </c>
      <c r="F53" s="224" t="s">
        <v>180</v>
      </c>
      <c r="G53" s="231">
        <v>1269871.72</v>
      </c>
    </row>
    <row r="54" spans="1:7" s="2" customFormat="1" ht="15.75" customHeight="1">
      <c r="A54" s="65" t="s">
        <v>227</v>
      </c>
      <c r="B54" s="42" t="s">
        <v>228</v>
      </c>
      <c r="C54" s="66">
        <v>359</v>
      </c>
      <c r="D54" s="16"/>
      <c r="E54" s="65" t="s">
        <v>229</v>
      </c>
      <c r="F54" s="225" t="s">
        <v>230</v>
      </c>
      <c r="G54" s="230">
        <v>1243922.62</v>
      </c>
    </row>
    <row r="55" spans="1:7" s="2" customFormat="1" ht="15.75" customHeight="1">
      <c r="A55" s="105" t="s">
        <v>185</v>
      </c>
      <c r="B55" s="106" t="s">
        <v>184</v>
      </c>
      <c r="C55" s="107">
        <v>346</v>
      </c>
      <c r="D55" s="16"/>
      <c r="E55" s="105" t="s">
        <v>145</v>
      </c>
      <c r="F55" s="224" t="s">
        <v>144</v>
      </c>
      <c r="G55" s="231">
        <v>1243260.29</v>
      </c>
    </row>
    <row r="56" spans="1:7" s="2" customFormat="1" ht="15.75">
      <c r="A56" s="65" t="s">
        <v>209</v>
      </c>
      <c r="B56" s="42" t="s">
        <v>210</v>
      </c>
      <c r="C56" s="66">
        <v>341</v>
      </c>
      <c r="D56" s="16"/>
      <c r="E56" s="65" t="s">
        <v>195</v>
      </c>
      <c r="F56" s="225" t="s">
        <v>196</v>
      </c>
      <c r="G56" s="230">
        <v>1208843.4</v>
      </c>
    </row>
    <row r="57" spans="1:7" s="2" customFormat="1" ht="15.75" customHeight="1">
      <c r="A57" s="105" t="s">
        <v>195</v>
      </c>
      <c r="B57" s="106" t="s">
        <v>196</v>
      </c>
      <c r="C57" s="107">
        <v>315</v>
      </c>
      <c r="D57" s="16"/>
      <c r="E57" s="105" t="s">
        <v>231</v>
      </c>
      <c r="F57" s="224" t="s">
        <v>232</v>
      </c>
      <c r="G57" s="231">
        <v>1185919.7</v>
      </c>
    </row>
    <row r="58" spans="1:7" s="2" customFormat="1" ht="15.75" customHeight="1">
      <c r="A58" s="65" t="s">
        <v>183</v>
      </c>
      <c r="B58" s="42" t="s">
        <v>182</v>
      </c>
      <c r="C58" s="66">
        <v>274</v>
      </c>
      <c r="D58" s="16"/>
      <c r="E58" s="65" t="s">
        <v>149</v>
      </c>
      <c r="F58" s="225" t="s">
        <v>148</v>
      </c>
      <c r="G58" s="230">
        <v>1128890</v>
      </c>
    </row>
    <row r="59" spans="1:7" s="2" customFormat="1" ht="15.75" customHeight="1">
      <c r="A59" s="105" t="s">
        <v>211</v>
      </c>
      <c r="B59" s="106" t="s">
        <v>212</v>
      </c>
      <c r="C59" s="107">
        <v>263</v>
      </c>
      <c r="D59" s="16"/>
      <c r="E59" s="105" t="s">
        <v>227</v>
      </c>
      <c r="F59" s="224" t="s">
        <v>228</v>
      </c>
      <c r="G59" s="231">
        <v>1105235.85</v>
      </c>
    </row>
    <row r="60" spans="1:7" s="2" customFormat="1" ht="15.75" customHeight="1">
      <c r="A60" s="65" t="s">
        <v>199</v>
      </c>
      <c r="B60" s="42" t="s">
        <v>200</v>
      </c>
      <c r="C60" s="66">
        <v>235</v>
      </c>
      <c r="D60" s="16"/>
      <c r="E60" s="65" t="s">
        <v>191</v>
      </c>
      <c r="F60" s="225" t="s">
        <v>192</v>
      </c>
      <c r="G60" s="230">
        <v>1057978.36</v>
      </c>
    </row>
    <row r="61" spans="1:7" s="2" customFormat="1" ht="31.5" customHeight="1">
      <c r="A61" s="105" t="s">
        <v>233</v>
      </c>
      <c r="B61" s="106" t="s">
        <v>234</v>
      </c>
      <c r="C61" s="107">
        <v>234</v>
      </c>
      <c r="D61" s="16"/>
      <c r="E61" s="105" t="s">
        <v>169</v>
      </c>
      <c r="F61" s="224" t="s">
        <v>168</v>
      </c>
      <c r="G61" s="231">
        <v>1053298.76</v>
      </c>
    </row>
    <row r="62" spans="1:7" s="2" customFormat="1" ht="15.75" customHeight="1">
      <c r="A62" s="65" t="s">
        <v>231</v>
      </c>
      <c r="B62" s="42" t="s">
        <v>232</v>
      </c>
      <c r="C62" s="66">
        <v>232</v>
      </c>
      <c r="D62" s="16"/>
      <c r="E62" s="65" t="s">
        <v>209</v>
      </c>
      <c r="F62" s="225" t="s">
        <v>210</v>
      </c>
      <c r="G62" s="230">
        <v>957463.6</v>
      </c>
    </row>
    <row r="63" spans="1:7" s="2" customFormat="1" ht="15" customHeight="1">
      <c r="A63" s="105" t="s">
        <v>229</v>
      </c>
      <c r="B63" s="106" t="s">
        <v>230</v>
      </c>
      <c r="C63" s="107">
        <v>223</v>
      </c>
      <c r="D63" s="16"/>
      <c r="E63" s="105" t="s">
        <v>131</v>
      </c>
      <c r="F63" s="224" t="s">
        <v>130</v>
      </c>
      <c r="G63" s="231">
        <v>697757.9</v>
      </c>
    </row>
    <row r="64" spans="1:7" s="2" customFormat="1" ht="15" customHeight="1">
      <c r="A64" s="65" t="s">
        <v>193</v>
      </c>
      <c r="B64" s="42" t="s">
        <v>194</v>
      </c>
      <c r="C64" s="66">
        <v>211</v>
      </c>
      <c r="D64" s="16"/>
      <c r="E64" s="65" t="s">
        <v>207</v>
      </c>
      <c r="F64" s="225" t="s">
        <v>208</v>
      </c>
      <c r="G64" s="230">
        <v>622434</v>
      </c>
    </row>
    <row r="65" spans="1:7" s="2" customFormat="1" ht="15" customHeight="1">
      <c r="A65" s="105" t="s">
        <v>129</v>
      </c>
      <c r="B65" s="106" t="s">
        <v>128</v>
      </c>
      <c r="C65" s="107">
        <v>197</v>
      </c>
      <c r="D65" s="16"/>
      <c r="E65" s="105" t="s">
        <v>147</v>
      </c>
      <c r="F65" s="224" t="s">
        <v>146</v>
      </c>
      <c r="G65" s="231">
        <v>613452.8</v>
      </c>
    </row>
    <row r="66" spans="1:7" s="2" customFormat="1" ht="15.75" customHeight="1">
      <c r="A66" s="65" t="s">
        <v>235</v>
      </c>
      <c r="B66" s="42" t="s">
        <v>236</v>
      </c>
      <c r="C66" s="66">
        <v>190</v>
      </c>
      <c r="D66" s="16"/>
      <c r="E66" s="65" t="s">
        <v>193</v>
      </c>
      <c r="F66" s="225" t="s">
        <v>194</v>
      </c>
      <c r="G66" s="230">
        <v>585469</v>
      </c>
    </row>
    <row r="67" spans="1:7" s="2" customFormat="1" ht="15.75" customHeight="1">
      <c r="A67" s="105" t="s">
        <v>197</v>
      </c>
      <c r="B67" s="106" t="s">
        <v>198</v>
      </c>
      <c r="C67" s="107">
        <v>150</v>
      </c>
      <c r="D67" s="16"/>
      <c r="E67" s="105" t="s">
        <v>177</v>
      </c>
      <c r="F67" s="224" t="s">
        <v>176</v>
      </c>
      <c r="G67" s="231">
        <v>575536.1</v>
      </c>
    </row>
    <row r="68" spans="1:7" s="2" customFormat="1" ht="15.75" customHeight="1">
      <c r="A68" s="65" t="s">
        <v>237</v>
      </c>
      <c r="B68" s="42" t="s">
        <v>238</v>
      </c>
      <c r="C68" s="66">
        <v>149</v>
      </c>
      <c r="D68" s="16"/>
      <c r="E68" s="65" t="s">
        <v>225</v>
      </c>
      <c r="F68" s="225" t="s">
        <v>226</v>
      </c>
      <c r="G68" s="230">
        <v>548749.94</v>
      </c>
    </row>
    <row r="69" spans="1:7" s="2" customFormat="1" ht="15.75" customHeight="1">
      <c r="A69" s="105" t="s">
        <v>155</v>
      </c>
      <c r="B69" s="106" t="s">
        <v>154</v>
      </c>
      <c r="C69" s="107">
        <v>131</v>
      </c>
      <c r="D69" s="16"/>
      <c r="E69" s="105" t="s">
        <v>239</v>
      </c>
      <c r="F69" s="224" t="s">
        <v>240</v>
      </c>
      <c r="G69" s="231">
        <v>518806.41</v>
      </c>
    </row>
    <row r="70" spans="1:9" s="2" customFormat="1" ht="15.7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.7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.75">
      <c r="A72" s="43"/>
      <c r="B72" s="16"/>
      <c r="C72" s="16"/>
      <c r="D72" s="16"/>
      <c r="E72" s="16"/>
      <c r="F72" s="16"/>
      <c r="G72" s="16"/>
      <c r="H72" s="16"/>
      <c r="I72" s="44"/>
    </row>
    <row r="73" s="2" customFormat="1" ht="13.5" thickBot="1"/>
    <row r="74" spans="1:3" s="2" customFormat="1" ht="15" customHeight="1">
      <c r="A74" s="223" t="s">
        <v>104</v>
      </c>
      <c r="B74" s="51"/>
      <c r="C74" s="51"/>
    </row>
    <row r="75" spans="1:3" s="2" customFormat="1" ht="15.75">
      <c r="A75" s="36"/>
      <c r="B75" s="56"/>
      <c r="C75" s="206" t="s">
        <v>122</v>
      </c>
    </row>
    <row r="76" spans="1:3" s="2" customFormat="1" ht="15.75">
      <c r="A76" s="108">
        <v>1</v>
      </c>
      <c r="B76" s="226" t="s">
        <v>14</v>
      </c>
      <c r="C76" s="226"/>
    </row>
    <row r="77" spans="1:3" s="2" customFormat="1" ht="15.75">
      <c r="A77" s="69" t="s">
        <v>23</v>
      </c>
      <c r="B77" s="187" t="s">
        <v>88</v>
      </c>
      <c r="C77" s="68">
        <v>17178</v>
      </c>
    </row>
    <row r="78" spans="1:3" s="2" customFormat="1" ht="15.75">
      <c r="A78" s="69" t="s">
        <v>24</v>
      </c>
      <c r="B78" s="67" t="s">
        <v>29</v>
      </c>
      <c r="C78" s="68">
        <v>97</v>
      </c>
    </row>
    <row r="79" spans="1:3" s="2" customFormat="1" ht="15.75">
      <c r="A79" s="69" t="s">
        <v>25</v>
      </c>
      <c r="B79" s="67" t="s">
        <v>30</v>
      </c>
      <c r="C79" s="68">
        <v>2598</v>
      </c>
    </row>
    <row r="80" spans="1:3" s="2" customFormat="1" ht="15.75">
      <c r="A80" s="69" t="s">
        <v>27</v>
      </c>
      <c r="B80" s="67" t="s">
        <v>33</v>
      </c>
      <c r="C80" s="68">
        <v>248</v>
      </c>
    </row>
    <row r="81" spans="1:3" s="2" customFormat="1" ht="15.75">
      <c r="A81" s="69" t="s">
        <v>28</v>
      </c>
      <c r="B81" s="67" t="s">
        <v>31</v>
      </c>
      <c r="C81" s="68">
        <v>13</v>
      </c>
    </row>
    <row r="82" spans="1:3" s="2" customFormat="1" ht="15.75">
      <c r="A82" s="199" t="s">
        <v>105</v>
      </c>
      <c r="B82" s="187" t="s">
        <v>118</v>
      </c>
      <c r="C82" s="68">
        <v>352</v>
      </c>
    </row>
    <row r="83" spans="1:3" s="2" customFormat="1" ht="15.75">
      <c r="A83" s="199" t="s">
        <v>120</v>
      </c>
      <c r="B83" s="187" t="s">
        <v>121</v>
      </c>
      <c r="C83" s="68">
        <v>1</v>
      </c>
    </row>
    <row r="84" spans="1:3" s="2" customFormat="1" ht="15.75">
      <c r="A84" s="108">
        <v>2</v>
      </c>
      <c r="B84" s="226" t="s">
        <v>15</v>
      </c>
      <c r="C84" s="226"/>
    </row>
    <row r="85" spans="1:3" s="2" customFormat="1" ht="15.75">
      <c r="A85" s="69" t="s">
        <v>23</v>
      </c>
      <c r="B85" s="187" t="s">
        <v>88</v>
      </c>
      <c r="C85" s="68">
        <v>21892493</v>
      </c>
    </row>
    <row r="86" spans="1:3" s="2" customFormat="1" ht="15.75">
      <c r="A86" s="69" t="s">
        <v>24</v>
      </c>
      <c r="B86" s="67" t="s">
        <v>29</v>
      </c>
      <c r="C86" s="68">
        <v>5689</v>
      </c>
    </row>
    <row r="87" spans="1:3" s="2" customFormat="1" ht="15.75">
      <c r="A87" s="69" t="s">
        <v>25</v>
      </c>
      <c r="B87" s="67" t="s">
        <v>30</v>
      </c>
      <c r="C87" s="68">
        <v>6254344</v>
      </c>
    </row>
    <row r="88" spans="1:3" s="2" customFormat="1" ht="15.75">
      <c r="A88" s="69" t="s">
        <v>27</v>
      </c>
      <c r="B88" s="67" t="s">
        <v>33</v>
      </c>
      <c r="C88" s="68">
        <v>10417383</v>
      </c>
    </row>
    <row r="89" spans="1:3" s="2" customFormat="1" ht="15.75">
      <c r="A89" s="69" t="s">
        <v>28</v>
      </c>
      <c r="B89" s="67" t="s">
        <v>31</v>
      </c>
      <c r="C89" s="68">
        <v>3134586</v>
      </c>
    </row>
    <row r="90" spans="1:3" s="2" customFormat="1" ht="15.75">
      <c r="A90" s="199" t="s">
        <v>105</v>
      </c>
      <c r="B90" s="187" t="s">
        <v>118</v>
      </c>
      <c r="C90" s="68">
        <v>3418369</v>
      </c>
    </row>
    <row r="91" spans="1:3" s="2" customFormat="1" ht="15.75">
      <c r="A91" s="199" t="s">
        <v>120</v>
      </c>
      <c r="B91" s="187" t="s">
        <v>121</v>
      </c>
      <c r="C91" s="68">
        <v>378</v>
      </c>
    </row>
    <row r="92" spans="1:3" s="2" customFormat="1" ht="15.75">
      <c r="A92" s="108">
        <v>3</v>
      </c>
      <c r="B92" s="226" t="s">
        <v>16</v>
      </c>
      <c r="C92" s="226"/>
    </row>
    <row r="93" spans="1:3" s="2" customFormat="1" ht="15.75">
      <c r="A93" s="69" t="s">
        <v>23</v>
      </c>
      <c r="B93" s="187" t="s">
        <v>88</v>
      </c>
      <c r="C93" s="68">
        <v>41784121.161</v>
      </c>
    </row>
    <row r="94" spans="1:3" s="2" customFormat="1" ht="15.75">
      <c r="A94" s="69" t="s">
        <v>24</v>
      </c>
      <c r="B94" s="67" t="s">
        <v>29</v>
      </c>
      <c r="C94" s="68">
        <v>7710566.071</v>
      </c>
    </row>
    <row r="95" spans="1:3" s="2" customFormat="1" ht="15.75">
      <c r="A95" s="69" t="s">
        <v>25</v>
      </c>
      <c r="B95" s="67" t="s">
        <v>30</v>
      </c>
      <c r="C95" s="68">
        <v>16044406.224</v>
      </c>
    </row>
    <row r="96" spans="1:3" s="2" customFormat="1" ht="15.75">
      <c r="A96" s="69" t="s">
        <v>27</v>
      </c>
      <c r="B96" s="67" t="s">
        <v>33</v>
      </c>
      <c r="C96" s="68">
        <v>2613837.061</v>
      </c>
    </row>
    <row r="97" spans="1:3" s="2" customFormat="1" ht="15.75">
      <c r="A97" s="69" t="s">
        <v>28</v>
      </c>
      <c r="B97" s="67" t="s">
        <v>31</v>
      </c>
      <c r="C97" s="68">
        <v>19435.361</v>
      </c>
    </row>
    <row r="98" spans="1:3" s="2" customFormat="1" ht="15.75">
      <c r="A98" s="200" t="s">
        <v>105</v>
      </c>
      <c r="B98" s="187" t="s">
        <v>118</v>
      </c>
      <c r="C98" s="201">
        <v>1157139.432</v>
      </c>
    </row>
    <row r="99" spans="1:3" s="2" customFormat="1" ht="15.75">
      <c r="A99" s="199" t="s">
        <v>120</v>
      </c>
      <c r="B99" s="187" t="s">
        <v>121</v>
      </c>
      <c r="C99" s="201">
        <v>1001735.408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">
    <mergeCell ref="A38:C38"/>
    <mergeCell ref="E38:G38"/>
    <mergeCell ref="C8:D8"/>
    <mergeCell ref="E8:F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70" zoomScaleNormal="70" zoomScaleSheetLayoutView="70" zoomScalePageLayoutView="75" workbookViewId="0" topLeftCell="A1">
      <selection activeCell="E9" sqref="E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38" t="s">
        <v>106</v>
      </c>
      <c r="B1" s="238"/>
      <c r="C1" s="238"/>
      <c r="D1" s="238"/>
      <c r="E1" s="238"/>
      <c r="F1" s="238"/>
      <c r="G1" s="238"/>
      <c r="H1" s="238"/>
      <c r="I1" s="238"/>
      <c r="J1" s="112"/>
    </row>
    <row r="4" spans="1:8" ht="18">
      <c r="A4" s="96" t="s">
        <v>107</v>
      </c>
      <c r="B4" s="11"/>
      <c r="C4" s="11"/>
      <c r="D4" s="11"/>
      <c r="E4" s="11"/>
      <c r="F4" s="11"/>
      <c r="G4" s="11"/>
      <c r="H4" s="11"/>
    </row>
    <row r="5" spans="1:9" ht="63.75" customHeight="1">
      <c r="A5" s="70" t="s">
        <v>9</v>
      </c>
      <c r="B5" s="71" t="s">
        <v>17</v>
      </c>
      <c r="C5" s="72" t="s">
        <v>39</v>
      </c>
      <c r="D5" s="72" t="s">
        <v>18</v>
      </c>
      <c r="E5" s="72" t="s">
        <v>40</v>
      </c>
      <c r="F5" s="72" t="s">
        <v>41</v>
      </c>
      <c r="G5" s="72" t="s">
        <v>42</v>
      </c>
      <c r="H5" s="72" t="s">
        <v>19</v>
      </c>
      <c r="I5" s="6"/>
    </row>
    <row r="6" spans="2:7" ht="18.75" thickBot="1">
      <c r="B6" s="262" t="s">
        <v>43</v>
      </c>
      <c r="C6" s="262"/>
      <c r="D6" s="262"/>
      <c r="E6" s="109"/>
      <c r="F6" s="263" t="s">
        <v>319</v>
      </c>
      <c r="G6" s="264"/>
    </row>
    <row r="13" spans="1:8" ht="14.25">
      <c r="A13" s="3"/>
      <c r="H13" s="7"/>
    </row>
  </sheetData>
  <sheetProtection/>
  <mergeCells count="3">
    <mergeCell ref="B6:D6"/>
    <mergeCell ref="F6:G6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0" zoomScaleNormal="85" zoomScaleSheetLayoutView="70" zoomScalePageLayoutView="75" workbookViewId="0" topLeftCell="A1">
      <selection activeCell="D12" sqref="D12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38" t="s">
        <v>44</v>
      </c>
      <c r="C1" s="238"/>
      <c r="D1" s="238"/>
      <c r="E1" s="238"/>
    </row>
    <row r="4" ht="15.75">
      <c r="B4" s="10" t="s">
        <v>108</v>
      </c>
    </row>
    <row r="6" spans="2:5" ht="15.75">
      <c r="B6" s="71" t="s">
        <v>20</v>
      </c>
      <c r="C6" s="31" t="s">
        <v>12</v>
      </c>
      <c r="D6" s="32" t="s">
        <v>15</v>
      </c>
      <c r="E6" s="31" t="s">
        <v>16</v>
      </c>
    </row>
    <row r="7" spans="2:7" ht="15.75">
      <c r="B7" s="73" t="s">
        <v>241</v>
      </c>
      <c r="C7" s="74">
        <v>703</v>
      </c>
      <c r="D7" s="74">
        <v>1488301</v>
      </c>
      <c r="E7" s="74">
        <v>1145498.225</v>
      </c>
      <c r="F7" s="33"/>
      <c r="G7" s="33"/>
    </row>
    <row r="8" spans="2:7" ht="15.75">
      <c r="B8" s="110" t="s">
        <v>242</v>
      </c>
      <c r="C8" s="111">
        <v>335</v>
      </c>
      <c r="D8" s="111">
        <v>54685</v>
      </c>
      <c r="E8" s="111">
        <v>1237989.64</v>
      </c>
      <c r="F8" s="33"/>
      <c r="G8" s="33"/>
    </row>
    <row r="9" spans="2:7" ht="15.75">
      <c r="B9" s="73" t="s">
        <v>243</v>
      </c>
      <c r="C9" s="74">
        <v>348</v>
      </c>
      <c r="D9" s="74">
        <v>26749</v>
      </c>
      <c r="E9" s="74">
        <v>960034.8</v>
      </c>
      <c r="F9" s="33"/>
      <c r="G9" s="33"/>
    </row>
    <row r="10" spans="2:7" ht="15.75">
      <c r="B10" s="110" t="s">
        <v>244</v>
      </c>
      <c r="C10" s="111">
        <v>13116</v>
      </c>
      <c r="D10" s="111">
        <v>19957308</v>
      </c>
      <c r="E10" s="111">
        <v>40951949.653</v>
      </c>
      <c r="F10" s="33"/>
      <c r="G10" s="33"/>
    </row>
    <row r="11" spans="2:7" ht="15.75">
      <c r="B11" s="73" t="s">
        <v>245</v>
      </c>
      <c r="C11" s="74">
        <v>3369</v>
      </c>
      <c r="D11" s="74">
        <v>2454835</v>
      </c>
      <c r="E11" s="74">
        <v>8717463.726</v>
      </c>
      <c r="F11" s="33"/>
      <c r="G11" s="33"/>
    </row>
    <row r="12" spans="2:7" ht="15.75">
      <c r="B12" s="110" t="s">
        <v>246</v>
      </c>
      <c r="C12" s="111">
        <v>663</v>
      </c>
      <c r="D12" s="111">
        <v>195512</v>
      </c>
      <c r="E12" s="111">
        <v>575536.1</v>
      </c>
      <c r="F12" s="33"/>
      <c r="G12" s="33"/>
    </row>
    <row r="13" spans="2:7" ht="15.75">
      <c r="B13" s="73" t="s">
        <v>247</v>
      </c>
      <c r="C13" s="74">
        <v>202</v>
      </c>
      <c r="D13" s="74">
        <v>1565501</v>
      </c>
      <c r="E13" s="74">
        <v>1984249.87</v>
      </c>
      <c r="F13" s="33"/>
      <c r="G13" s="33"/>
    </row>
    <row r="14" spans="2:7" ht="15.75">
      <c r="B14" s="110" t="s">
        <v>248</v>
      </c>
      <c r="C14" s="111">
        <v>225</v>
      </c>
      <c r="D14" s="111">
        <v>3143</v>
      </c>
      <c r="E14" s="111">
        <v>980469</v>
      </c>
      <c r="F14" s="33"/>
      <c r="G14" s="33"/>
    </row>
    <row r="15" spans="2:7" ht="15.75">
      <c r="B15" s="73" t="s">
        <v>249</v>
      </c>
      <c r="C15" s="74">
        <v>765</v>
      </c>
      <c r="D15" s="74">
        <v>2396916</v>
      </c>
      <c r="E15" s="74">
        <v>1243833.621</v>
      </c>
      <c r="F15" s="33"/>
      <c r="G15" s="33"/>
    </row>
    <row r="16" spans="2:7" ht="15.75">
      <c r="B16" s="110" t="s">
        <v>250</v>
      </c>
      <c r="C16" s="111">
        <v>31</v>
      </c>
      <c r="D16" s="111">
        <v>2863</v>
      </c>
      <c r="E16" s="111">
        <v>15691.75</v>
      </c>
      <c r="F16" s="33"/>
      <c r="G16" s="33"/>
    </row>
    <row r="17" spans="2:7" ht="15.75">
      <c r="B17" s="73" t="s">
        <v>251</v>
      </c>
      <c r="C17" s="74">
        <v>19</v>
      </c>
      <c r="D17" s="74">
        <v>1024</v>
      </c>
      <c r="E17" s="74">
        <v>15811</v>
      </c>
      <c r="F17" s="33"/>
      <c r="G17" s="33"/>
    </row>
    <row r="18" spans="2:7" ht="15.75">
      <c r="B18" s="110" t="s">
        <v>252</v>
      </c>
      <c r="C18" s="111">
        <v>0</v>
      </c>
      <c r="D18" s="111">
        <v>0</v>
      </c>
      <c r="E18" s="111">
        <v>0</v>
      </c>
      <c r="F18" s="33"/>
      <c r="G18" s="33"/>
    </row>
    <row r="19" spans="2:7" ht="15.75">
      <c r="B19" s="73" t="s">
        <v>253</v>
      </c>
      <c r="C19" s="74">
        <v>0</v>
      </c>
      <c r="D19" s="74">
        <v>0</v>
      </c>
      <c r="E19" s="74">
        <v>0</v>
      </c>
      <c r="F19" s="33"/>
      <c r="G19" s="33"/>
    </row>
    <row r="20" spans="2:7" ht="15.75">
      <c r="B20" s="110" t="s">
        <v>254</v>
      </c>
      <c r="C20" s="111">
        <v>0</v>
      </c>
      <c r="D20" s="111">
        <v>0</v>
      </c>
      <c r="E20" s="111">
        <v>0</v>
      </c>
      <c r="F20" s="33"/>
      <c r="G20" s="33"/>
    </row>
    <row r="21" spans="2:7" ht="15.75">
      <c r="B21" s="73" t="s">
        <v>255</v>
      </c>
      <c r="C21" s="74">
        <v>0</v>
      </c>
      <c r="D21" s="74">
        <v>0</v>
      </c>
      <c r="E21" s="74">
        <v>0</v>
      </c>
      <c r="F21" s="33"/>
      <c r="G21" s="33"/>
    </row>
    <row r="22" spans="2:7" ht="15.75">
      <c r="B22" s="110" t="s">
        <v>256</v>
      </c>
      <c r="C22" s="111">
        <v>0</v>
      </c>
      <c r="D22" s="111">
        <v>0</v>
      </c>
      <c r="E22" s="111">
        <v>0</v>
      </c>
      <c r="F22" s="33"/>
      <c r="G22" s="33"/>
    </row>
    <row r="23" spans="2:7" ht="15.75">
      <c r="B23" s="73" t="s">
        <v>257</v>
      </c>
      <c r="C23" s="74">
        <v>0</v>
      </c>
      <c r="D23" s="74">
        <v>0</v>
      </c>
      <c r="E23" s="74">
        <v>0</v>
      </c>
      <c r="F23" s="33"/>
      <c r="G23" s="33"/>
    </row>
    <row r="24" spans="2:7" ht="15.75">
      <c r="B24" s="110" t="s">
        <v>258</v>
      </c>
      <c r="C24" s="111">
        <v>0</v>
      </c>
      <c r="D24" s="111">
        <v>0</v>
      </c>
      <c r="E24" s="111">
        <v>0</v>
      </c>
      <c r="F24" s="33"/>
      <c r="G24" s="33"/>
    </row>
    <row r="25" spans="2:7" ht="15.75">
      <c r="B25" s="73" t="s">
        <v>259</v>
      </c>
      <c r="C25" s="74">
        <v>0</v>
      </c>
      <c r="D25" s="74">
        <v>0</v>
      </c>
      <c r="E25" s="74">
        <v>0</v>
      </c>
      <c r="F25" s="33"/>
      <c r="G25" s="33"/>
    </row>
    <row r="26" spans="2:7" ht="15.75">
      <c r="B26" s="110" t="s">
        <v>260</v>
      </c>
      <c r="C26" s="111">
        <v>0</v>
      </c>
      <c r="D26" s="111">
        <v>0</v>
      </c>
      <c r="E26" s="111">
        <v>0</v>
      </c>
      <c r="F26" s="33"/>
      <c r="G26" s="33"/>
    </row>
    <row r="27" spans="2:7" ht="31.5">
      <c r="B27" s="73" t="s">
        <v>261</v>
      </c>
      <c r="C27" s="74">
        <v>0</v>
      </c>
      <c r="D27" s="74">
        <v>0</v>
      </c>
      <c r="E27" s="74">
        <v>0</v>
      </c>
      <c r="F27" s="33"/>
      <c r="G27" s="33"/>
    </row>
    <row r="28" spans="2:7" ht="16.5" thickBot="1">
      <c r="B28" s="110" t="s">
        <v>262</v>
      </c>
      <c r="C28" s="111">
        <v>0</v>
      </c>
      <c r="D28" s="111">
        <v>0</v>
      </c>
      <c r="E28" s="111">
        <v>0</v>
      </c>
      <c r="F28" s="33"/>
      <c r="G28" s="33"/>
    </row>
    <row r="29" spans="2:5" ht="16.5" thickBot="1">
      <c r="B29" s="152" t="s">
        <v>21</v>
      </c>
      <c r="C29" s="153">
        <v>19776</v>
      </c>
      <c r="D29" s="153">
        <v>28146837</v>
      </c>
      <c r="E29" s="153">
        <v>57828527.385</v>
      </c>
    </row>
    <row r="31" spans="1:10" ht="15.75">
      <c r="A31" s="3"/>
      <c r="B31" s="48" t="s">
        <v>45</v>
      </c>
      <c r="J31" s="7"/>
    </row>
    <row r="33" ht="15.75">
      <c r="B33" s="8" t="s">
        <v>109</v>
      </c>
    </row>
    <row r="35" spans="2:5" ht="47.25">
      <c r="B35" s="75" t="s">
        <v>20</v>
      </c>
      <c r="C35" s="75" t="s">
        <v>34</v>
      </c>
      <c r="D35" s="72" t="s">
        <v>46</v>
      </c>
      <c r="E35" s="27"/>
    </row>
    <row r="36" spans="2:5" ht="15.75">
      <c r="B36" s="76" t="s">
        <v>241</v>
      </c>
      <c r="C36" s="149">
        <v>217510831.01</v>
      </c>
      <c r="D36" s="154">
        <v>0.028507625269728453</v>
      </c>
      <c r="E36" s="27"/>
    </row>
    <row r="37" spans="2:5" ht="15.75">
      <c r="B37" s="113" t="s">
        <v>242</v>
      </c>
      <c r="C37" s="150">
        <v>323045982.54</v>
      </c>
      <c r="D37" s="155">
        <v>0.04233938039948994</v>
      </c>
      <c r="E37" s="27"/>
    </row>
    <row r="38" spans="2:5" ht="15.75">
      <c r="B38" s="76" t="s">
        <v>243</v>
      </c>
      <c r="C38" s="149">
        <v>135131447.2</v>
      </c>
      <c r="D38" s="154">
        <v>0.01771073486798728</v>
      </c>
      <c r="E38" s="27"/>
    </row>
    <row r="39" spans="2:5" ht="15.75">
      <c r="B39" s="113" t="s">
        <v>245</v>
      </c>
      <c r="C39" s="150">
        <v>2184438761.56</v>
      </c>
      <c r="D39" s="155">
        <v>0.2862991297953305</v>
      </c>
      <c r="E39" s="27"/>
    </row>
    <row r="40" spans="2:5" ht="15.75">
      <c r="B40" s="76" t="s">
        <v>244</v>
      </c>
      <c r="C40" s="149">
        <v>3298973685.77</v>
      </c>
      <c r="D40" s="154">
        <v>0.43237343709243764</v>
      </c>
      <c r="E40" s="27"/>
    </row>
    <row r="41" spans="2:5" ht="15.75">
      <c r="B41" s="113" t="s">
        <v>247</v>
      </c>
      <c r="C41" s="150">
        <v>795624846.88</v>
      </c>
      <c r="D41" s="155">
        <v>0.10427699110347911</v>
      </c>
      <c r="E41" s="27"/>
    </row>
    <row r="42" spans="2:5" ht="15.75">
      <c r="B42" s="76" t="s">
        <v>246</v>
      </c>
      <c r="C42" s="149">
        <v>60984000</v>
      </c>
      <c r="D42" s="154">
        <v>0.007992746896218665</v>
      </c>
      <c r="E42" s="27"/>
    </row>
    <row r="43" spans="2:5" ht="15.75">
      <c r="B43" s="113" t="s">
        <v>250</v>
      </c>
      <c r="C43" s="150">
        <v>63585922.4</v>
      </c>
      <c r="D43" s="155">
        <v>0.008333762690308949</v>
      </c>
      <c r="E43" s="27"/>
    </row>
    <row r="44" spans="2:5" ht="15.75">
      <c r="B44" s="76" t="s">
        <v>251</v>
      </c>
      <c r="C44" s="149">
        <v>83213098.8</v>
      </c>
      <c r="D44" s="154">
        <v>0.010906159601837155</v>
      </c>
      <c r="E44" s="27"/>
    </row>
    <row r="45" spans="2:5" ht="15.75">
      <c r="B45" s="113" t="s">
        <v>249</v>
      </c>
      <c r="C45" s="150">
        <v>58936996.84</v>
      </c>
      <c r="D45" s="155">
        <v>0.007724460490708371</v>
      </c>
      <c r="E45" s="27"/>
    </row>
    <row r="46" spans="2:5" ht="15.75">
      <c r="B46" s="76" t="s">
        <v>248</v>
      </c>
      <c r="C46" s="149">
        <v>408472000</v>
      </c>
      <c r="D46" s="154">
        <v>0.05353557179247394</v>
      </c>
      <c r="E46" s="27"/>
    </row>
    <row r="47" spans="2:5" ht="15.75">
      <c r="B47" s="113" t="s">
        <v>253</v>
      </c>
      <c r="C47" s="150">
        <v>0</v>
      </c>
      <c r="D47" s="155">
        <v>0</v>
      </c>
      <c r="E47" s="27"/>
    </row>
    <row r="48" spans="2:5" ht="15.75">
      <c r="B48" s="76" t="s">
        <v>254</v>
      </c>
      <c r="C48" s="149">
        <v>0</v>
      </c>
      <c r="D48" s="154">
        <v>0</v>
      </c>
      <c r="E48" s="27"/>
    </row>
    <row r="49" spans="2:5" ht="15.75">
      <c r="B49" s="113" t="s">
        <v>255</v>
      </c>
      <c r="C49" s="150">
        <v>0</v>
      </c>
      <c r="D49" s="155">
        <v>0</v>
      </c>
      <c r="E49" s="27"/>
    </row>
    <row r="50" spans="2:5" ht="15.75">
      <c r="B50" s="76" t="s">
        <v>256</v>
      </c>
      <c r="C50" s="149">
        <v>0</v>
      </c>
      <c r="D50" s="154">
        <v>0</v>
      </c>
      <c r="E50" s="27"/>
    </row>
    <row r="51" spans="2:5" ht="15.75">
      <c r="B51" s="113" t="s">
        <v>257</v>
      </c>
      <c r="C51" s="150">
        <v>0</v>
      </c>
      <c r="D51" s="155">
        <v>0</v>
      </c>
      <c r="E51" s="27"/>
    </row>
    <row r="52" spans="2:5" ht="15.75">
      <c r="B52" s="76" t="s">
        <v>258</v>
      </c>
      <c r="C52" s="149">
        <v>0</v>
      </c>
      <c r="D52" s="154">
        <v>0</v>
      </c>
      <c r="E52" s="27"/>
    </row>
    <row r="53" spans="2:5" ht="15.75">
      <c r="B53" s="113" t="s">
        <v>259</v>
      </c>
      <c r="C53" s="150">
        <v>0</v>
      </c>
      <c r="D53" s="155">
        <v>0</v>
      </c>
      <c r="E53" s="27"/>
    </row>
    <row r="54" spans="2:5" ht="15.75">
      <c r="B54" s="76" t="s">
        <v>260</v>
      </c>
      <c r="C54" s="149">
        <v>0</v>
      </c>
      <c r="D54" s="154">
        <v>0</v>
      </c>
      <c r="E54" s="27"/>
    </row>
    <row r="55" spans="2:5" ht="31.5">
      <c r="B55" s="113" t="s">
        <v>261</v>
      </c>
      <c r="C55" s="150">
        <v>0</v>
      </c>
      <c r="D55" s="155">
        <v>0</v>
      </c>
      <c r="E55" s="27"/>
    </row>
    <row r="56" spans="2:5" ht="15.75">
      <c r="B56" s="76" t="s">
        <v>262</v>
      </c>
      <c r="C56" s="149">
        <v>0</v>
      </c>
      <c r="D56" s="154">
        <v>0</v>
      </c>
      <c r="E56" s="27"/>
    </row>
    <row r="57" spans="2:5" ht="16.5" thickBot="1">
      <c r="B57" s="113" t="s">
        <v>252</v>
      </c>
      <c r="C57" s="150">
        <v>0</v>
      </c>
      <c r="D57" s="155">
        <v>0</v>
      </c>
      <c r="E57" s="27"/>
    </row>
    <row r="58" spans="2:4" ht="16.5" thickBot="1">
      <c r="B58" s="156" t="s">
        <v>21</v>
      </c>
      <c r="C58" s="153">
        <v>7629917573</v>
      </c>
      <c r="D58" s="151"/>
    </row>
    <row r="59" spans="1:10" ht="14.25">
      <c r="A59" s="3"/>
      <c r="J59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1">
      <selection activeCell="F20" sqref="F2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38" t="s">
        <v>47</v>
      </c>
      <c r="B1" s="238"/>
      <c r="C1" s="238"/>
      <c r="D1" s="238"/>
      <c r="E1" s="238"/>
      <c r="F1" s="238"/>
      <c r="G1" s="238"/>
      <c r="H1" s="238"/>
      <c r="I1" s="238"/>
      <c r="J1" s="238"/>
    </row>
    <row r="3" spans="1:10" ht="20.25">
      <c r="A3" s="79"/>
      <c r="B3" s="79"/>
      <c r="C3" s="79"/>
      <c r="D3" s="79"/>
      <c r="E3" s="79"/>
      <c r="F3" s="79"/>
      <c r="G3" s="79"/>
      <c r="H3" s="79"/>
      <c r="I3" s="79"/>
      <c r="J3" s="79"/>
    </row>
    <row r="5" ht="15.75">
      <c r="B5" s="20" t="s">
        <v>48</v>
      </c>
    </row>
    <row r="6" ht="15" thickBot="1"/>
    <row r="7" spans="2:6" ht="15.75">
      <c r="B7" s="270"/>
      <c r="C7" s="266" t="s">
        <v>49</v>
      </c>
      <c r="D7" s="266"/>
      <c r="E7" s="269" t="s">
        <v>50</v>
      </c>
      <c r="F7" s="267" t="s">
        <v>51</v>
      </c>
    </row>
    <row r="8" spans="2:6" ht="27.75" customHeight="1">
      <c r="B8" s="271"/>
      <c r="C8" s="213">
        <v>43921.71875</v>
      </c>
      <c r="D8" s="213">
        <v>43829.71875</v>
      </c>
      <c r="E8" s="234"/>
      <c r="F8" s="268"/>
    </row>
    <row r="9" spans="2:6" ht="15.75">
      <c r="B9" s="23" t="s">
        <v>0</v>
      </c>
      <c r="C9" s="80">
        <v>419.35</v>
      </c>
      <c r="D9" s="81">
        <v>568.14</v>
      </c>
      <c r="E9" s="82">
        <v>-148.78999999999996</v>
      </c>
      <c r="F9" s="83">
        <v>-0.2618896750800858</v>
      </c>
    </row>
    <row r="10" spans="2:6" ht="15.75">
      <c r="B10" s="114" t="s">
        <v>115</v>
      </c>
      <c r="C10" s="115">
        <v>90.38</v>
      </c>
      <c r="D10" s="115">
        <v>111.83</v>
      </c>
      <c r="E10" s="116">
        <v>-21.450000000000003</v>
      </c>
      <c r="F10" s="117">
        <v>-0.19180899579719218</v>
      </c>
    </row>
    <row r="11" spans="2:6" ht="15.75">
      <c r="B11" s="23" t="s">
        <v>2</v>
      </c>
      <c r="C11" s="80">
        <v>436.89</v>
      </c>
      <c r="D11" s="80">
        <v>516.28</v>
      </c>
      <c r="E11" s="82">
        <v>-79.38999999999999</v>
      </c>
      <c r="F11" s="83">
        <v>-0.15377314635469125</v>
      </c>
    </row>
    <row r="12" spans="2:6" ht="16.5" thickBot="1">
      <c r="B12" s="118" t="s">
        <v>1</v>
      </c>
      <c r="C12" s="119">
        <v>125.07</v>
      </c>
      <c r="D12" s="119">
        <v>130.03</v>
      </c>
      <c r="E12" s="120">
        <v>-4.960000000000008</v>
      </c>
      <c r="F12" s="121">
        <v>-0.03814504345151125</v>
      </c>
    </row>
    <row r="13" ht="14.25">
      <c r="E13" s="1"/>
    </row>
    <row r="14" spans="2:5" ht="15.75">
      <c r="B14" s="20" t="s">
        <v>52</v>
      </c>
      <c r="E14" s="1"/>
    </row>
    <row r="15" ht="15" thickBot="1">
      <c r="E15" s="1"/>
    </row>
    <row r="16" spans="2:8" ht="15.75">
      <c r="B16" s="24"/>
      <c r="C16" s="266" t="s">
        <v>12</v>
      </c>
      <c r="D16" s="266"/>
      <c r="E16" s="272" t="s">
        <v>16</v>
      </c>
      <c r="F16" s="272"/>
      <c r="G16" s="266" t="s">
        <v>15</v>
      </c>
      <c r="H16" s="267"/>
    </row>
    <row r="17" spans="2:8" ht="31.5">
      <c r="B17" s="25"/>
      <c r="C17" s="84" t="s">
        <v>53</v>
      </c>
      <c r="D17" s="85" t="s">
        <v>54</v>
      </c>
      <c r="E17" s="84" t="s">
        <v>53</v>
      </c>
      <c r="F17" s="56" t="s">
        <v>55</v>
      </c>
      <c r="G17" s="84" t="s">
        <v>53</v>
      </c>
      <c r="H17" s="86" t="s">
        <v>56</v>
      </c>
    </row>
    <row r="18" spans="2:8" ht="21.75" customHeight="1">
      <c r="B18" s="89" t="s">
        <v>0</v>
      </c>
      <c r="C18" s="87">
        <v>13456</v>
      </c>
      <c r="D18" s="88">
        <v>0.68042071197411</v>
      </c>
      <c r="E18" s="87">
        <v>30211968.48</v>
      </c>
      <c r="F18" s="88">
        <v>0.5224405642607528</v>
      </c>
      <c r="G18" s="87">
        <v>15593013</v>
      </c>
      <c r="H18" s="88">
        <v>0.5539881088592654</v>
      </c>
    </row>
    <row r="19" spans="2:8" ht="15.75">
      <c r="B19" s="114" t="s">
        <v>115</v>
      </c>
      <c r="C19" s="111">
        <v>18749</v>
      </c>
      <c r="D19" s="125">
        <v>0.9480683656957929</v>
      </c>
      <c r="E19" s="111">
        <v>46113524.54</v>
      </c>
      <c r="F19" s="125">
        <v>0.7974182747038823</v>
      </c>
      <c r="G19" s="111">
        <v>24287512</v>
      </c>
      <c r="H19" s="125">
        <v>0.8628860145102627</v>
      </c>
    </row>
    <row r="20" spans="2:8" ht="15.75">
      <c r="B20" s="23" t="s">
        <v>2</v>
      </c>
      <c r="C20" s="87">
        <v>16660</v>
      </c>
      <c r="D20" s="88">
        <v>0.8424352750809061</v>
      </c>
      <c r="E20" s="87">
        <v>47551865.58</v>
      </c>
      <c r="F20" s="88">
        <v>0.8222907918665573</v>
      </c>
      <c r="G20" s="87">
        <v>22733753</v>
      </c>
      <c r="H20" s="88">
        <v>0.8076841102963008</v>
      </c>
    </row>
    <row r="21" spans="2:8" ht="16.5" thickBot="1">
      <c r="B21" s="118" t="s">
        <v>1</v>
      </c>
      <c r="C21" s="122">
        <v>2094</v>
      </c>
      <c r="D21" s="123">
        <v>0.10588592233009708</v>
      </c>
      <c r="E21" s="122">
        <v>11746927.15</v>
      </c>
      <c r="F21" s="123">
        <v>0.2031337763588173</v>
      </c>
      <c r="G21" s="122">
        <v>4008388</v>
      </c>
      <c r="H21" s="123">
        <v>0.14240989138495383</v>
      </c>
    </row>
    <row r="23" ht="15.75">
      <c r="B23" s="159" t="s">
        <v>116</v>
      </c>
    </row>
    <row r="24" spans="3:5" ht="16.5" thickBot="1">
      <c r="C24" s="27"/>
      <c r="D24" s="27"/>
      <c r="E24" s="28"/>
    </row>
    <row r="25" spans="2:5" ht="31.5">
      <c r="B25" s="90"/>
      <c r="C25" s="57" t="s">
        <v>53</v>
      </c>
      <c r="D25" s="91" t="s">
        <v>57</v>
      </c>
      <c r="E25" s="28"/>
    </row>
    <row r="26" spans="2:5" ht="15.75">
      <c r="B26" s="89" t="s">
        <v>0</v>
      </c>
      <c r="C26" s="87">
        <v>2502285214.04</v>
      </c>
      <c r="D26" s="92">
        <v>0.32795704410947246</v>
      </c>
      <c r="E26" s="28"/>
    </row>
    <row r="27" spans="2:5" ht="15.75">
      <c r="B27" s="114" t="s">
        <v>115</v>
      </c>
      <c r="C27" s="111">
        <v>5632918117.56</v>
      </c>
      <c r="D27" s="126">
        <v>0.7382672307618651</v>
      </c>
      <c r="E27" s="28"/>
    </row>
    <row r="28" spans="2:5" ht="15.75">
      <c r="B28" s="23" t="s">
        <v>2</v>
      </c>
      <c r="C28" s="87">
        <v>4649322010.82</v>
      </c>
      <c r="D28" s="92">
        <v>0.6093541596402774</v>
      </c>
      <c r="E28" s="28"/>
    </row>
    <row r="29" spans="2:8" ht="16.5" thickBot="1">
      <c r="B29" s="118" t="s">
        <v>1</v>
      </c>
      <c r="C29" s="122">
        <v>478399551.34</v>
      </c>
      <c r="D29" s="124">
        <v>0.06270048749057436</v>
      </c>
      <c r="E29" s="28"/>
      <c r="H29" s="4"/>
    </row>
    <row r="30" spans="2:8" ht="15.75">
      <c r="B30" s="77"/>
      <c r="C30" s="15"/>
      <c r="D30" s="78"/>
      <c r="E30" s="28"/>
      <c r="H30" s="4"/>
    </row>
    <row r="31" spans="2:5" ht="15.75">
      <c r="B31" s="48" t="s">
        <v>58</v>
      </c>
      <c r="E31" s="1"/>
    </row>
    <row r="32" ht="14.25">
      <c r="E32" s="1"/>
    </row>
    <row r="33" ht="14.25">
      <c r="E33" s="1"/>
    </row>
    <row r="34" spans="1:5" ht="18" customHeight="1">
      <c r="A34" s="265" t="s">
        <v>59</v>
      </c>
      <c r="B34" s="265"/>
      <c r="C34" s="265"/>
      <c r="D34" s="265"/>
      <c r="E34" s="265"/>
    </row>
    <row r="35" spans="1:5" ht="18">
      <c r="A35" s="30"/>
      <c r="B35" s="30"/>
      <c r="C35" s="30"/>
      <c r="D35" s="30"/>
      <c r="E35" s="30"/>
    </row>
    <row r="36" spans="1:5" ht="15.75">
      <c r="A36" s="13" t="s">
        <v>60</v>
      </c>
      <c r="B36" s="13" t="s">
        <v>0</v>
      </c>
      <c r="C36" s="13" t="s">
        <v>115</v>
      </c>
      <c r="D36" s="13" t="s">
        <v>2</v>
      </c>
      <c r="E36" s="13" t="s">
        <v>1</v>
      </c>
    </row>
    <row r="37" spans="1:5" ht="15.75">
      <c r="A37" s="34">
        <v>43832</v>
      </c>
      <c r="B37" s="93">
        <v>568.25</v>
      </c>
      <c r="C37" s="93">
        <v>112.06</v>
      </c>
      <c r="D37" s="93">
        <v>518.45</v>
      </c>
      <c r="E37" s="93">
        <v>131.08</v>
      </c>
    </row>
    <row r="38" spans="1:5" ht="15.75">
      <c r="A38" s="127">
        <v>43833</v>
      </c>
      <c r="B38" s="128">
        <v>568.6</v>
      </c>
      <c r="C38" s="128">
        <v>112.16</v>
      </c>
      <c r="D38" s="128">
        <v>518.84</v>
      </c>
      <c r="E38" s="128">
        <v>131.2</v>
      </c>
    </row>
    <row r="39" spans="1:5" ht="15.75">
      <c r="A39" s="34">
        <v>43836</v>
      </c>
      <c r="B39" s="93">
        <v>570.65</v>
      </c>
      <c r="C39" s="93">
        <v>112.47</v>
      </c>
      <c r="D39" s="93">
        <v>519.82</v>
      </c>
      <c r="E39" s="93">
        <v>131.2</v>
      </c>
    </row>
    <row r="40" spans="1:5" ht="15.75">
      <c r="A40" s="127">
        <v>43837</v>
      </c>
      <c r="B40" s="128">
        <v>566.17</v>
      </c>
      <c r="C40" s="128">
        <v>111.99</v>
      </c>
      <c r="D40" s="128">
        <v>518.19</v>
      </c>
      <c r="E40" s="128">
        <v>131.27</v>
      </c>
    </row>
    <row r="41" spans="1:5" ht="15.75">
      <c r="A41" s="34">
        <v>43838</v>
      </c>
      <c r="B41" s="93">
        <v>575.75</v>
      </c>
      <c r="C41" s="93">
        <v>113.22</v>
      </c>
      <c r="D41" s="93">
        <v>522.29</v>
      </c>
      <c r="E41" s="93">
        <v>132.37</v>
      </c>
    </row>
    <row r="42" spans="1:5" ht="15.75">
      <c r="A42" s="127">
        <v>43839</v>
      </c>
      <c r="B42" s="128">
        <v>577.72</v>
      </c>
      <c r="C42" s="128">
        <v>113.36</v>
      </c>
      <c r="D42" s="128">
        <v>523.24</v>
      </c>
      <c r="E42" s="128">
        <v>132.56</v>
      </c>
    </row>
    <row r="43" spans="1:5" ht="15.75">
      <c r="A43" s="34">
        <v>43840</v>
      </c>
      <c r="B43" s="93">
        <v>579.24</v>
      </c>
      <c r="C43" s="93">
        <v>113.72</v>
      </c>
      <c r="D43" s="93">
        <v>525.16</v>
      </c>
      <c r="E43" s="93">
        <v>132.94</v>
      </c>
    </row>
    <row r="44" spans="1:5" ht="15.75">
      <c r="A44" s="127">
        <v>43843</v>
      </c>
      <c r="B44" s="128">
        <v>578.16</v>
      </c>
      <c r="C44" s="128">
        <v>113.44</v>
      </c>
      <c r="D44" s="128">
        <v>524.36</v>
      </c>
      <c r="E44" s="128">
        <v>133.47</v>
      </c>
    </row>
    <row r="45" spans="1:5" ht="15.75">
      <c r="A45" s="34">
        <v>43844</v>
      </c>
      <c r="B45" s="93">
        <v>580.1</v>
      </c>
      <c r="C45" s="93">
        <v>114.03</v>
      </c>
      <c r="D45" s="93">
        <v>526.26</v>
      </c>
      <c r="E45" s="93">
        <v>132.94</v>
      </c>
    </row>
    <row r="46" spans="1:5" ht="15.75">
      <c r="A46" s="127">
        <v>43845</v>
      </c>
      <c r="B46" s="128">
        <v>581.34</v>
      </c>
      <c r="C46" s="128">
        <v>114.06</v>
      </c>
      <c r="D46" s="128">
        <v>524.99</v>
      </c>
      <c r="E46" s="128">
        <v>133.5</v>
      </c>
    </row>
    <row r="47" spans="1:5" ht="15.75">
      <c r="A47" s="34">
        <v>43846</v>
      </c>
      <c r="B47" s="93">
        <v>581.81</v>
      </c>
      <c r="C47" s="93">
        <v>114.16</v>
      </c>
      <c r="D47" s="93">
        <v>525.3</v>
      </c>
      <c r="E47" s="93">
        <v>133.78</v>
      </c>
    </row>
    <row r="48" spans="1:5" ht="15.75">
      <c r="A48" s="127">
        <v>43847</v>
      </c>
      <c r="B48" s="128">
        <v>580.1</v>
      </c>
      <c r="C48" s="128">
        <v>114.02</v>
      </c>
      <c r="D48" s="128">
        <v>524.73</v>
      </c>
      <c r="E48" s="128">
        <v>134.45</v>
      </c>
    </row>
    <row r="49" spans="1:5" ht="15.75">
      <c r="A49" s="34">
        <v>43850</v>
      </c>
      <c r="B49" s="93">
        <v>585.73</v>
      </c>
      <c r="C49" s="93">
        <v>114.75</v>
      </c>
      <c r="D49" s="93">
        <v>526.5</v>
      </c>
      <c r="E49" s="93">
        <v>134.54</v>
      </c>
    </row>
    <row r="50" spans="1:5" ht="15.75">
      <c r="A50" s="127">
        <v>43851</v>
      </c>
      <c r="B50" s="128">
        <v>585.28</v>
      </c>
      <c r="C50" s="128">
        <v>114.73</v>
      </c>
      <c r="D50" s="128">
        <v>527.28</v>
      </c>
      <c r="E50" s="128">
        <v>134.83</v>
      </c>
    </row>
    <row r="51" spans="1:5" ht="15.75">
      <c r="A51" s="34">
        <v>43852</v>
      </c>
      <c r="B51" s="93">
        <v>584.9</v>
      </c>
      <c r="C51" s="93">
        <v>114.64</v>
      </c>
      <c r="D51" s="93">
        <v>526.67</v>
      </c>
      <c r="E51" s="93">
        <v>135.1</v>
      </c>
    </row>
    <row r="52" spans="1:5" ht="15.75">
      <c r="A52" s="127">
        <v>43853</v>
      </c>
      <c r="B52" s="128">
        <v>583.41</v>
      </c>
      <c r="C52" s="128">
        <v>114.41</v>
      </c>
      <c r="D52" s="128">
        <v>526.4</v>
      </c>
      <c r="E52" s="128">
        <v>134.52</v>
      </c>
    </row>
    <row r="53" spans="1:5" ht="15.75">
      <c r="A53" s="34">
        <v>43854</v>
      </c>
      <c r="B53" s="93">
        <v>582.81</v>
      </c>
      <c r="C53" s="93">
        <v>114.33</v>
      </c>
      <c r="D53" s="93">
        <v>525.62</v>
      </c>
      <c r="E53" s="93">
        <v>135.1</v>
      </c>
    </row>
    <row r="54" spans="1:5" ht="15.75">
      <c r="A54" s="127">
        <v>43857</v>
      </c>
      <c r="B54" s="128">
        <v>579.49</v>
      </c>
      <c r="C54" s="128">
        <v>113.62</v>
      </c>
      <c r="D54" s="128">
        <v>523.49</v>
      </c>
      <c r="E54" s="128">
        <v>134.14</v>
      </c>
    </row>
    <row r="55" spans="1:5" ht="15.75">
      <c r="A55" s="34">
        <v>43858</v>
      </c>
      <c r="B55" s="93">
        <v>578.05</v>
      </c>
      <c r="C55" s="93">
        <v>113.48</v>
      </c>
      <c r="D55" s="93">
        <v>523.63</v>
      </c>
      <c r="E55" s="93">
        <v>134.62</v>
      </c>
    </row>
    <row r="56" spans="1:5" ht="15.75">
      <c r="A56" s="127">
        <v>43859</v>
      </c>
      <c r="B56" s="128">
        <v>576.51</v>
      </c>
      <c r="C56" s="128">
        <v>113.26</v>
      </c>
      <c r="D56" s="128">
        <v>523.11</v>
      </c>
      <c r="E56" s="128">
        <v>134.85</v>
      </c>
    </row>
    <row r="57" spans="1:5" ht="15.75">
      <c r="A57" s="34">
        <v>43860</v>
      </c>
      <c r="B57" s="93">
        <v>574.27</v>
      </c>
      <c r="C57" s="93">
        <v>112.98</v>
      </c>
      <c r="D57" s="93">
        <v>521.77</v>
      </c>
      <c r="E57" s="93">
        <v>134.03</v>
      </c>
    </row>
    <row r="58" spans="1:5" ht="15.75">
      <c r="A58" s="127">
        <v>43861</v>
      </c>
      <c r="B58" s="128">
        <v>575.87</v>
      </c>
      <c r="C58" s="128">
        <v>113.2</v>
      </c>
      <c r="D58" s="128">
        <v>522.83</v>
      </c>
      <c r="E58" s="128">
        <v>133.73</v>
      </c>
    </row>
    <row r="59" spans="1:5" ht="15.75">
      <c r="A59" s="34">
        <v>43864</v>
      </c>
      <c r="B59" s="93">
        <v>573.96</v>
      </c>
      <c r="C59" s="93">
        <v>113.04</v>
      </c>
      <c r="D59" s="93">
        <v>521.91</v>
      </c>
      <c r="E59" s="93">
        <v>134.07</v>
      </c>
    </row>
    <row r="60" spans="1:5" ht="15.75">
      <c r="A60" s="127">
        <v>43865</v>
      </c>
      <c r="B60" s="128">
        <v>575.15</v>
      </c>
      <c r="C60" s="128">
        <v>113.03</v>
      </c>
      <c r="D60" s="128">
        <v>520.3</v>
      </c>
      <c r="E60" s="128">
        <v>134.4</v>
      </c>
    </row>
    <row r="61" spans="1:5" ht="15.75">
      <c r="A61" s="34">
        <v>43866</v>
      </c>
      <c r="B61" s="93">
        <v>570.36</v>
      </c>
      <c r="C61" s="93">
        <v>112.24</v>
      </c>
      <c r="D61" s="93">
        <v>517.46</v>
      </c>
      <c r="E61" s="93">
        <v>134.4</v>
      </c>
    </row>
    <row r="62" spans="1:5" ht="15.75">
      <c r="A62" s="127">
        <v>43867</v>
      </c>
      <c r="B62" s="128">
        <v>570.05</v>
      </c>
      <c r="C62" s="128">
        <v>112.67</v>
      </c>
      <c r="D62" s="128">
        <v>520.58</v>
      </c>
      <c r="E62" s="128">
        <v>134.36</v>
      </c>
    </row>
    <row r="63" spans="1:5" ht="15.75">
      <c r="A63" s="34">
        <v>43868</v>
      </c>
      <c r="B63" s="93">
        <v>569.62</v>
      </c>
      <c r="C63" s="93">
        <v>112.75</v>
      </c>
      <c r="D63" s="93">
        <v>521.04</v>
      </c>
      <c r="E63" s="93">
        <v>134.19</v>
      </c>
    </row>
    <row r="64" spans="1:5" ht="15.75">
      <c r="A64" s="127">
        <v>43871</v>
      </c>
      <c r="B64" s="128">
        <v>570.42</v>
      </c>
      <c r="C64" s="128">
        <v>112.88</v>
      </c>
      <c r="D64" s="128">
        <v>521.41</v>
      </c>
      <c r="E64" s="128">
        <v>134.2</v>
      </c>
    </row>
    <row r="65" spans="1:5" ht="15.75">
      <c r="A65" s="34">
        <v>43872</v>
      </c>
      <c r="B65" s="93">
        <v>570.67</v>
      </c>
      <c r="C65" s="93">
        <v>112.62</v>
      </c>
      <c r="D65" s="93">
        <v>519.86</v>
      </c>
      <c r="E65" s="93">
        <v>133.42</v>
      </c>
    </row>
    <row r="66" spans="1:5" ht="15.75">
      <c r="A66" s="127">
        <v>43873</v>
      </c>
      <c r="B66" s="128">
        <v>568.67</v>
      </c>
      <c r="C66" s="128">
        <v>112.4</v>
      </c>
      <c r="D66" s="128">
        <v>519.8</v>
      </c>
      <c r="E66" s="128">
        <v>133.94</v>
      </c>
    </row>
    <row r="67" spans="1:5" ht="15.75">
      <c r="A67" s="34">
        <v>43874</v>
      </c>
      <c r="B67" s="93">
        <v>563.46</v>
      </c>
      <c r="C67" s="93">
        <v>111.81</v>
      </c>
      <c r="D67" s="93">
        <v>516.37</v>
      </c>
      <c r="E67" s="93">
        <v>133.87</v>
      </c>
    </row>
    <row r="68" spans="1:5" ht="15.75">
      <c r="A68" s="127">
        <v>43875</v>
      </c>
      <c r="B68" s="128">
        <v>558.7</v>
      </c>
      <c r="C68" s="128">
        <v>111.05</v>
      </c>
      <c r="D68" s="128">
        <v>512.09</v>
      </c>
      <c r="E68" s="128">
        <v>133.59</v>
      </c>
    </row>
    <row r="69" spans="1:5" ht="15.75">
      <c r="A69" s="34">
        <v>43878</v>
      </c>
      <c r="B69" s="93">
        <v>560.47</v>
      </c>
      <c r="C69" s="93">
        <v>111.2</v>
      </c>
      <c r="D69" s="93">
        <v>511.77</v>
      </c>
      <c r="E69" s="93">
        <v>134.14</v>
      </c>
    </row>
    <row r="70" spans="1:5" ht="15.75">
      <c r="A70" s="127">
        <v>43879</v>
      </c>
      <c r="B70" s="128">
        <v>550.97</v>
      </c>
      <c r="C70" s="128">
        <v>109.99</v>
      </c>
      <c r="D70" s="128">
        <v>507.32</v>
      </c>
      <c r="E70" s="128">
        <v>133.14</v>
      </c>
    </row>
    <row r="71" spans="1:5" ht="15.75">
      <c r="A71" s="34">
        <v>43880</v>
      </c>
      <c r="B71" s="93">
        <v>548.91</v>
      </c>
      <c r="C71" s="93">
        <v>109.4</v>
      </c>
      <c r="D71" s="93">
        <v>502.59</v>
      </c>
      <c r="E71" s="93">
        <v>133.5</v>
      </c>
    </row>
    <row r="72" spans="1:5" ht="15.75">
      <c r="A72" s="127">
        <v>43881</v>
      </c>
      <c r="B72" s="128">
        <v>548.03</v>
      </c>
      <c r="C72" s="128">
        <v>109.38</v>
      </c>
      <c r="D72" s="128">
        <v>502.15</v>
      </c>
      <c r="E72" s="128">
        <v>133.66</v>
      </c>
    </row>
    <row r="73" spans="1:10" ht="15.75">
      <c r="A73" s="34">
        <v>43882</v>
      </c>
      <c r="B73" s="93">
        <v>552.24</v>
      </c>
      <c r="C73" s="93">
        <v>110.15</v>
      </c>
      <c r="D73" s="93">
        <v>505.4</v>
      </c>
      <c r="E73" s="93">
        <v>134.37</v>
      </c>
      <c r="J73" s="9"/>
    </row>
    <row r="74" spans="1:5" ht="15.75">
      <c r="A74" s="127">
        <v>43885</v>
      </c>
      <c r="B74" s="128">
        <v>550.44</v>
      </c>
      <c r="C74" s="128">
        <v>109.55</v>
      </c>
      <c r="D74" s="128">
        <v>502.52</v>
      </c>
      <c r="E74" s="128">
        <v>133.42</v>
      </c>
    </row>
    <row r="75" spans="1:5" ht="15.75">
      <c r="A75" s="34">
        <v>43886</v>
      </c>
      <c r="B75" s="93">
        <v>545.01</v>
      </c>
      <c r="C75" s="93">
        <v>108.78</v>
      </c>
      <c r="D75" s="93">
        <v>499.28</v>
      </c>
      <c r="E75" s="93">
        <v>133.79</v>
      </c>
    </row>
    <row r="76" spans="1:5" ht="15.75">
      <c r="A76" s="127">
        <v>43887</v>
      </c>
      <c r="B76" s="128">
        <v>546.39</v>
      </c>
      <c r="C76" s="128">
        <v>109</v>
      </c>
      <c r="D76" s="128">
        <v>499.97</v>
      </c>
      <c r="E76" s="128">
        <v>134.22</v>
      </c>
    </row>
    <row r="77" spans="1:5" ht="15.75">
      <c r="A77" s="34">
        <v>43888</v>
      </c>
      <c r="B77" s="93">
        <v>548.71</v>
      </c>
      <c r="C77" s="93">
        <v>109.18</v>
      </c>
      <c r="D77" s="93">
        <v>501.93</v>
      </c>
      <c r="E77" s="93">
        <v>134.79</v>
      </c>
    </row>
    <row r="78" spans="1:5" ht="15.75">
      <c r="A78" s="127">
        <v>43889</v>
      </c>
      <c r="B78" s="128">
        <v>550.25</v>
      </c>
      <c r="C78" s="128">
        <v>109.41</v>
      </c>
      <c r="D78" s="128">
        <v>507.27</v>
      </c>
      <c r="E78" s="128">
        <v>136.39</v>
      </c>
    </row>
    <row r="79" spans="1:5" ht="15.75">
      <c r="A79" s="34">
        <v>43892</v>
      </c>
      <c r="B79" s="93">
        <v>546.75</v>
      </c>
      <c r="C79" s="93">
        <v>109.01</v>
      </c>
      <c r="D79" s="93">
        <v>504.11</v>
      </c>
      <c r="E79" s="93">
        <v>136.63</v>
      </c>
    </row>
    <row r="80" spans="1:5" ht="15.75">
      <c r="A80" s="127">
        <v>43894</v>
      </c>
      <c r="B80" s="128">
        <v>543.21</v>
      </c>
      <c r="C80" s="128">
        <v>108.69</v>
      </c>
      <c r="D80" s="128">
        <v>499.61</v>
      </c>
      <c r="E80" s="128">
        <v>136.25</v>
      </c>
    </row>
    <row r="81" spans="1:5" ht="15.75">
      <c r="A81" s="34">
        <v>43895</v>
      </c>
      <c r="B81" s="93">
        <v>536.4</v>
      </c>
      <c r="C81" s="93">
        <v>107.76</v>
      </c>
      <c r="D81" s="93">
        <v>495.67</v>
      </c>
      <c r="E81" s="93">
        <v>136.25</v>
      </c>
    </row>
    <row r="82" spans="1:5" ht="15.75">
      <c r="A82" s="127">
        <v>43896</v>
      </c>
      <c r="B82" s="128">
        <v>529.93</v>
      </c>
      <c r="C82" s="128">
        <v>106.53</v>
      </c>
      <c r="D82" s="128">
        <v>491.29</v>
      </c>
      <c r="E82" s="128">
        <v>136.17</v>
      </c>
    </row>
    <row r="83" spans="1:5" ht="15.75">
      <c r="A83" s="34">
        <v>43899</v>
      </c>
      <c r="B83" s="93">
        <v>475.63</v>
      </c>
      <c r="C83" s="93">
        <v>97.42</v>
      </c>
      <c r="D83" s="93">
        <v>460.26</v>
      </c>
      <c r="E83" s="93">
        <v>133.25</v>
      </c>
    </row>
    <row r="84" spans="1:5" ht="15.75">
      <c r="A84" s="127">
        <v>43900</v>
      </c>
      <c r="B84" s="128">
        <v>494.81</v>
      </c>
      <c r="C84" s="128">
        <v>100.27</v>
      </c>
      <c r="D84" s="128">
        <v>468.01</v>
      </c>
      <c r="E84" s="128">
        <v>131.5</v>
      </c>
    </row>
    <row r="85" spans="1:5" ht="15.75">
      <c r="A85" s="34">
        <v>43901</v>
      </c>
      <c r="B85" s="93">
        <v>495.12</v>
      </c>
      <c r="C85" s="93">
        <v>100.14</v>
      </c>
      <c r="D85" s="93">
        <v>467.88</v>
      </c>
      <c r="E85" s="93">
        <v>130.83</v>
      </c>
    </row>
    <row r="86" spans="1:5" ht="15.75">
      <c r="A86" s="127">
        <v>43902</v>
      </c>
      <c r="B86" s="128">
        <v>457.61</v>
      </c>
      <c r="C86" s="128">
        <v>93.54</v>
      </c>
      <c r="D86" s="128">
        <v>443.56</v>
      </c>
      <c r="E86" s="128">
        <v>128.9</v>
      </c>
    </row>
    <row r="87" spans="1:5" ht="15.75">
      <c r="A87" s="34">
        <v>43903</v>
      </c>
      <c r="B87" s="93">
        <v>447.95</v>
      </c>
      <c r="C87" s="93">
        <v>92.72</v>
      </c>
      <c r="D87" s="93">
        <v>441.53</v>
      </c>
      <c r="E87" s="93">
        <v>129.5</v>
      </c>
    </row>
    <row r="88" spans="1:5" ht="15.75">
      <c r="A88" s="127">
        <v>43906</v>
      </c>
      <c r="B88" s="128">
        <v>423.96</v>
      </c>
      <c r="C88" s="128">
        <v>87.94</v>
      </c>
      <c r="D88" s="128">
        <v>425.79</v>
      </c>
      <c r="E88" s="128">
        <v>125.71</v>
      </c>
    </row>
    <row r="89" spans="1:5" ht="15.75">
      <c r="A89" s="34">
        <v>43907</v>
      </c>
      <c r="B89" s="93">
        <v>422.4</v>
      </c>
      <c r="C89" s="93">
        <v>88.22</v>
      </c>
      <c r="D89" s="93">
        <v>425.23</v>
      </c>
      <c r="E89" s="93">
        <v>127.38</v>
      </c>
    </row>
    <row r="90" spans="1:5" ht="15.75">
      <c r="A90" s="127">
        <v>43908</v>
      </c>
      <c r="B90" s="128">
        <v>416.39</v>
      </c>
      <c r="C90" s="128">
        <v>87.25</v>
      </c>
      <c r="D90" s="128">
        <v>418.37</v>
      </c>
      <c r="E90" s="128">
        <v>126.8</v>
      </c>
    </row>
    <row r="91" spans="1:5" ht="15.75">
      <c r="A91" s="34">
        <v>43909</v>
      </c>
      <c r="B91" s="93">
        <v>405.8</v>
      </c>
      <c r="C91" s="93">
        <v>85.79</v>
      </c>
      <c r="D91" s="93">
        <v>414.52</v>
      </c>
      <c r="E91" s="93">
        <v>126.26</v>
      </c>
    </row>
    <row r="92" spans="1:5" ht="15.75">
      <c r="A92" s="127">
        <v>43910</v>
      </c>
      <c r="B92" s="128">
        <v>413.03</v>
      </c>
      <c r="C92" s="128">
        <v>87.38</v>
      </c>
      <c r="D92" s="128">
        <v>420.78</v>
      </c>
      <c r="E92" s="128">
        <v>125.41</v>
      </c>
    </row>
    <row r="93" spans="1:5" ht="15.75">
      <c r="A93" s="167">
        <v>43913</v>
      </c>
      <c r="B93" s="93">
        <v>406.9</v>
      </c>
      <c r="C93" s="93">
        <v>86.4</v>
      </c>
      <c r="D93" s="93">
        <v>413.16</v>
      </c>
      <c r="E93" s="93">
        <v>124.3</v>
      </c>
    </row>
    <row r="94" spans="1:5" ht="15.75">
      <c r="A94" s="168">
        <v>43914</v>
      </c>
      <c r="B94" s="128">
        <v>418.88</v>
      </c>
      <c r="C94" s="128">
        <v>88.63</v>
      </c>
      <c r="D94" s="128">
        <v>426.17</v>
      </c>
      <c r="E94" s="128">
        <v>125.99</v>
      </c>
    </row>
    <row r="95" spans="1:5" ht="15.75">
      <c r="A95" s="173">
        <v>43915</v>
      </c>
      <c r="B95" s="207">
        <v>426.13</v>
      </c>
      <c r="C95" s="207">
        <v>90.16</v>
      </c>
      <c r="D95" s="207">
        <v>432.47</v>
      </c>
      <c r="E95" s="207">
        <v>126.27</v>
      </c>
    </row>
    <row r="96" spans="1:5" ht="15.75">
      <c r="A96" s="161">
        <v>43916</v>
      </c>
      <c r="B96" s="208">
        <v>423.07</v>
      </c>
      <c r="C96" s="208">
        <v>89.18</v>
      </c>
      <c r="D96" s="208">
        <v>430.09</v>
      </c>
      <c r="E96" s="208">
        <v>125.23</v>
      </c>
    </row>
    <row r="97" spans="1:5" ht="15.75">
      <c r="A97" s="160">
        <v>43917</v>
      </c>
      <c r="B97" s="209">
        <v>421.68</v>
      </c>
      <c r="C97" s="209">
        <v>89.53</v>
      </c>
      <c r="D97" s="209">
        <v>432.47</v>
      </c>
      <c r="E97" s="209">
        <v>125.15</v>
      </c>
    </row>
    <row r="98" spans="1:5" ht="15.75">
      <c r="A98" s="210">
        <v>43920</v>
      </c>
      <c r="B98" s="211">
        <v>420.07</v>
      </c>
      <c r="C98" s="211">
        <v>89.44</v>
      </c>
      <c r="D98" s="211">
        <v>431.41</v>
      </c>
      <c r="E98" s="211">
        <v>125.6</v>
      </c>
    </row>
    <row r="99" spans="1:5" ht="15.75">
      <c r="A99" s="160">
        <v>43921</v>
      </c>
      <c r="B99" s="209">
        <v>419.35</v>
      </c>
      <c r="C99" s="209">
        <v>90.38</v>
      </c>
      <c r="D99" s="209">
        <v>436.89</v>
      </c>
      <c r="E99" s="209">
        <v>125.07</v>
      </c>
    </row>
    <row r="100" spans="1:5" ht="15.75">
      <c r="A100" s="157"/>
      <c r="B100" s="158"/>
      <c r="C100" s="158"/>
      <c r="D100" s="158"/>
      <c r="E100" s="158"/>
    </row>
    <row r="101" spans="1:5" ht="15.75">
      <c r="A101" s="157"/>
      <c r="B101" s="158"/>
      <c r="C101" s="158"/>
      <c r="D101" s="158"/>
      <c r="E101" s="158"/>
    </row>
    <row r="102" spans="1:5" ht="18">
      <c r="A102" s="29"/>
      <c r="B102" s="18"/>
      <c r="C102" s="18"/>
      <c r="D102" s="18"/>
      <c r="E102" s="18"/>
    </row>
    <row r="103" spans="1:5" ht="18">
      <c r="A103" s="29"/>
      <c r="B103" s="18"/>
      <c r="C103" s="18"/>
      <c r="D103" s="18"/>
      <c r="E103" s="18"/>
    </row>
    <row r="104" spans="1:5" ht="18">
      <c r="A104" s="29"/>
      <c r="B104" s="18"/>
      <c r="C104" s="18"/>
      <c r="D104" s="18"/>
      <c r="E104" s="18"/>
    </row>
    <row r="105" spans="1:5" ht="18">
      <c r="A105" s="29"/>
      <c r="B105" s="18"/>
      <c r="C105" s="18"/>
      <c r="D105" s="18"/>
      <c r="E105" s="18"/>
    </row>
    <row r="106" spans="1:5" ht="18">
      <c r="A106" s="29"/>
      <c r="B106" s="18"/>
      <c r="C106" s="18"/>
      <c r="D106" s="18"/>
      <c r="E106" s="18"/>
    </row>
    <row r="107" spans="1:5" ht="18">
      <c r="A107" s="29"/>
      <c r="B107" s="18"/>
      <c r="C107" s="18"/>
      <c r="D107" s="18"/>
      <c r="E107" s="18"/>
    </row>
    <row r="108" spans="1:5" ht="18">
      <c r="A108" s="29"/>
      <c r="B108" s="18"/>
      <c r="C108" s="18"/>
      <c r="D108" s="18"/>
      <c r="E108" s="18"/>
    </row>
    <row r="109" spans="1:5" ht="18">
      <c r="A109" s="29"/>
      <c r="B109" s="18"/>
      <c r="C109" s="18"/>
      <c r="D109" s="18"/>
      <c r="E109" s="18"/>
    </row>
    <row r="110" spans="1:5" ht="18">
      <c r="A110" s="29"/>
      <c r="B110" s="18"/>
      <c r="C110" s="18"/>
      <c r="D110" s="18"/>
      <c r="E110" s="18"/>
    </row>
    <row r="111" spans="1:5" ht="18">
      <c r="A111" s="29"/>
      <c r="B111" s="18"/>
      <c r="C111" s="18"/>
      <c r="D111" s="18"/>
      <c r="E111" s="18"/>
    </row>
    <row r="112" spans="1:5" ht="18">
      <c r="A112" s="29"/>
      <c r="B112" s="18"/>
      <c r="C112" s="18"/>
      <c r="D112" s="18"/>
      <c r="E112" s="18"/>
    </row>
    <row r="113" spans="1:5" ht="18">
      <c r="A113" s="29"/>
      <c r="B113" s="18"/>
      <c r="C113" s="18"/>
      <c r="D113" s="18"/>
      <c r="E113" s="18"/>
    </row>
    <row r="114" spans="1:5" ht="18">
      <c r="A114" s="29"/>
      <c r="B114" s="18"/>
      <c r="C114" s="18"/>
      <c r="D114" s="18"/>
      <c r="E114" s="18"/>
    </row>
    <row r="115" spans="1:5" ht="18">
      <c r="A115" s="29"/>
      <c r="B115" s="18"/>
      <c r="C115" s="18"/>
      <c r="D115" s="18"/>
      <c r="E115" s="18"/>
    </row>
    <row r="116" spans="1:5" ht="18">
      <c r="A116" s="29"/>
      <c r="B116" s="18"/>
      <c r="C116" s="18"/>
      <c r="D116" s="18"/>
      <c r="E116" s="18"/>
    </row>
    <row r="117" spans="1:5" ht="18">
      <c r="A117" s="29"/>
      <c r="B117" s="18"/>
      <c r="C117" s="18"/>
      <c r="D117" s="18"/>
      <c r="E117" s="18"/>
    </row>
    <row r="118" spans="1:5" ht="18">
      <c r="A118" s="29"/>
      <c r="B118" s="18"/>
      <c r="C118" s="18"/>
      <c r="D118" s="18"/>
      <c r="E118" s="18"/>
    </row>
    <row r="119" spans="1:5" ht="18">
      <c r="A119" s="29"/>
      <c r="B119" s="18"/>
      <c r="C119" s="18"/>
      <c r="D119" s="18"/>
      <c r="E119" s="18"/>
    </row>
    <row r="120" spans="1:5" ht="18">
      <c r="A120" s="29"/>
      <c r="B120" s="18"/>
      <c r="C120" s="18"/>
      <c r="D120" s="18"/>
      <c r="E120" s="18"/>
    </row>
    <row r="121" spans="1:5" ht="18">
      <c r="A121" s="29"/>
      <c r="B121" s="18"/>
      <c r="C121" s="18"/>
      <c r="D121" s="18"/>
      <c r="E121" s="18"/>
    </row>
    <row r="122" spans="1:5" ht="18">
      <c r="A122" s="29"/>
      <c r="B122" s="18"/>
      <c r="C122" s="18"/>
      <c r="D122" s="18"/>
      <c r="E122" s="18"/>
    </row>
    <row r="123" spans="1:5" ht="18">
      <c r="A123" s="29"/>
      <c r="B123" s="18"/>
      <c r="C123" s="18"/>
      <c r="D123" s="18"/>
      <c r="E123" s="18"/>
    </row>
    <row r="124" spans="1:5" ht="18">
      <c r="A124" s="29"/>
      <c r="B124" s="18"/>
      <c r="C124" s="18"/>
      <c r="D124" s="18"/>
      <c r="E124" s="18"/>
    </row>
    <row r="125" spans="1:5" ht="18">
      <c r="A125" s="29"/>
      <c r="B125" s="18"/>
      <c r="C125" s="18"/>
      <c r="D125" s="18"/>
      <c r="E125" s="18"/>
    </row>
    <row r="126" spans="1:5" ht="18">
      <c r="A126" s="29"/>
      <c r="B126" s="18"/>
      <c r="C126" s="18"/>
      <c r="D126" s="18"/>
      <c r="E126" s="18"/>
    </row>
    <row r="127" spans="1:5" ht="18">
      <c r="A127" s="29"/>
      <c r="B127" s="18"/>
      <c r="C127" s="18"/>
      <c r="D127" s="18"/>
      <c r="E127" s="18"/>
    </row>
    <row r="128" spans="1:5" ht="18">
      <c r="A128" s="29"/>
      <c r="B128" s="18"/>
      <c r="C128" s="18"/>
      <c r="D128" s="18"/>
      <c r="E128" s="18"/>
    </row>
    <row r="129" spans="1:5" ht="18">
      <c r="A129" s="29"/>
      <c r="B129" s="18"/>
      <c r="C129" s="18"/>
      <c r="D129" s="18"/>
      <c r="E129" s="18"/>
    </row>
    <row r="130" spans="1:5" ht="18">
      <c r="A130" s="29"/>
      <c r="B130" s="18"/>
      <c r="C130" s="18"/>
      <c r="D130" s="18"/>
      <c r="E130" s="18"/>
    </row>
    <row r="131" spans="1:5" ht="18">
      <c r="A131" s="29"/>
      <c r="B131" s="18"/>
      <c r="C131" s="18"/>
      <c r="D131" s="18"/>
      <c r="E131" s="18"/>
    </row>
    <row r="132" spans="1:5" ht="18">
      <c r="A132" s="29"/>
      <c r="B132" s="18"/>
      <c r="C132" s="18"/>
      <c r="D132" s="18"/>
      <c r="E132" s="18"/>
    </row>
    <row r="133" spans="1:5" ht="18">
      <c r="A133" s="29"/>
      <c r="B133" s="18"/>
      <c r="C133" s="18"/>
      <c r="D133" s="18"/>
      <c r="E133" s="18"/>
    </row>
    <row r="134" spans="1:5" ht="18">
      <c r="A134" s="29"/>
      <c r="B134" s="18"/>
      <c r="C134" s="18"/>
      <c r="D134" s="18"/>
      <c r="E134" s="18"/>
    </row>
    <row r="135" spans="1:5" ht="18">
      <c r="A135" s="29"/>
      <c r="B135" s="18"/>
      <c r="C135" s="18"/>
      <c r="D135" s="18"/>
      <c r="E135" s="18"/>
    </row>
    <row r="136" spans="1:5" ht="18">
      <c r="A136" s="29"/>
      <c r="B136" s="18"/>
      <c r="C136" s="18"/>
      <c r="D136" s="18"/>
      <c r="E136" s="18"/>
    </row>
    <row r="137" spans="1:5" ht="18">
      <c r="A137" s="29"/>
      <c r="B137" s="18"/>
      <c r="C137" s="18"/>
      <c r="D137" s="18"/>
      <c r="E137" s="18"/>
    </row>
    <row r="138" spans="1:5" ht="18">
      <c r="A138" s="29"/>
      <c r="B138" s="18"/>
      <c r="C138" s="18"/>
      <c r="D138" s="18"/>
      <c r="E138" s="18"/>
    </row>
    <row r="139" spans="1:5" ht="18">
      <c r="A139" s="29"/>
      <c r="B139" s="18"/>
      <c r="C139" s="18"/>
      <c r="D139" s="18"/>
      <c r="E139" s="18"/>
    </row>
    <row r="140" spans="1:5" ht="18">
      <c r="A140" s="29"/>
      <c r="B140" s="18"/>
      <c r="C140" s="18"/>
      <c r="D140" s="18"/>
      <c r="E140" s="18"/>
    </row>
    <row r="141" spans="1:5" ht="18">
      <c r="A141" s="29"/>
      <c r="B141" s="18"/>
      <c r="C141" s="18"/>
      <c r="D141" s="18"/>
      <c r="E141" s="18"/>
    </row>
    <row r="142" spans="1:5" ht="18">
      <c r="A142" s="29"/>
      <c r="B142" s="18"/>
      <c r="C142" s="18"/>
      <c r="D142" s="18"/>
      <c r="E142" s="18"/>
    </row>
    <row r="143" spans="1:5" ht="18">
      <c r="A143" s="29"/>
      <c r="B143" s="18"/>
      <c r="C143" s="18"/>
      <c r="D143" s="18"/>
      <c r="E143" s="18"/>
    </row>
    <row r="144" spans="1:5" ht="18">
      <c r="A144" s="29"/>
      <c r="B144" s="18"/>
      <c r="C144" s="18"/>
      <c r="D144" s="18"/>
      <c r="E144" s="18"/>
    </row>
    <row r="145" spans="1:5" ht="18">
      <c r="A145" s="29"/>
      <c r="B145" s="18"/>
      <c r="C145" s="18"/>
      <c r="D145" s="18"/>
      <c r="E145" s="18"/>
    </row>
    <row r="146" spans="1:5" ht="18">
      <c r="A146" s="29"/>
      <c r="B146" s="18"/>
      <c r="C146" s="18"/>
      <c r="D146" s="18"/>
      <c r="E146" s="18"/>
    </row>
    <row r="147" spans="1:5" ht="18">
      <c r="A147" s="29"/>
      <c r="B147" s="18"/>
      <c r="C147" s="18"/>
      <c r="D147" s="18"/>
      <c r="E147" s="18"/>
    </row>
    <row r="148" spans="1:5" ht="18">
      <c r="A148" s="29"/>
      <c r="B148" s="18"/>
      <c r="C148" s="18"/>
      <c r="D148" s="18"/>
      <c r="E148" s="18"/>
    </row>
    <row r="149" spans="1:5" ht="18">
      <c r="A149" s="29"/>
      <c r="B149" s="18"/>
      <c r="C149" s="18"/>
      <c r="D149" s="18"/>
      <c r="E149" s="18"/>
    </row>
    <row r="150" spans="1:5" ht="18">
      <c r="A150" s="29"/>
      <c r="B150" s="18"/>
      <c r="C150" s="18"/>
      <c r="D150" s="18"/>
      <c r="E150" s="18"/>
    </row>
    <row r="151" spans="1:5" ht="18">
      <c r="A151" s="29"/>
      <c r="B151" s="18"/>
      <c r="C151" s="18"/>
      <c r="D151" s="18"/>
      <c r="E151" s="18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showGridLines="0" view="pageBreakPreview" zoomScale="70" zoomScaleNormal="85" zoomScaleSheetLayoutView="70" zoomScalePageLayoutView="75" workbookViewId="0" topLeftCell="A1">
      <selection activeCell="E9" sqref="E9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38" t="s">
        <v>61</v>
      </c>
      <c r="C1" s="238"/>
      <c r="D1" s="238"/>
      <c r="E1" s="238"/>
      <c r="F1" s="238"/>
    </row>
    <row r="4" spans="2:6" ht="36" customHeight="1">
      <c r="B4" s="273" t="s">
        <v>110</v>
      </c>
      <c r="C4" s="273"/>
      <c r="D4" s="18"/>
      <c r="E4" s="274" t="s">
        <v>111</v>
      </c>
      <c r="F4" s="274"/>
    </row>
    <row r="5" spans="2:6" ht="18">
      <c r="B5" s="94" t="s">
        <v>17</v>
      </c>
      <c r="C5" s="26" t="s">
        <v>82</v>
      </c>
      <c r="D5" s="18"/>
      <c r="E5" s="94" t="s">
        <v>17</v>
      </c>
      <c r="F5" s="26" t="s">
        <v>16</v>
      </c>
    </row>
    <row r="6" spans="2:6" ht="18">
      <c r="B6" s="14" t="s">
        <v>263</v>
      </c>
      <c r="C6" s="22">
        <v>14504</v>
      </c>
      <c r="D6" s="18"/>
      <c r="E6" s="14" t="s">
        <v>263</v>
      </c>
      <c r="F6" s="22">
        <v>24696855.35</v>
      </c>
    </row>
    <row r="7" spans="2:6" ht="18">
      <c r="B7" s="129" t="s">
        <v>264</v>
      </c>
      <c r="C7" s="130">
        <v>8132</v>
      </c>
      <c r="D7" s="18"/>
      <c r="E7" s="129" t="s">
        <v>265</v>
      </c>
      <c r="F7" s="130">
        <v>17209145.02</v>
      </c>
    </row>
    <row r="8" spans="2:6" ht="18">
      <c r="B8" s="14" t="s">
        <v>266</v>
      </c>
      <c r="C8" s="22">
        <v>5362</v>
      </c>
      <c r="D8" s="18"/>
      <c r="E8" s="14" t="s">
        <v>264</v>
      </c>
      <c r="F8" s="22">
        <v>17129058.38</v>
      </c>
    </row>
    <row r="9" spans="2:6" ht="18">
      <c r="B9" s="129" t="s">
        <v>265</v>
      </c>
      <c r="C9" s="130">
        <v>3810</v>
      </c>
      <c r="D9" s="18"/>
      <c r="E9" s="129" t="s">
        <v>267</v>
      </c>
      <c r="F9" s="130">
        <v>16469997.84</v>
      </c>
    </row>
    <row r="10" spans="2:6" ht="18">
      <c r="B10" s="14" t="s">
        <v>268</v>
      </c>
      <c r="C10" s="22">
        <v>2166</v>
      </c>
      <c r="D10" s="18"/>
      <c r="E10" s="14" t="s">
        <v>266</v>
      </c>
      <c r="F10" s="22">
        <v>11207118.28</v>
      </c>
    </row>
    <row r="11" spans="2:6" ht="18">
      <c r="B11" s="129" t="s">
        <v>269</v>
      </c>
      <c r="C11" s="130">
        <v>1653</v>
      </c>
      <c r="D11" s="19"/>
      <c r="E11" s="129" t="s">
        <v>269</v>
      </c>
      <c r="F11" s="130">
        <v>8747780.82</v>
      </c>
    </row>
    <row r="12" spans="2:6" ht="18">
      <c r="B12" s="14" t="s">
        <v>267</v>
      </c>
      <c r="C12" s="22">
        <v>878</v>
      </c>
      <c r="D12" s="18"/>
      <c r="E12" s="14" t="s">
        <v>270</v>
      </c>
      <c r="F12" s="22">
        <v>6561222.64</v>
      </c>
    </row>
    <row r="13" spans="2:6" ht="18">
      <c r="B13" s="129" t="s">
        <v>271</v>
      </c>
      <c r="C13" s="130">
        <v>581</v>
      </c>
      <c r="D13" s="18"/>
      <c r="E13" s="129" t="s">
        <v>272</v>
      </c>
      <c r="F13" s="130">
        <v>6477584.45</v>
      </c>
    </row>
    <row r="14" spans="2:6" ht="18">
      <c r="B14" s="14" t="s">
        <v>273</v>
      </c>
      <c r="C14" s="22">
        <v>446</v>
      </c>
      <c r="D14" s="18"/>
      <c r="E14" s="14" t="s">
        <v>273</v>
      </c>
      <c r="F14" s="22">
        <v>6018628.53</v>
      </c>
    </row>
    <row r="15" spans="2:6" ht="18.75" thickBot="1">
      <c r="B15" s="131" t="s">
        <v>270</v>
      </c>
      <c r="C15" s="132">
        <v>438</v>
      </c>
      <c r="D15" s="18"/>
      <c r="E15" s="131" t="s">
        <v>274</v>
      </c>
      <c r="F15" s="132">
        <v>4394175.51</v>
      </c>
    </row>
    <row r="18" ht="29.25" customHeight="1"/>
    <row r="19" spans="2:5" ht="18">
      <c r="B19" s="21" t="s">
        <v>62</v>
      </c>
      <c r="C19" s="18"/>
      <c r="D19" s="18"/>
      <c r="E19" s="18"/>
    </row>
    <row r="20" spans="2:5" ht="15.75">
      <c r="B20" s="12" t="s">
        <v>17</v>
      </c>
      <c r="C20" s="13" t="s">
        <v>16</v>
      </c>
      <c r="D20" s="13" t="s">
        <v>12</v>
      </c>
      <c r="E20" s="13" t="s">
        <v>15</v>
      </c>
    </row>
    <row r="21" spans="2:5" ht="15.75">
      <c r="B21" s="14" t="s">
        <v>275</v>
      </c>
      <c r="C21" s="22">
        <v>430264.53</v>
      </c>
      <c r="D21" s="22">
        <v>85</v>
      </c>
      <c r="E21" s="22">
        <v>345605</v>
      </c>
    </row>
    <row r="22" spans="2:5" ht="15.75">
      <c r="B22" s="129" t="s">
        <v>276</v>
      </c>
      <c r="C22" s="130">
        <v>127493.81</v>
      </c>
      <c r="D22" s="130">
        <v>48</v>
      </c>
      <c r="E22" s="130">
        <v>53255</v>
      </c>
    </row>
    <row r="23" spans="2:5" ht="15.75">
      <c r="B23" s="14" t="s">
        <v>270</v>
      </c>
      <c r="C23" s="22">
        <v>6561222.64</v>
      </c>
      <c r="D23" s="22">
        <v>438</v>
      </c>
      <c r="E23" s="22">
        <v>1226871</v>
      </c>
    </row>
    <row r="24" spans="2:5" ht="15.75">
      <c r="B24" s="129" t="s">
        <v>277</v>
      </c>
      <c r="C24" s="130">
        <v>2140713.57</v>
      </c>
      <c r="D24" s="130">
        <v>127</v>
      </c>
      <c r="E24" s="130">
        <v>1098118</v>
      </c>
    </row>
    <row r="25" spans="2:5" ht="15.75">
      <c r="B25" s="14" t="s">
        <v>278</v>
      </c>
      <c r="C25" s="22">
        <v>81390.09</v>
      </c>
      <c r="D25" s="22">
        <v>50</v>
      </c>
      <c r="E25" s="22">
        <v>56668</v>
      </c>
    </row>
    <row r="26" spans="2:5" ht="15.75">
      <c r="B26" s="129" t="s">
        <v>279</v>
      </c>
      <c r="C26" s="130">
        <v>335595.63</v>
      </c>
      <c r="D26" s="130">
        <v>162</v>
      </c>
      <c r="E26" s="130">
        <v>153739</v>
      </c>
    </row>
    <row r="27" spans="2:5" ht="15.75">
      <c r="B27" s="14" t="s">
        <v>280</v>
      </c>
      <c r="C27" s="22">
        <v>717317.72</v>
      </c>
      <c r="D27" s="22">
        <v>197</v>
      </c>
      <c r="E27" s="22">
        <v>168442</v>
      </c>
    </row>
    <row r="28" spans="2:5" ht="15.75">
      <c r="B28" s="129" t="s">
        <v>281</v>
      </c>
      <c r="C28" s="130">
        <v>168510.37</v>
      </c>
      <c r="D28" s="130">
        <v>89</v>
      </c>
      <c r="E28" s="130">
        <v>67972</v>
      </c>
    </row>
    <row r="29" spans="2:5" ht="15.75">
      <c r="B29" s="14" t="s">
        <v>282</v>
      </c>
      <c r="C29" s="22">
        <v>170056.29</v>
      </c>
      <c r="D29" s="22">
        <v>90</v>
      </c>
      <c r="E29" s="22">
        <v>122831</v>
      </c>
    </row>
    <row r="30" spans="2:5" ht="15.75">
      <c r="B30" s="129" t="s">
        <v>283</v>
      </c>
      <c r="C30" s="130">
        <v>164.4</v>
      </c>
      <c r="D30" s="130">
        <v>1</v>
      </c>
      <c r="E30" s="130">
        <v>120</v>
      </c>
    </row>
    <row r="31" spans="2:5" ht="15.75">
      <c r="B31" s="14" t="s">
        <v>284</v>
      </c>
      <c r="C31" s="22">
        <v>4330035.9</v>
      </c>
      <c r="D31" s="22">
        <v>83</v>
      </c>
      <c r="E31" s="22">
        <v>420118</v>
      </c>
    </row>
    <row r="32" spans="2:5" ht="15.75">
      <c r="B32" s="129" t="s">
        <v>285</v>
      </c>
      <c r="C32" s="130">
        <v>765</v>
      </c>
      <c r="D32" s="130">
        <v>1</v>
      </c>
      <c r="E32" s="130">
        <v>150</v>
      </c>
    </row>
    <row r="33" spans="2:5" ht="15.75">
      <c r="B33" s="14" t="s">
        <v>286</v>
      </c>
      <c r="C33" s="22">
        <v>404918.3</v>
      </c>
      <c r="D33" s="22">
        <v>156</v>
      </c>
      <c r="E33" s="22">
        <v>202839</v>
      </c>
    </row>
    <row r="34" spans="2:5" ht="15.75">
      <c r="B34" s="129" t="s">
        <v>271</v>
      </c>
      <c r="C34" s="130">
        <v>584324.28</v>
      </c>
      <c r="D34" s="130">
        <v>581</v>
      </c>
      <c r="E34" s="130">
        <v>334940</v>
      </c>
    </row>
    <row r="35" spans="1:5" ht="15.75">
      <c r="A35" s="3"/>
      <c r="B35" s="14" t="s">
        <v>273</v>
      </c>
      <c r="C35" s="22">
        <v>6018628.53</v>
      </c>
      <c r="D35" s="22">
        <v>446</v>
      </c>
      <c r="E35" s="22">
        <v>2057759</v>
      </c>
    </row>
    <row r="36" spans="1:5" ht="15.75">
      <c r="A36" s="3"/>
      <c r="B36" s="129" t="s">
        <v>287</v>
      </c>
      <c r="C36" s="130">
        <v>70420</v>
      </c>
      <c r="D36" s="130">
        <v>8</v>
      </c>
      <c r="E36" s="130">
        <v>42000</v>
      </c>
    </row>
    <row r="37" spans="2:5" ht="15.75">
      <c r="B37" s="14" t="s">
        <v>288</v>
      </c>
      <c r="C37" s="22">
        <v>557841.91</v>
      </c>
      <c r="D37" s="22">
        <v>51</v>
      </c>
      <c r="E37" s="22">
        <v>314537</v>
      </c>
    </row>
    <row r="38" spans="2:5" ht="15.75">
      <c r="B38" s="129" t="s">
        <v>289</v>
      </c>
      <c r="C38" s="130">
        <v>3907.82</v>
      </c>
      <c r="D38" s="130">
        <v>5</v>
      </c>
      <c r="E38" s="130">
        <v>4200</v>
      </c>
    </row>
    <row r="39" spans="2:5" ht="15.75">
      <c r="B39" s="14" t="s">
        <v>266</v>
      </c>
      <c r="C39" s="22">
        <v>11207118.28</v>
      </c>
      <c r="D39" s="22">
        <v>5362</v>
      </c>
      <c r="E39" s="22">
        <v>6896651</v>
      </c>
    </row>
    <row r="40" spans="2:5" ht="15.75">
      <c r="B40" s="129" t="s">
        <v>290</v>
      </c>
      <c r="C40" s="130">
        <v>228383.93</v>
      </c>
      <c r="D40" s="130">
        <v>128</v>
      </c>
      <c r="E40" s="130">
        <v>120704</v>
      </c>
    </row>
    <row r="41" spans="2:5" ht="15.75">
      <c r="B41" s="14" t="s">
        <v>269</v>
      </c>
      <c r="C41" s="22">
        <v>8747780.82</v>
      </c>
      <c r="D41" s="22">
        <v>1653</v>
      </c>
      <c r="E41" s="22">
        <v>6602160</v>
      </c>
    </row>
    <row r="42" spans="2:5" ht="15.75">
      <c r="B42" s="129" t="s">
        <v>291</v>
      </c>
      <c r="C42" s="130">
        <v>1545020.29</v>
      </c>
      <c r="D42" s="130">
        <v>82</v>
      </c>
      <c r="E42" s="130">
        <v>1099120</v>
      </c>
    </row>
    <row r="43" spans="2:5" ht="15.75">
      <c r="B43" s="14" t="s">
        <v>292</v>
      </c>
      <c r="C43" s="22">
        <v>1509412.22</v>
      </c>
      <c r="D43" s="22">
        <v>116</v>
      </c>
      <c r="E43" s="22">
        <v>2053731</v>
      </c>
    </row>
    <row r="44" spans="2:5" ht="15.75">
      <c r="B44" s="129" t="s">
        <v>293</v>
      </c>
      <c r="C44" s="130">
        <v>14092.13</v>
      </c>
      <c r="D44" s="130">
        <v>5</v>
      </c>
      <c r="E44" s="130">
        <v>2853</v>
      </c>
    </row>
    <row r="45" spans="2:5" ht="15.75">
      <c r="B45" s="14" t="s">
        <v>264</v>
      </c>
      <c r="C45" s="22">
        <v>17129058.38</v>
      </c>
      <c r="D45" s="22">
        <v>8132</v>
      </c>
      <c r="E45" s="22">
        <v>10184567</v>
      </c>
    </row>
    <row r="46" spans="2:5" ht="15.75">
      <c r="B46" s="129" t="s">
        <v>267</v>
      </c>
      <c r="C46" s="130">
        <v>16469997.84</v>
      </c>
      <c r="D46" s="130">
        <v>878</v>
      </c>
      <c r="E46" s="130">
        <v>4410710</v>
      </c>
    </row>
    <row r="47" spans="2:5" ht="15.75">
      <c r="B47" s="14" t="s">
        <v>265</v>
      </c>
      <c r="C47" s="22">
        <v>17209145.02</v>
      </c>
      <c r="D47" s="22">
        <v>3810</v>
      </c>
      <c r="E47" s="22">
        <v>7618672</v>
      </c>
    </row>
    <row r="48" spans="2:5" ht="15.75">
      <c r="B48" s="129" t="s">
        <v>294</v>
      </c>
      <c r="C48" s="130">
        <v>99499.01</v>
      </c>
      <c r="D48" s="130">
        <v>36</v>
      </c>
      <c r="E48" s="130">
        <v>1732199</v>
      </c>
    </row>
    <row r="49" spans="2:5" ht="15.75">
      <c r="B49" s="14" t="s">
        <v>295</v>
      </c>
      <c r="C49" s="22">
        <v>495412.85</v>
      </c>
      <c r="D49" s="22">
        <v>84</v>
      </c>
      <c r="E49" s="22">
        <v>512122</v>
      </c>
    </row>
    <row r="50" spans="2:5" ht="15.75">
      <c r="B50" s="129" t="s">
        <v>263</v>
      </c>
      <c r="C50" s="130">
        <v>24696855.35</v>
      </c>
      <c r="D50" s="130">
        <v>14504</v>
      </c>
      <c r="E50" s="130">
        <v>17529930</v>
      </c>
    </row>
    <row r="51" spans="2:5" ht="15.75">
      <c r="B51" s="14" t="s">
        <v>296</v>
      </c>
      <c r="C51" s="22">
        <v>24646.7</v>
      </c>
      <c r="D51" s="22">
        <v>15</v>
      </c>
      <c r="E51" s="22">
        <v>30318</v>
      </c>
    </row>
    <row r="52" spans="2:5" ht="15.75">
      <c r="B52" s="129" t="s">
        <v>297</v>
      </c>
      <c r="C52" s="130">
        <v>2971587.16</v>
      </c>
      <c r="D52" s="130">
        <v>43</v>
      </c>
      <c r="E52" s="130">
        <v>1438600</v>
      </c>
    </row>
    <row r="53" spans="2:5" ht="15.75">
      <c r="B53" s="14" t="s">
        <v>274</v>
      </c>
      <c r="C53" s="22">
        <v>4394175.51</v>
      </c>
      <c r="D53" s="22">
        <v>335</v>
      </c>
      <c r="E53" s="22">
        <v>2675460</v>
      </c>
    </row>
    <row r="54" spans="2:5" ht="15.75">
      <c r="B54" s="129" t="s">
        <v>272</v>
      </c>
      <c r="C54" s="130">
        <v>6477584.45</v>
      </c>
      <c r="D54" s="130">
        <v>380</v>
      </c>
      <c r="E54" s="130">
        <v>17322051</v>
      </c>
    </row>
    <row r="55" spans="2:5" ht="15.75">
      <c r="B55" s="14" t="s">
        <v>268</v>
      </c>
      <c r="C55" s="22">
        <v>3887585.52</v>
      </c>
      <c r="D55" s="22">
        <v>2166</v>
      </c>
      <c r="E55" s="22">
        <v>2700652</v>
      </c>
    </row>
    <row r="56" spans="2:5" ht="15.75">
      <c r="B56" s="129" t="s">
        <v>298</v>
      </c>
      <c r="C56" s="130">
        <v>368413.9</v>
      </c>
      <c r="D56" s="130">
        <v>223</v>
      </c>
      <c r="E56" s="130">
        <v>274465</v>
      </c>
    </row>
    <row r="57" spans="2:5" ht="15.75">
      <c r="B57" s="14" t="s">
        <v>299</v>
      </c>
      <c r="C57" s="22">
        <v>153323.58</v>
      </c>
      <c r="D57" s="22">
        <v>147</v>
      </c>
      <c r="E57" s="22">
        <v>97002</v>
      </c>
    </row>
    <row r="58" spans="2:5" ht="15.75">
      <c r="B58" s="129" t="s">
        <v>300</v>
      </c>
      <c r="C58" s="130">
        <v>329817.73</v>
      </c>
      <c r="D58" s="130">
        <v>257</v>
      </c>
      <c r="E58" s="130">
        <v>274353</v>
      </c>
    </row>
    <row r="59" spans="2:5" ht="15.75">
      <c r="B59" s="77" t="s">
        <v>21</v>
      </c>
      <c r="C59" s="144">
        <v>140662481.46</v>
      </c>
      <c r="D59" s="144">
        <v>40974</v>
      </c>
      <c r="E59" s="144">
        <v>90246484</v>
      </c>
    </row>
    <row r="61" ht="14.25">
      <c r="B61" s="95" t="s">
        <v>63</v>
      </c>
    </row>
    <row r="80" ht="14.25">
      <c r="A80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2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view="pageBreakPreview" zoomScale="70" zoomScaleNormal="70" zoomScaleSheetLayoutView="70" zoomScalePageLayoutView="70" workbookViewId="0" topLeftCell="A1">
      <selection activeCell="E8" sqref="E8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38" t="s">
        <v>112</v>
      </c>
      <c r="B1" s="238"/>
      <c r="C1" s="238"/>
      <c r="D1" s="238"/>
      <c r="E1" s="238"/>
      <c r="F1" s="238"/>
      <c r="G1" s="238"/>
      <c r="H1" s="238"/>
    </row>
    <row r="3" ht="18">
      <c r="A3" s="136" t="s">
        <v>113</v>
      </c>
    </row>
    <row r="4" spans="2:7" ht="15.75">
      <c r="B4" s="27"/>
      <c r="C4" s="27"/>
      <c r="D4" s="27"/>
      <c r="E4" s="27"/>
      <c r="F4" s="27"/>
      <c r="G4" s="27"/>
    </row>
    <row r="5" spans="1:8" ht="47.25">
      <c r="A5" s="137" t="s">
        <v>9</v>
      </c>
      <c r="B5" s="138" t="s">
        <v>17</v>
      </c>
      <c r="C5" s="137" t="s">
        <v>64</v>
      </c>
      <c r="D5" s="72" t="s">
        <v>65</v>
      </c>
      <c r="E5" s="137" t="s">
        <v>83</v>
      </c>
      <c r="F5" s="72" t="s">
        <v>84</v>
      </c>
      <c r="G5" s="169"/>
      <c r="H5" s="169"/>
    </row>
    <row r="6" spans="1:8" ht="31.5">
      <c r="A6" s="147" t="s">
        <v>301</v>
      </c>
      <c r="B6" s="162" t="s">
        <v>302</v>
      </c>
      <c r="C6" s="145" t="s">
        <v>117</v>
      </c>
      <c r="D6" s="160">
        <v>43845</v>
      </c>
      <c r="E6" s="145" t="s">
        <v>303</v>
      </c>
      <c r="F6" s="175">
        <v>100000</v>
      </c>
      <c r="G6" s="170"/>
      <c r="H6" s="171"/>
    </row>
    <row r="7" spans="1:8" ht="31.5">
      <c r="A7" s="148" t="s">
        <v>304</v>
      </c>
      <c r="B7" s="163" t="s">
        <v>305</v>
      </c>
      <c r="C7" s="146" t="s">
        <v>119</v>
      </c>
      <c r="D7" s="161">
        <v>43852</v>
      </c>
      <c r="E7" s="146" t="s">
        <v>303</v>
      </c>
      <c r="F7" s="166">
        <v>400000000</v>
      </c>
      <c r="G7" s="171"/>
      <c r="H7" s="171"/>
    </row>
    <row r="8" spans="1:8" ht="15.75">
      <c r="A8" s="147" t="s">
        <v>306</v>
      </c>
      <c r="B8" s="162" t="s">
        <v>307</v>
      </c>
      <c r="C8" s="145" t="s">
        <v>97</v>
      </c>
      <c r="D8" s="160">
        <v>43858</v>
      </c>
      <c r="E8" s="145" t="s">
        <v>303</v>
      </c>
      <c r="F8" s="175">
        <v>9080000</v>
      </c>
      <c r="G8" s="170"/>
      <c r="H8" s="171"/>
    </row>
    <row r="9" spans="1:8" ht="15.75">
      <c r="A9" s="148" t="s">
        <v>308</v>
      </c>
      <c r="B9" s="165" t="s">
        <v>309</v>
      </c>
      <c r="C9" s="146" t="s">
        <v>97</v>
      </c>
      <c r="D9" s="161">
        <v>43888</v>
      </c>
      <c r="E9" s="146" t="s">
        <v>310</v>
      </c>
      <c r="F9" s="166">
        <v>2000000</v>
      </c>
      <c r="G9" s="171"/>
      <c r="H9" s="171"/>
    </row>
    <row r="10" spans="1:8" ht="27.75" customHeight="1">
      <c r="A10" s="147" t="s">
        <v>311</v>
      </c>
      <c r="B10" s="164" t="s">
        <v>312</v>
      </c>
      <c r="C10" s="145" t="s">
        <v>97</v>
      </c>
      <c r="D10" s="160">
        <v>43888</v>
      </c>
      <c r="E10" s="145" t="s">
        <v>303</v>
      </c>
      <c r="F10" s="175">
        <v>20000000</v>
      </c>
      <c r="G10" s="171"/>
      <c r="H10" s="171"/>
    </row>
    <row r="13" ht="18">
      <c r="A13" s="136" t="s">
        <v>114</v>
      </c>
    </row>
    <row r="15" spans="1:6" ht="15.75">
      <c r="A15" s="137" t="s">
        <v>9</v>
      </c>
      <c r="B15" s="138" t="s">
        <v>17</v>
      </c>
      <c r="C15" s="137" t="s">
        <v>64</v>
      </c>
      <c r="D15" s="72" t="s">
        <v>66</v>
      </c>
      <c r="E15" s="174"/>
      <c r="F15" s="169"/>
    </row>
    <row r="16" spans="1:6" ht="33" customHeight="1">
      <c r="A16" s="147" t="s">
        <v>313</v>
      </c>
      <c r="B16" s="164" t="s">
        <v>305</v>
      </c>
      <c r="C16" s="145" t="s">
        <v>119</v>
      </c>
      <c r="D16" s="160">
        <v>43843</v>
      </c>
      <c r="E16" s="172"/>
      <c r="F16" s="173"/>
    </row>
    <row r="17" spans="1:6" ht="15.75">
      <c r="A17" s="148" t="s">
        <v>314</v>
      </c>
      <c r="B17" s="165" t="s">
        <v>315</v>
      </c>
      <c r="C17" s="146" t="s">
        <v>97</v>
      </c>
      <c r="D17" s="161">
        <v>43852</v>
      </c>
      <c r="E17" s="172"/>
      <c r="F17" s="173"/>
    </row>
    <row r="18" spans="1:6" ht="15.75">
      <c r="A18" s="147" t="s">
        <v>316</v>
      </c>
      <c r="B18" s="164" t="s">
        <v>317</v>
      </c>
      <c r="C18" s="145" t="s">
        <v>97</v>
      </c>
      <c r="D18" s="160">
        <v>43858</v>
      </c>
      <c r="E18" s="172"/>
      <c r="F18" s="173"/>
    </row>
    <row r="19" spans="1:6" ht="31.5">
      <c r="A19" s="148" t="s">
        <v>318</v>
      </c>
      <c r="B19" s="165" t="s">
        <v>305</v>
      </c>
      <c r="C19" s="146" t="s">
        <v>119</v>
      </c>
      <c r="D19" s="161">
        <v>43860</v>
      </c>
      <c r="E19" s="172"/>
      <c r="F19" s="173"/>
    </row>
    <row r="21" ht="18">
      <c r="B21" s="136" t="s">
        <v>67</v>
      </c>
    </row>
    <row r="23" spans="2:6" ht="63">
      <c r="B23" s="279" t="s">
        <v>68</v>
      </c>
      <c r="C23" s="280"/>
      <c r="D23" s="139" t="s">
        <v>69</v>
      </c>
      <c r="E23" s="139" t="s">
        <v>70</v>
      </c>
      <c r="F23" s="139" t="s">
        <v>71</v>
      </c>
    </row>
    <row r="24" spans="2:6" s="214" customFormat="1" ht="15.75">
      <c r="B24" s="275" t="s">
        <v>119</v>
      </c>
      <c r="C24" s="276"/>
      <c r="D24" s="219">
        <v>1</v>
      </c>
      <c r="E24" s="220">
        <v>2</v>
      </c>
      <c r="F24" s="219">
        <v>16</v>
      </c>
    </row>
    <row r="25" spans="2:6" ht="15.75">
      <c r="B25" s="277" t="s">
        <v>92</v>
      </c>
      <c r="C25" s="278"/>
      <c r="D25" s="202">
        <v>0</v>
      </c>
      <c r="E25" s="203">
        <v>0</v>
      </c>
      <c r="F25" s="202">
        <v>7</v>
      </c>
    </row>
    <row r="26" spans="2:6" ht="15.75">
      <c r="B26" s="275" t="s">
        <v>93</v>
      </c>
      <c r="C26" s="276"/>
      <c r="D26" s="203">
        <v>0</v>
      </c>
      <c r="E26" s="202">
        <v>0</v>
      </c>
      <c r="F26" s="203">
        <v>59</v>
      </c>
    </row>
    <row r="27" spans="2:6" ht="15.75">
      <c r="B27" s="277" t="s">
        <v>94</v>
      </c>
      <c r="C27" s="278"/>
      <c r="D27" s="202">
        <v>0</v>
      </c>
      <c r="E27" s="203">
        <v>0</v>
      </c>
      <c r="F27" s="202">
        <v>15</v>
      </c>
    </row>
    <row r="28" spans="2:6" ht="15.75">
      <c r="B28" s="275" t="s">
        <v>97</v>
      </c>
      <c r="C28" s="276"/>
      <c r="D28" s="203">
        <v>3</v>
      </c>
      <c r="E28" s="202">
        <v>2</v>
      </c>
      <c r="F28" s="203">
        <v>70</v>
      </c>
    </row>
    <row r="29" spans="2:6" ht="15.75">
      <c r="B29" s="277" t="s">
        <v>98</v>
      </c>
      <c r="C29" s="278"/>
      <c r="D29" s="202">
        <v>0</v>
      </c>
      <c r="E29" s="203">
        <v>0</v>
      </c>
      <c r="F29" s="202">
        <v>3</v>
      </c>
    </row>
    <row r="30" spans="2:6" ht="15.75">
      <c r="B30" s="275" t="s">
        <v>117</v>
      </c>
      <c r="C30" s="276"/>
      <c r="D30" s="203">
        <v>1</v>
      </c>
      <c r="E30" s="202">
        <v>0</v>
      </c>
      <c r="F30" s="203">
        <v>14</v>
      </c>
    </row>
    <row r="31" spans="2:6" ht="15.75">
      <c r="B31" s="277" t="s">
        <v>99</v>
      </c>
      <c r="C31" s="278"/>
      <c r="D31" s="202">
        <v>5</v>
      </c>
      <c r="E31" s="203">
        <v>4</v>
      </c>
      <c r="F31" s="202">
        <v>1</v>
      </c>
    </row>
    <row r="32" spans="2:6" ht="15.75">
      <c r="B32" s="275" t="s">
        <v>101</v>
      </c>
      <c r="C32" s="276"/>
      <c r="D32" s="203">
        <v>0</v>
      </c>
      <c r="E32" s="202">
        <v>0</v>
      </c>
      <c r="F32" s="203">
        <v>0</v>
      </c>
    </row>
  </sheetData>
  <sheetProtection/>
  <mergeCells count="11">
    <mergeCell ref="B24:C24"/>
    <mergeCell ref="A1:H1"/>
    <mergeCell ref="B25:C25"/>
    <mergeCell ref="B23:C23"/>
    <mergeCell ref="B32:C32"/>
    <mergeCell ref="B26:C26"/>
    <mergeCell ref="B27:C27"/>
    <mergeCell ref="B28:C28"/>
    <mergeCell ref="B29:C29"/>
    <mergeCell ref="B30:C30"/>
    <mergeCell ref="B31:C3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9" sqref="A29:A30"/>
    </sheetView>
  </sheetViews>
  <sheetFormatPr defaultColWidth="8.796875" defaultRowHeight="14.25"/>
  <cols>
    <col min="1" max="1" width="23.09765625" style="177" bestFit="1" customWidth="1"/>
    <col min="2" max="2" width="57.296875" style="177" bestFit="1" customWidth="1"/>
    <col min="3" max="16384" width="8.8984375" style="177" customWidth="1"/>
  </cols>
  <sheetData>
    <row r="1" ht="15.75">
      <c r="A1" s="176" t="s">
        <v>72</v>
      </c>
    </row>
    <row r="3" spans="1:2" ht="15.75">
      <c r="A3" s="176" t="s">
        <v>73</v>
      </c>
      <c r="B3" s="178" t="s">
        <v>74</v>
      </c>
    </row>
    <row r="4" spans="1:2" ht="15.75">
      <c r="A4" s="176" t="s">
        <v>3</v>
      </c>
      <c r="B4" s="179" t="s">
        <v>75</v>
      </c>
    </row>
    <row r="5" spans="1:2" ht="15.75">
      <c r="A5" s="176" t="s">
        <v>85</v>
      </c>
      <c r="B5" s="178" t="s">
        <v>86</v>
      </c>
    </row>
    <row r="6" spans="1:2" ht="15.75">
      <c r="A6" s="176" t="s">
        <v>32</v>
      </c>
      <c r="B6" s="178" t="s">
        <v>87</v>
      </c>
    </row>
    <row r="7" spans="1:2" ht="15.75">
      <c r="A7" s="176" t="s">
        <v>76</v>
      </c>
      <c r="B7" s="178" t="s">
        <v>77</v>
      </c>
    </row>
    <row r="8" spans="1:2" ht="15.75">
      <c r="A8" s="176" t="s">
        <v>4</v>
      </c>
      <c r="B8" s="178" t="s">
        <v>78</v>
      </c>
    </row>
    <row r="9" spans="1:2" ht="15.75">
      <c r="A9" s="176" t="s">
        <v>5</v>
      </c>
      <c r="B9" s="178" t="s">
        <v>79</v>
      </c>
    </row>
    <row r="10" spans="1:2" ht="15.75">
      <c r="A10" s="176" t="s">
        <v>6</v>
      </c>
      <c r="B10" s="177" t="s">
        <v>80</v>
      </c>
    </row>
    <row r="11" spans="1:2" ht="15.75">
      <c r="A11" s="176" t="s">
        <v>7</v>
      </c>
      <c r="B11" s="177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2021-05-19T14:55:08Z</dcterms:modified>
  <cp:category/>
  <cp:version/>
  <cp:contentType/>
  <cp:contentStatus/>
</cp:coreProperties>
</file>