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495" windowHeight="9435" firstSheet="1" activeTab="7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8">'abb'!$A$2:$B$10</definedName>
    <definedName name="_xlnm.Print_Area" localSheetId="3">'Capital increases'!$A$2:$H$48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'Indices'!$A$2:$J$101</definedName>
    <definedName name="_xlnm.Print_Area" localSheetId="6">'InvInter'!$A$3:$F$61</definedName>
    <definedName name="_xlnm.Print_Area" localSheetId="7">'Issuers'!$A$2:$F$31</definedName>
    <definedName name="_xlnm.Print_Area" localSheetId="4">'Sectors'!$A$3:$F$57</definedName>
    <definedName name="_xlnm.Print_Area" localSheetId="2">'Trade'!$A$2:$H$99</definedName>
  </definedNames>
  <calcPr fullCalcOnLoad="1"/>
</workbook>
</file>

<file path=xl/sharedStrings.xml><?xml version="1.0" encoding="utf-8"?>
<sst xmlns="http://schemas.openxmlformats.org/spreadsheetml/2006/main" count="596" uniqueCount="325">
  <si>
    <t>Изменение спрямо предходно тримесечие</t>
  </si>
  <si>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</si>
  <si>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</si>
  <si>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</si>
  <si>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</si>
  <si>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</si>
  <si>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</si>
  <si>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</si>
  <si>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</si>
  <si>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</si>
  <si>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</si>
  <si>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</si>
  <si>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</si>
  <si>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</si>
  <si>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</si>
  <si>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</si>
  <si>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</si>
  <si>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</si>
  <si>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</si>
  <si>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 xml:space="preserve">ср. дневни стойности 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</si>
  <si>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</si>
  <si>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</si>
  <si>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</si>
  <si>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</si>
  <si>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</si>
  <si>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</si>
  <si>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</si>
  <si>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</si>
  <si>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</si>
  <si>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</si>
  <si>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</si>
  <si>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</si>
  <si>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</si>
  <si>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</si>
  <si>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</si>
  <si>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Капитализация (лв.)</t>
  </si>
  <si>
    <t>ОБОРОТ (лв.)</t>
  </si>
  <si>
    <t>Общо търговия на регулиран пазар</t>
  </si>
  <si>
    <t>Прекратена регистрация (брой емисии)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</si>
  <si>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</si>
  <si>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</si>
  <si>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</si>
  <si>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</si>
  <si>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</si>
  <si>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</si>
  <si>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</si>
  <si>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</si>
  <si>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</si>
  <si>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</si>
  <si>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</si>
  <si>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</si>
  <si>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</si>
  <si>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</si>
  <si>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</si>
  <si>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</si>
  <si>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</si>
  <si>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</si>
  <si>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</si>
  <si>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</si>
  <si>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</si>
  <si>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</si>
  <si>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</si>
  <si>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</si>
  <si>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</si>
  <si>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</si>
  <si>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</si>
  <si>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*Включва информация за членовете на БФБ-София, сключили поне една сделка през периода</t>
  </si>
  <si>
    <t>Новорегистрирани  емисии през периода (бр.)</t>
  </si>
  <si>
    <t>Регистрирани емисии към края на периода (бр.)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</si>
  <si>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</si>
  <si>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</si>
  <si>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</si>
  <si>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</si>
  <si>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</si>
  <si>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</si>
  <si>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</si>
  <si>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</si>
  <si>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</si>
  <si>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</si>
  <si>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</si>
  <si>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</si>
  <si>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</si>
  <si>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</si>
  <si>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</si>
  <si>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Тримесечен бюлетин на БФБ-София АД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</si>
  <si>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</si>
  <si>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</si>
  <si>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</si>
  <si>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</si>
  <si>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</si>
  <si>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Основен пазар BSE</t>
  </si>
  <si>
    <t>Сегмент акции Premium</t>
  </si>
  <si>
    <t>Сегмент акции Standard</t>
  </si>
  <si>
    <t>Сегмент за дружества със специална инвестиционна цел</t>
  </si>
  <si>
    <t>ПАЗАРНА КАПИТАЛИЗАЦИЯ НА ОСНОВНИЯ ПАЗАР BSE</t>
  </si>
  <si>
    <t>Топ 30 дружества по пазарна капитализация на основния пазар BSE към края на тримесечието</t>
  </si>
  <si>
    <t>30-те дружества с най-голямо изменение на пазарната капитализация на основния пазар BSE за тримесечието*</t>
  </si>
  <si>
    <t>ТЪРГОВИЯ НА ОСНОВНИЯ ПАЗАР BSE</t>
  </si>
  <si>
    <t>Сегмент за облигации</t>
  </si>
  <si>
    <t>Сегмент за компенсаторни инструменти</t>
  </si>
  <si>
    <t>Сегмент</t>
  </si>
  <si>
    <t>Сегмент за права</t>
  </si>
  <si>
    <t>Сегмент за първично публично предлагане</t>
  </si>
  <si>
    <t>Сегмент за приватизация</t>
  </si>
  <si>
    <t>30-те публични дружества с най-голям брой сключени сделки на основния пазар BSE</t>
  </si>
  <si>
    <t>30-те публични дружества с най-голям реализиран оборот (в лв.) на основния пазар BSE</t>
  </si>
  <si>
    <t>Търговия по видове ценни книжа на основния пазар BSE</t>
  </si>
  <si>
    <t>ж.</t>
  </si>
  <si>
    <t>Дружества, регистрирали увеличения на капитала на основния пазар BSE през периода</t>
  </si>
  <si>
    <t>Отраслова структура на търговията на основния пазар BSE (по КИД-2008)*</t>
  </si>
  <si>
    <t>Пазарна капитализация по сектори на основния пазар BSE</t>
  </si>
  <si>
    <t>Активност на инвестиционните посредници (двойно отчитане) на основния пазар BSE*</t>
  </si>
  <si>
    <t>10-те посредника с най-голям реализиран оборот на основния пазар BSE за тримесечието (двойно отчитане)</t>
  </si>
  <si>
    <t>10-те посредника с най-голям брой сделки на основния пазар BSE за тримесечието 
(двойно отчитане)</t>
  </si>
  <si>
    <t>Нови емитенти, регистрирани за търговия на основния пазар BSE през периода</t>
  </si>
  <si>
    <t>Емитенти с прекратена регистрация на основния пазар BSE през периода</t>
  </si>
  <si>
    <t>УВЕЛИЧЕНИЯ НА КАПИТАЛА НА ОСНОВНИЯ ПАЗАР BSE</t>
  </si>
  <si>
    <t>НОВИ ЕМИТЕНТИ И ДРУЖЕСТВА С ПРЕКРАТЕНА РЕГИСТРАЦИЯ НА ОСНОВНИЯ ПАЗАР BSE</t>
  </si>
  <si>
    <t xml:space="preserve">Сегмент акции Premium </t>
  </si>
  <si>
    <t>BG BX40</t>
  </si>
  <si>
    <t>Капитализация на дружествата от индекса към края на периода</t>
  </si>
  <si>
    <t>Сегмент за борсово търгувани продукти</t>
  </si>
  <si>
    <t>Борсово търгувани продукти</t>
  </si>
  <si>
    <t>6S5</t>
  </si>
  <si>
    <t>4IN</t>
  </si>
  <si>
    <t>1VX</t>
  </si>
  <si>
    <t>4EH</t>
  </si>
  <si>
    <t>5AX</t>
  </si>
  <si>
    <t>GTH</t>
  </si>
  <si>
    <t>Инвестор.БГ АД-София</t>
  </si>
  <si>
    <t>Велграф Асет Мениджмънт АД-София</t>
  </si>
  <si>
    <t>Еврохолд България АД-София</t>
  </si>
  <si>
    <t>Булленд инвестмънтс АДСИЦ-София</t>
  </si>
  <si>
    <t>Актив Пропъртис АДСИЦ-Пловдив</t>
  </si>
  <si>
    <t>Асенова крепост АД-Асеновград</t>
  </si>
  <si>
    <t>Инвестиционна Компания Галата АД-Варна</t>
  </si>
  <si>
    <t>5BP</t>
  </si>
  <si>
    <t>3ZL</t>
  </si>
  <si>
    <t>4PX</t>
  </si>
  <si>
    <t>4KX</t>
  </si>
  <si>
    <t>5DOV</t>
  </si>
  <si>
    <t>5BR</t>
  </si>
  <si>
    <t>6AM</t>
  </si>
  <si>
    <t>5MB</t>
  </si>
  <si>
    <t>6F3</t>
  </si>
  <si>
    <t>Билборд АД-София</t>
  </si>
  <si>
    <t>Златни пясъци АД-Варна</t>
  </si>
  <si>
    <t>Юрий Гагарин АД-Пловдив</t>
  </si>
  <si>
    <t>Корадо-България АД-Стражица</t>
  </si>
  <si>
    <t>Доверие Обединен Холдинг АД-София</t>
  </si>
  <si>
    <t>Параходство Българско речно плаване АД-Русе</t>
  </si>
  <si>
    <t>Алкомет АД-Шумен</t>
  </si>
  <si>
    <t>Монбат АД-София</t>
  </si>
  <si>
    <t>ФеърПлей Пропъртис АДСИЦ-София</t>
  </si>
  <si>
    <t>Сегмент за държавни ценни книжа</t>
  </si>
  <si>
    <t>з.</t>
  </si>
  <si>
    <t>Държавни ценни книжа</t>
  </si>
  <si>
    <t>Януари - Март 2020</t>
  </si>
  <si>
    <t>1Q ’20</t>
  </si>
  <si>
    <t>Капитализация към 1Q ’20 (лв)</t>
  </si>
  <si>
    <t>Изменение на капитализация за 1Q ’20</t>
  </si>
  <si>
    <t>1Q ’20 (лв)</t>
  </si>
  <si>
    <t>4Q ’19 (лв)</t>
  </si>
  <si>
    <t>3NB</t>
  </si>
  <si>
    <t>Неохим АД-Димитровград</t>
  </si>
  <si>
    <t>Родна Земя Холдинг АД-Добрич</t>
  </si>
  <si>
    <t>6R2</t>
  </si>
  <si>
    <t>Чайкафарма Висококачествените лекарства АД-София</t>
  </si>
  <si>
    <t>7TH</t>
  </si>
  <si>
    <t>Химснаб България АД-София</t>
  </si>
  <si>
    <t>58E</t>
  </si>
  <si>
    <t>Нео Лондон Капитал АД-София</t>
  </si>
  <si>
    <t>178B</t>
  </si>
  <si>
    <t>Стара планина Холд АД-София</t>
  </si>
  <si>
    <t>5SR</t>
  </si>
  <si>
    <t>Супер Боровец Пропърти Фонд АДСИЦ-Варна</t>
  </si>
  <si>
    <t>6SB</t>
  </si>
  <si>
    <t>Кепитъл Мениджмънт АДСИЦ-София</t>
  </si>
  <si>
    <t>5CQ</t>
  </si>
  <si>
    <t>Рой Пропърти Фънд АДСИЦ-София</t>
  </si>
  <si>
    <t>RPR</t>
  </si>
  <si>
    <t>Браво Пропърти Фонд АДСИЦ-София</t>
  </si>
  <si>
    <t>BPY</t>
  </si>
  <si>
    <t>Болкан енд Сий Пропъртис АДСИЦ-ВарнаВарна</t>
  </si>
  <si>
    <t>5H4</t>
  </si>
  <si>
    <t>Петрол АД-София</t>
  </si>
  <si>
    <t>5PET</t>
  </si>
  <si>
    <t>ТБ Първа Инвестиционна Банка АД-София</t>
  </si>
  <si>
    <t>5F4</t>
  </si>
  <si>
    <t>Сирма Груп Холдинг АД-София</t>
  </si>
  <si>
    <t>SKK</t>
  </si>
  <si>
    <t>Химимпорт АД-София</t>
  </si>
  <si>
    <t>6C4</t>
  </si>
  <si>
    <t>ЧЕЗ Електро България АД-София</t>
  </si>
  <si>
    <t>1CZ</t>
  </si>
  <si>
    <t>T57</t>
  </si>
  <si>
    <t>ТБ Централна кооперативна банка АД-София</t>
  </si>
  <si>
    <t>Трейс груп холд АД-София</t>
  </si>
  <si>
    <t>4CF</t>
  </si>
  <si>
    <t>Зърнени Храни България АД-София</t>
  </si>
  <si>
    <t>T43</t>
  </si>
  <si>
    <t>* Не се включват дружествата, които са били допуснати до търговия в периода Януари - Март 2020 г.</t>
  </si>
  <si>
    <t>3JR</t>
  </si>
  <si>
    <t>Софарма АД-София</t>
  </si>
  <si>
    <t>GR6</t>
  </si>
  <si>
    <t>Градус АД-Стара Загора</t>
  </si>
  <si>
    <t>3CZ</t>
  </si>
  <si>
    <t>ЧЕЗ Разпределение България АД-София</t>
  </si>
  <si>
    <t>0SP</t>
  </si>
  <si>
    <t>Спиди АД-София</t>
  </si>
  <si>
    <t>5V2</t>
  </si>
  <si>
    <t>Холдинг Варна АД-Варна</t>
  </si>
  <si>
    <t>5MH</t>
  </si>
  <si>
    <t>М+С хидравлик АД-Казанлък</t>
  </si>
  <si>
    <t>SO5</t>
  </si>
  <si>
    <t>Софарма трейдинг АД-София</t>
  </si>
  <si>
    <t>5BN</t>
  </si>
  <si>
    <t>ТБ Българо-Американска Кредитна Банка АД-София</t>
  </si>
  <si>
    <t>6A6</t>
  </si>
  <si>
    <t>Адванс Терафонд АДСИЦ-София</t>
  </si>
  <si>
    <t>EHN</t>
  </si>
  <si>
    <t>Синтетика АД-София</t>
  </si>
  <si>
    <t>6AB</t>
  </si>
  <si>
    <t>Албена АД-к.к. Албена</t>
  </si>
  <si>
    <t>6S6</t>
  </si>
  <si>
    <t>Софарма имоти АДСИЦ-София</t>
  </si>
  <si>
    <t>Болкан енд Сий Пропъртис АДСИЦ-Варна</t>
  </si>
  <si>
    <t>94G</t>
  </si>
  <si>
    <t>235 Холдингс АД-София</t>
  </si>
  <si>
    <t>6N3</t>
  </si>
  <si>
    <t>Холдинг Нов Век АД-София</t>
  </si>
  <si>
    <t>Сила Холдинг АД-София</t>
  </si>
  <si>
    <t>5BU</t>
  </si>
  <si>
    <t>Фонд за недвижими имоти България АДСИЦ-София</t>
  </si>
  <si>
    <t>A4L</t>
  </si>
  <si>
    <t>Алтерко АД-София</t>
  </si>
  <si>
    <t>0EA</t>
  </si>
  <si>
    <t>Елана Агрокредит АД-София</t>
  </si>
  <si>
    <t>4ID</t>
  </si>
  <si>
    <t>Индустриален Холдинг България АД-София</t>
  </si>
  <si>
    <t>6SOA</t>
  </si>
  <si>
    <t>София Комерс-Заложни къщи АД-София</t>
  </si>
  <si>
    <t>4HE</t>
  </si>
  <si>
    <t>Хидравлични елементи и системи АД-Ямбол</t>
  </si>
  <si>
    <t>BSO</t>
  </si>
  <si>
    <t>Българска фондова борса АД-София</t>
  </si>
  <si>
    <t>3TV</t>
  </si>
  <si>
    <t>Топливо АД-София</t>
  </si>
  <si>
    <t>Добивна промишленост</t>
  </si>
  <si>
    <t>Създаване и разпространение на информация и творчески продукти; далекосъобщения</t>
  </si>
  <si>
    <t>Преработваща промишленост</t>
  </si>
  <si>
    <t>Строителство</t>
  </si>
  <si>
    <t>Финансови и застрахователни дейности</t>
  </si>
  <si>
    <t>Производство и разпределение на електрическа и топлинна енергия и на газообразни горива</t>
  </si>
  <si>
    <t>Търговия; ремонт на автомобили и мотоциклети</t>
  </si>
  <si>
    <t>Транспорт, складиране и пощи</t>
  </si>
  <si>
    <t>Хотелиерство и ресторантьорство</t>
  </si>
  <si>
    <t>Операции с недвижими имоти</t>
  </si>
  <si>
    <t>Професионални дейности и научни изследвания</t>
  </si>
  <si>
    <t>Селско, горско и рибно стопанство</t>
  </si>
  <si>
    <t xml:space="preserve">Доставяне на води; канализационни услуги, управление на отпадъци и възстановяване 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</si>
  <si>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</si>
  <si>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</si>
  <si>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</si>
  <si>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</si>
  <si>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</si>
  <si>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</si>
  <si>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</si>
  <si>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</si>
  <si>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</si>
  <si>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ИП "Карол" АД</t>
  </si>
  <si>
    <t>ИП "Елана Трейдинг" АД</t>
  </si>
  <si>
    <t>ИП "Първа Финансова Брокерска Къща" ЕООД</t>
  </si>
  <si>
    <t>ИП "БенчМарк Финанс" АД</t>
  </si>
  <si>
    <t>ИП "Евро - Финанс" АД</t>
  </si>
  <si>
    <t>ИП "ЮГ Маркет" АД</t>
  </si>
  <si>
    <t>ИП "Капман" АД</t>
  </si>
  <si>
    <t>ТБ "Централна Кооперативна Банка" АД</t>
  </si>
  <si>
    <t>ТБ "Обединена Българска Банка" АД</t>
  </si>
  <si>
    <t>ИП "София Интернешънъл Секюритиз" АД</t>
  </si>
  <si>
    <t>ИП "АБВ Инвестиции" ЕООД</t>
  </si>
  <si>
    <t>ИП "Реал Финанс" АД</t>
  </si>
  <si>
    <t>ИП "Авал ИН" АД</t>
  </si>
  <si>
    <t>ИП "АВС Финанс" АД</t>
  </si>
  <si>
    <t>ИП "Адамант Кепитъл Партнърс" АД</t>
  </si>
  <si>
    <t>ИП "Булброкърс" ЕАД</t>
  </si>
  <si>
    <t>ИП "Варчев Финанс" ЕООД</t>
  </si>
  <si>
    <t>ИП "Де Ново" ЕАД</t>
  </si>
  <si>
    <t>ИП "Ди Ви Инвест" ЕАД</t>
  </si>
  <si>
    <t>ИП "Дилингова Финансова Компания" АД</t>
  </si>
  <si>
    <t>ИП "Загора Финакорп" АД</t>
  </si>
  <si>
    <t>ИП "Интеркапитал Маркетс" АД</t>
  </si>
  <si>
    <t>ИП "Ленно Глобъл Адвайзъри" EАД</t>
  </si>
  <si>
    <t>ИП "МК Брокерс" АД</t>
  </si>
  <si>
    <t>ИП "Фоукал Пойнт Инвестмънтс" АД</t>
  </si>
  <si>
    <t>ИП "Ъп Тренд" ООД</t>
  </si>
  <si>
    <t>ТБ "Алианц Банк България" АД</t>
  </si>
  <si>
    <t>ТБ "Банка ДСК" ЕАД</t>
  </si>
  <si>
    <t>ТБ "Българо-Американска Кредитна Банка" АД</t>
  </si>
  <si>
    <t>ТБ "Инвестбанк" АД</t>
  </si>
  <si>
    <t>ТБ "Интернешънъл Асет Банк" АД</t>
  </si>
  <si>
    <t>ТБ "Първа Инвестиционна Банка" АД</t>
  </si>
  <si>
    <t>ТБ "Райфайзенбанк - България" ЕАД</t>
  </si>
  <si>
    <t>ТБ "Тексим банк" АД</t>
  </si>
  <si>
    <t>ТБ "Ти Би Ай Банк" ЕАД</t>
  </si>
  <si>
    <t>ТБ "Токуда Банк" АД</t>
  </si>
  <si>
    <t>ТБ "УниКредит Булбанк" АД</t>
  </si>
  <si>
    <t>ТБ "Юробанк България" АД</t>
  </si>
  <si>
    <t>BGXS</t>
  </si>
  <si>
    <t>НДФ Expat Bulgaria Short SOFIX</t>
  </si>
  <si>
    <t>BGN</t>
  </si>
  <si>
    <t>BLKO</t>
  </si>
  <si>
    <t>Министерство на финансите</t>
  </si>
  <si>
    <t>5BDA</t>
  </si>
  <si>
    <t>229F</t>
  </si>
  <si>
    <t>Елана Финансов Холдинг АД-София</t>
  </si>
  <si>
    <t>EUR</t>
  </si>
  <si>
    <t>4HSA</t>
  </si>
  <si>
    <t>Холдинг Света София АД-София</t>
  </si>
  <si>
    <t>BLKK</t>
  </si>
  <si>
    <t>83NA</t>
  </si>
  <si>
    <t>E8DA</t>
  </si>
  <si>
    <t>Евролийз груп АД-София</t>
  </si>
  <si>
    <t>BLKL</t>
  </si>
  <si>
    <t>-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</si>
</sst>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/mm/yyyy"/>
  </numFmts>
  <fonts count="70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sz val="10.5"/>
      <color indexed="8"/>
      <name val="Cambria"/>
      <family val="1"/>
    </font>
    <font>
      <sz val="11"/>
      <name val="News Gothic Cyr"/>
      <family val="2"/>
    </font>
    <font>
      <b/>
      <i/>
      <sz val="12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4"/>
      <color indexed="18"/>
      <name val="News Gothic Cyr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4"/>
      <color theme="4" tint="-0.4999699890613556"/>
      <name val="News Gothic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19" fillId="0" borderId="0" xfId="61" applyFont="1" applyFill="1" applyBorder="1">
      <alignment/>
      <protection/>
    </xf>
    <xf numFmtId="4" fontId="19" fillId="0" borderId="0" xfId="61" applyNumberFormat="1" applyFont="1" applyFill="1" applyBorder="1">
      <alignment/>
      <protection/>
    </xf>
    <xf numFmtId="10" fontId="14" fillId="0" borderId="0" xfId="64" applyNumberFormat="1" applyFont="1" applyFill="1" applyBorder="1" applyAlignment="1">
      <alignment/>
    </xf>
    <xf numFmtId="0" fontId="2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10" fontId="15" fillId="0" borderId="14" xfId="64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10" fontId="14" fillId="0" borderId="13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7" xfId="0" applyFont="1" applyFill="1" applyBorder="1" applyAlignment="1">
      <alignment horizontal="center" vertical="center" wrapText="1"/>
    </xf>
    <xf numFmtId="10" fontId="14" fillId="0" borderId="13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4" applyNumberFormat="1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/>
    </xf>
    <xf numFmtId="0" fontId="14" fillId="34" borderId="0" xfId="0" applyFont="1" applyFill="1" applyAlignment="1">
      <alignment/>
    </xf>
    <xf numFmtId="0" fontId="14" fillId="34" borderId="0" xfId="0" applyFont="1" applyFill="1" applyAlignment="1">
      <alignment horizontal="right"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4" xfId="0" applyNumberFormat="1" applyFont="1" applyFill="1" applyBorder="1" applyAlignment="1">
      <alignment horizontal="center"/>
    </xf>
    <xf numFmtId="10" fontId="14" fillId="34" borderId="13" xfId="0" applyNumberFormat="1" applyFont="1" applyFill="1" applyBorder="1" applyAlignment="1">
      <alignment horizontal="center"/>
    </xf>
    <xf numFmtId="0" fontId="15" fillId="34" borderId="20" xfId="0" applyFont="1" applyFill="1" applyBorder="1" applyAlignment="1">
      <alignment/>
    </xf>
    <xf numFmtId="4" fontId="14" fillId="34" borderId="19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10" fontId="14" fillId="34" borderId="22" xfId="0" applyNumberFormat="1" applyFont="1" applyFill="1" applyBorder="1" applyAlignment="1">
      <alignment horizontal="center"/>
    </xf>
    <xf numFmtId="3" fontId="14" fillId="34" borderId="19" xfId="0" applyNumberFormat="1" applyFont="1" applyFill="1" applyBorder="1" applyAlignment="1">
      <alignment horizontal="center" vertical="center"/>
    </xf>
    <xf numFmtId="10" fontId="14" fillId="34" borderId="19" xfId="0" applyNumberFormat="1" applyFont="1" applyFill="1" applyBorder="1" applyAlignment="1">
      <alignment horizontal="center" vertical="center"/>
    </xf>
    <xf numFmtId="10" fontId="14" fillId="34" borderId="22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3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9" xfId="0" applyFont="1" applyFill="1" applyBorder="1" applyAlignment="1">
      <alignment/>
    </xf>
    <xf numFmtId="3" fontId="14" fillId="34" borderId="19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6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6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4" fillId="34" borderId="0" xfId="0" applyFont="1" applyFill="1" applyBorder="1" applyAlignment="1">
      <alignment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4" applyNumberFormat="1" applyFont="1" applyFill="1" applyBorder="1" applyAlignment="1">
      <alignment horizontal="right" vertical="center" wrapText="1"/>
    </xf>
    <xf numFmtId="10" fontId="19" fillId="36" borderId="0" xfId="64" applyNumberFormat="1" applyFont="1" applyFill="1" applyBorder="1" applyAlignment="1">
      <alignment horizontal="right" vertical="center" wrapText="1"/>
    </xf>
    <xf numFmtId="3" fontId="14" fillId="0" borderId="14" xfId="0" applyNumberFormat="1" applyFont="1" applyBorder="1" applyAlignment="1">
      <alignment vertical="center"/>
    </xf>
    <xf numFmtId="3" fontId="14" fillId="34" borderId="14" xfId="0" applyNumberFormat="1" applyFont="1" applyFill="1" applyBorder="1" applyAlignment="1">
      <alignment vertical="center"/>
    </xf>
    <xf numFmtId="3" fontId="14" fillId="34" borderId="21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0" fontId="15" fillId="0" borderId="23" xfId="0" applyFont="1" applyFill="1" applyBorder="1" applyAlignment="1">
      <alignment vertical="center" wrapText="1"/>
    </xf>
    <xf numFmtId="3" fontId="15" fillId="0" borderId="23" xfId="0" applyNumberFormat="1" applyFont="1" applyBorder="1" applyAlignment="1">
      <alignment horizontal="center"/>
    </xf>
    <xf numFmtId="0" fontId="29" fillId="0" borderId="23" xfId="0" applyFont="1" applyFill="1" applyBorder="1" applyAlignment="1">
      <alignment vertical="center" wrapText="1"/>
    </xf>
    <xf numFmtId="0" fontId="28" fillId="0" borderId="23" xfId="0" applyFont="1" applyBorder="1" applyAlignment="1">
      <alignment/>
    </xf>
    <xf numFmtId="3" fontId="14" fillId="0" borderId="0" xfId="0" applyNumberFormat="1" applyFont="1" applyFill="1" applyBorder="1" applyAlignment="1">
      <alignment vertical="center"/>
    </xf>
    <xf numFmtId="3" fontId="14" fillId="34" borderId="0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9" fillId="0" borderId="0" xfId="0" applyFont="1" applyAlignment="1">
      <alignment/>
    </xf>
    <xf numFmtId="3" fontId="14" fillId="0" borderId="0" xfId="0" applyNumberFormat="1" applyFont="1" applyBorder="1" applyAlignment="1">
      <alignment horizontal="left" vertical="center" wrapText="1"/>
    </xf>
    <xf numFmtId="3" fontId="14" fillId="0" borderId="14" xfId="0" applyNumberFormat="1" applyFont="1" applyBorder="1" applyAlignment="1">
      <alignment horizontal="center" vertical="center"/>
    </xf>
    <xf numFmtId="3" fontId="14" fillId="34" borderId="14" xfId="0" applyNumberFormat="1" applyFont="1" applyFill="1" applyBorder="1" applyAlignment="1">
      <alignment horizontal="center" vertical="center"/>
    </xf>
    <xf numFmtId="3" fontId="14" fillId="34" borderId="21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0" fontId="1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0" xfId="0" applyFont="1" applyFill="1" applyBorder="1" applyAlignment="1">
      <alignment/>
    </xf>
    <xf numFmtId="0" fontId="14" fillId="37" borderId="0" xfId="0" applyFont="1" applyFill="1" applyBorder="1" applyAlignment="1">
      <alignment wrapText="1"/>
    </xf>
    <xf numFmtId="0" fontId="13" fillId="33" borderId="13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0" fontId="19" fillId="37" borderId="0" xfId="0" applyFont="1" applyFill="1" applyAlignment="1">
      <alignment vertical="center" wrapText="1"/>
    </xf>
    <xf numFmtId="0" fontId="19" fillId="37" borderId="0" xfId="0" applyFont="1" applyFill="1" applyAlignment="1">
      <alignment horizontal="center" vertical="center" wrapText="1"/>
    </xf>
    <xf numFmtId="14" fontId="19" fillId="37" borderId="0" xfId="0" applyNumberFormat="1" applyFont="1" applyFill="1" applyAlignment="1">
      <alignment horizontal="center" vertical="center"/>
    </xf>
    <xf numFmtId="206" fontId="19" fillId="37" borderId="0" xfId="0" applyNumberFormat="1" applyFont="1" applyFill="1" applyAlignment="1">
      <alignment horizontal="center" vertical="center"/>
    </xf>
    <xf numFmtId="3" fontId="19" fillId="37" borderId="0" xfId="0" applyNumberFormat="1" applyFont="1" applyFill="1" applyAlignment="1">
      <alignment horizontal="center" vertical="center"/>
    </xf>
    <xf numFmtId="0" fontId="0" fillId="37" borderId="0" xfId="0" applyFill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3" fontId="14" fillId="38" borderId="14" xfId="0" applyNumberFormat="1" applyFont="1" applyFill="1" applyBorder="1" applyAlignment="1">
      <alignment horizontal="center" vertical="center" wrapText="1"/>
    </xf>
    <xf numFmtId="10" fontId="15" fillId="38" borderId="14" xfId="64" applyNumberFormat="1" applyFont="1" applyFill="1" applyBorder="1" applyAlignment="1">
      <alignment horizontal="center" vertical="center" wrapText="1"/>
    </xf>
    <xf numFmtId="3" fontId="14" fillId="38" borderId="15" xfId="0" applyNumberFormat="1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justify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8" borderId="24" xfId="0" applyFont="1" applyFill="1" applyBorder="1" applyAlignment="1">
      <alignment vertical="center"/>
    </xf>
    <xf numFmtId="0" fontId="15" fillId="34" borderId="24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38" borderId="24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4" borderId="26" xfId="0" applyNumberFormat="1" applyFont="1" applyFill="1" applyBorder="1" applyAlignment="1">
      <alignment horizontal="center" vertical="center"/>
    </xf>
    <xf numFmtId="3" fontId="15" fillId="39" borderId="10" xfId="0" applyNumberFormat="1" applyFont="1" applyFill="1" applyBorder="1" applyAlignment="1">
      <alignment horizontal="center" vertical="center"/>
    </xf>
    <xf numFmtId="3" fontId="15" fillId="39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5" fillId="38" borderId="24" xfId="0" applyNumberFormat="1" applyFont="1" applyFill="1" applyBorder="1" applyAlignment="1">
      <alignment horizontal="center" vertical="center"/>
    </xf>
    <xf numFmtId="3" fontId="15" fillId="38" borderId="24" xfId="0" applyNumberFormat="1" applyFont="1" applyFill="1" applyBorder="1" applyAlignment="1">
      <alignment horizontal="center" vertical="center" wrapText="1"/>
    </xf>
    <xf numFmtId="3" fontId="15" fillId="39" borderId="10" xfId="0" applyNumberFormat="1" applyFont="1" applyFill="1" applyBorder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10" fontId="19" fillId="34" borderId="0" xfId="64" applyNumberFormat="1" applyFont="1" applyFill="1" applyBorder="1" applyAlignment="1">
      <alignment vertical="center"/>
    </xf>
    <xf numFmtId="0" fontId="19" fillId="0" borderId="0" xfId="64" applyNumberFormat="1" applyFont="1" applyFill="1" applyBorder="1" applyAlignment="1">
      <alignment vertical="center"/>
    </xf>
    <xf numFmtId="10" fontId="19" fillId="0" borderId="0" xfId="64" applyNumberFormat="1" applyFont="1" applyFill="1" applyBorder="1" applyAlignment="1">
      <alignment vertical="center"/>
    </xf>
    <xf numFmtId="10" fontId="19" fillId="34" borderId="19" xfId="64" applyNumberFormat="1" applyFont="1" applyFill="1" applyBorder="1" applyAlignment="1">
      <alignment vertical="center"/>
    </xf>
    <xf numFmtId="0" fontId="19" fillId="40" borderId="0" xfId="0" applyFont="1" applyFill="1" applyBorder="1" applyAlignment="1">
      <alignment vertical="center"/>
    </xf>
    <xf numFmtId="10" fontId="19" fillId="40" borderId="0" xfId="64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7" fillId="0" borderId="0" xfId="0" applyFont="1" applyAlignment="1">
      <alignment/>
    </xf>
    <xf numFmtId="0" fontId="19" fillId="41" borderId="0" xfId="0" applyFont="1" applyFill="1" applyAlignment="1">
      <alignment horizontal="left" vertical="center" wrapText="1"/>
    </xf>
    <xf numFmtId="0" fontId="19" fillId="41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1" fontId="19" fillId="38" borderId="0" xfId="0" applyNumberFormat="1" applyFont="1" applyFill="1" applyBorder="1" applyAlignment="1">
      <alignment horizontal="center" vertical="center" wrapText="1"/>
    </xf>
    <xf numFmtId="1" fontId="19" fillId="39" borderId="0" xfId="0" applyNumberFormat="1" applyFont="1" applyFill="1" applyBorder="1" applyAlignment="1">
      <alignment horizontal="center" vertical="center" wrapText="1"/>
    </xf>
    <xf numFmtId="0" fontId="19" fillId="41" borderId="0" xfId="0" applyFont="1" applyFill="1" applyAlignment="1">
      <alignment vertical="center"/>
    </xf>
    <xf numFmtId="14" fontId="19" fillId="41" borderId="0" xfId="0" applyNumberFormat="1" applyFont="1" applyFill="1" applyAlignment="1">
      <alignment horizontal="center" vertical="center"/>
    </xf>
    <xf numFmtId="207" fontId="19" fillId="41" borderId="0" xfId="0" applyNumberFormat="1" applyFont="1" applyFill="1" applyAlignment="1">
      <alignment horizontal="center" vertical="center"/>
    </xf>
    <xf numFmtId="3" fontId="19" fillId="41" borderId="0" xfId="0" applyNumberFormat="1" applyFont="1" applyFill="1" applyAlignment="1">
      <alignment horizontal="center" vertical="center"/>
    </xf>
    <xf numFmtId="0" fontId="19" fillId="39" borderId="0" xfId="0" applyFont="1" applyFill="1" applyAlignment="1">
      <alignment horizontal="center" vertical="center"/>
    </xf>
    <xf numFmtId="0" fontId="19" fillId="39" borderId="0" xfId="0" applyFont="1" applyFill="1" applyAlignment="1">
      <alignment horizontal="left" vertical="center" wrapText="1"/>
    </xf>
    <xf numFmtId="0" fontId="19" fillId="39" borderId="0" xfId="0" applyFont="1" applyFill="1" applyAlignment="1">
      <alignment horizontal="center" vertical="center" wrapText="1"/>
    </xf>
    <xf numFmtId="220" fontId="19" fillId="39" borderId="0" xfId="0" applyNumberFormat="1" applyFont="1" applyFill="1" applyAlignment="1">
      <alignment horizontal="center" vertical="center"/>
    </xf>
    <xf numFmtId="0" fontId="68" fillId="33" borderId="16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221" fontId="14" fillId="0" borderId="0" xfId="0" applyNumberFormat="1" applyFont="1" applyFill="1" applyAlignment="1">
      <alignment horizontal="center" vertical="center"/>
    </xf>
    <xf numFmtId="221" fontId="14" fillId="34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/>
    </xf>
    <xf numFmtId="220" fontId="19" fillId="38" borderId="0" xfId="0" applyNumberFormat="1" applyFont="1" applyFill="1" applyAlignment="1">
      <alignment horizontal="center" vertical="center"/>
    </xf>
    <xf numFmtId="2" fontId="19" fillId="38" borderId="0" xfId="0" applyNumberFormat="1" applyFont="1" applyFill="1" applyAlignment="1">
      <alignment horizontal="center"/>
    </xf>
    <xf numFmtId="204" fontId="0" fillId="0" borderId="0" xfId="0" applyNumberFormat="1" applyAlignment="1">
      <alignment/>
    </xf>
    <xf numFmtId="10" fontId="19" fillId="34" borderId="0" xfId="64" applyNumberFormat="1" applyFont="1" applyFill="1" applyBorder="1" applyAlignment="1">
      <alignment horizontal="left" vertical="center" wrapText="1"/>
    </xf>
    <xf numFmtId="10" fontId="19" fillId="0" borderId="0" xfId="64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40" borderId="16" xfId="0" applyFont="1" applyFill="1" applyBorder="1" applyAlignment="1">
      <alignment horizontal="left" vertical="center" wrapText="1"/>
    </xf>
    <xf numFmtId="10" fontId="19" fillId="34" borderId="19" xfId="64" applyNumberFormat="1" applyFont="1" applyFill="1" applyBorder="1" applyAlignment="1">
      <alignment horizontal="left" vertical="center" wrapText="1"/>
    </xf>
    <xf numFmtId="0" fontId="15" fillId="34" borderId="27" xfId="0" applyFont="1" applyFill="1" applyBorder="1" applyAlignment="1">
      <alignment horizontal="justify" vertical="center" wrapText="1"/>
    </xf>
    <xf numFmtId="0" fontId="0" fillId="0" borderId="28" xfId="0" applyBorder="1" applyAlignment="1">
      <alignment vertical="center" wrapText="1"/>
    </xf>
    <xf numFmtId="0" fontId="14" fillId="38" borderId="10" xfId="0" applyFont="1" applyFill="1" applyBorder="1" applyAlignment="1">
      <alignment horizontal="justify" vertical="center" wrapText="1"/>
    </xf>
    <xf numFmtId="0" fontId="0" fillId="0" borderId="29" xfId="0" applyBorder="1" applyAlignment="1">
      <alignment vertical="center" wrapText="1"/>
    </xf>
    <xf numFmtId="0" fontId="14" fillId="0" borderId="10" xfId="0" applyFont="1" applyBorder="1" applyAlignment="1">
      <alignment horizontal="justify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2" fillId="0" borderId="0" xfId="0" applyFont="1" applyAlignment="1">
      <alignment wrapText="1"/>
    </xf>
    <xf numFmtId="0" fontId="1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19" fillId="4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vertical="center" wrapText="1"/>
    </xf>
    <xf numFmtId="3" fontId="14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left"/>
    </xf>
    <xf numFmtId="224" fontId="4" fillId="35" borderId="19" xfId="0" applyNumberFormat="1" applyFont="1" applyFill="1" applyBorder="1" applyAlignment="1">
      <alignment horizontal="right"/>
    </xf>
    <xf numFmtId="224" fontId="4" fillId="35" borderId="19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2" fontId="13" fillId="33" borderId="14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на основния пазар BSE 
</a:t>
            </a: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по сегменти </a:t>
            </a:r>
          </a:p>
        </c:rich>
      </c:tx>
      <c:layout>
        <c:manualLayout>
          <c:xMode val="factor"/>
          <c:yMode val="factor"/>
          <c:x val="-0.0125"/>
          <c:y val="-0.02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5"/>
          <c:w val="0.55675"/>
          <c:h val="0.93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6775"/>
          <c:w val="0.95725"/>
          <c:h val="0.78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Indices!$A$37:$A$99</c:f>
              <c:strCache/>
            </c:strRef>
          </c:cat>
          <c:val>
            <c:numRef>
              <c:f>Indices!$B$37:$B$99</c:f>
              <c:numCache/>
            </c:numRef>
          </c:val>
          <c:smooth val="0"/>
        </c:ser>
        <c:marker val="1"/>
        <c:axId val="49147676"/>
        <c:axId val="39675901"/>
      </c:lineChart>
      <c:dateAx>
        <c:axId val="4914767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967590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96759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147676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95"/>
          <c:w val="0.95625"/>
          <c:h val="0.78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Indices!$C$37:$C$99</c:f>
              <c:numCache/>
            </c:numRef>
          </c:val>
          <c:smooth val="0"/>
        </c:ser>
        <c:marker val="1"/>
        <c:axId val="21538790"/>
        <c:axId val="59631383"/>
      </c:lineChart>
      <c:dateAx>
        <c:axId val="2153879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963138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96313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53879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075"/>
          <c:w val="0.956"/>
          <c:h val="0.780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Indices!$D$37:$D$99</c:f>
              <c:numCache/>
            </c:numRef>
          </c:val>
          <c:smooth val="0"/>
        </c:ser>
        <c:marker val="1"/>
        <c:axId val="66920400"/>
        <c:axId val="65412689"/>
      </c:lineChart>
      <c:dateAx>
        <c:axId val="6692040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541268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54126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20400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75"/>
          <c:w val="0.956"/>
          <c:h val="0.77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Indices!$A$37:$A$99</c:f>
              <c:strCache/>
            </c:strRef>
          </c:cat>
          <c:val>
            <c:numRef>
              <c:f>Indices!$E$37:$E$99</c:f>
              <c:numCache/>
            </c:numRef>
          </c:val>
          <c:smooth val="0"/>
        </c:ser>
        <c:marker val="1"/>
        <c:axId val="51843290"/>
        <c:axId val="63936427"/>
      </c:lineChart>
      <c:dateAx>
        <c:axId val="51843290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393642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39364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43290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11</xdr:row>
      <xdr:rowOff>142875</xdr:rowOff>
    </xdr:from>
    <xdr:to>
      <xdr:col>9</xdr:col>
      <xdr:colOff>209550</xdr:colOff>
      <xdr:row>35</xdr:row>
      <xdr:rowOff>133350</xdr:rowOff>
    </xdr:to>
    <xdr:graphicFrame>
      <xdr:nvGraphicFramePr>
        <xdr:cNvPr id="1" name="Chart 6"/>
        <xdr:cNvGraphicFramePr/>
      </xdr:nvGraphicFramePr>
      <xdr:xfrm>
        <a:off x="7696200" y="2943225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58225" y="8343900"/>
        <a:ext cx="5676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190500</xdr:rowOff>
    </xdr:to>
    <xdr:graphicFrame>
      <xdr:nvGraphicFramePr>
        <xdr:cNvPr id="3" name="Chart 5"/>
        <xdr:cNvGraphicFramePr/>
      </xdr:nvGraphicFramePr>
      <xdr:xfrm>
        <a:off x="8658225" y="15630525"/>
        <a:ext cx="56292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99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0" zoomScaleNormal="70" zoomScaleSheetLayoutView="70" zoomScalePageLayoutView="55" workbookViewId="0" topLeftCell="A10">
      <selection activeCell="A26" sqref="A26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26" t="s">
        <v>84</v>
      </c>
    </row>
    <row r="20" ht="25.5">
      <c r="A20" s="193" t="s">
        <v>90</v>
      </c>
    </row>
    <row r="21" ht="18">
      <c r="A21" s="256" t="s">
        <v>157</v>
      </c>
    </row>
    <row r="34" ht="20.25">
      <c r="A34" s="124"/>
    </row>
    <row r="40" ht="14.25">
      <c r="A40" s="11"/>
    </row>
    <row r="41" ht="14.25">
      <c r="A41" s="125"/>
    </row>
    <row r="42" ht="14.25">
      <c r="A42" s="125"/>
    </row>
    <row r="43" ht="14.25">
      <c r="A43" s="125"/>
    </row>
    <row r="44" ht="14.25">
      <c r="A44" s="125"/>
    </row>
    <row r="45" ht="14.25">
      <c r="A45" s="125"/>
    </row>
    <row r="46" ht="14.25">
      <c r="A46" s="125"/>
    </row>
    <row r="47" ht="14.25">
      <c r="A47" s="125"/>
    </row>
    <row r="48" ht="14.25">
      <c r="A48" s="125"/>
    </row>
    <row r="49" ht="14.25">
      <c r="A49" s="125"/>
    </row>
    <row r="50" ht="14.25">
      <c r="A50" s="125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showGridLines="0" view="pageBreakPreview" zoomScale="75" zoomScaleNormal="85" zoomScaleSheetLayoutView="75" zoomScalePageLayoutView="70" workbookViewId="0" topLeftCell="A22">
      <selection activeCell="I54" sqref="I54"/>
    </sheetView>
  </sheetViews>
  <sheetFormatPr defaultColWidth="8.796875" defaultRowHeight="14.25"/>
  <cols>
    <col min="1" max="1" width="5.69921875" style="0" customWidth="1"/>
    <col min="2" max="2" width="48.09765625" style="0" bestFit="1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277" t="s">
        <v>94</v>
      </c>
      <c r="B1" s="277"/>
      <c r="C1" s="277"/>
      <c r="D1" s="277"/>
      <c r="E1" s="277"/>
      <c r="F1" s="277"/>
      <c r="G1" s="277"/>
      <c r="H1" s="277"/>
      <c r="I1" s="277"/>
    </row>
    <row r="3" ht="15" thickBot="1"/>
    <row r="4" spans="1:6" ht="63">
      <c r="A4" s="51"/>
      <c r="B4" s="192" t="s">
        <v>100</v>
      </c>
      <c r="C4" s="255" t="s">
        <v>161</v>
      </c>
      <c r="D4" s="255" t="s">
        <v>162</v>
      </c>
      <c r="E4" s="52" t="s">
        <v>0</v>
      </c>
      <c r="F4" s="53" t="s">
        <v>12</v>
      </c>
    </row>
    <row r="5" spans="1:6" ht="15.75" customHeight="1">
      <c r="A5" s="270" t="s">
        <v>93</v>
      </c>
      <c r="B5" s="271"/>
      <c r="C5" s="194">
        <v>744102311.64</v>
      </c>
      <c r="D5" s="194">
        <v>786013126.11</v>
      </c>
      <c r="E5" s="195">
        <v>-0.053320756457869566</v>
      </c>
      <c r="F5" s="196">
        <v>765057718.875</v>
      </c>
    </row>
    <row r="6" spans="1:6" ht="15.75" customHeight="1">
      <c r="A6" s="272" t="s">
        <v>118</v>
      </c>
      <c r="B6" s="271"/>
      <c r="C6" s="44">
        <v>1184674341.99</v>
      </c>
      <c r="D6" s="44">
        <v>1796413436.48</v>
      </c>
      <c r="E6" s="59">
        <v>-0.34053357766499354</v>
      </c>
      <c r="F6" s="45">
        <v>1490543889.2350001</v>
      </c>
    </row>
    <row r="7" spans="1:6" ht="15.75" customHeight="1">
      <c r="A7" s="270" t="s">
        <v>92</v>
      </c>
      <c r="B7" s="271"/>
      <c r="C7" s="194">
        <v>5701140919.37</v>
      </c>
      <c r="D7" s="194">
        <v>6314927200.5</v>
      </c>
      <c r="E7" s="195">
        <v>-0.09719609769712026</v>
      </c>
      <c r="F7" s="196">
        <v>6008034059.934999</v>
      </c>
    </row>
    <row r="8" spans="1:6" ht="15.75">
      <c r="A8" s="281"/>
      <c r="B8" s="282"/>
      <c r="C8" s="44"/>
      <c r="D8" s="44"/>
      <c r="E8" s="59"/>
      <c r="F8" s="55"/>
    </row>
    <row r="9" spans="1:6" ht="16.5" thickBot="1">
      <c r="A9" s="268" t="s">
        <v>58</v>
      </c>
      <c r="B9" s="269"/>
      <c r="C9" s="93">
        <v>7629917573</v>
      </c>
      <c r="D9" s="93">
        <v>8897353763.09</v>
      </c>
      <c r="E9" s="94">
        <v>-0.14245091561356854</v>
      </c>
      <c r="F9" s="93">
        <v>8263635668.045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73" t="s">
        <v>95</v>
      </c>
      <c r="B40" s="274"/>
      <c r="C40" s="275"/>
      <c r="E40" s="278" t="s">
        <v>96</v>
      </c>
      <c r="F40" s="279"/>
      <c r="G40" s="279"/>
      <c r="H40" s="279"/>
      <c r="I40" s="279"/>
    </row>
    <row r="41" spans="1:13" ht="47.25">
      <c r="A41" s="37" t="s">
        <v>9</v>
      </c>
      <c r="B41" s="54" t="s">
        <v>1</v>
      </c>
      <c r="C41" s="230" t="s">
        <v>159</v>
      </c>
      <c r="E41" s="54" t="s">
        <v>9</v>
      </c>
      <c r="F41" s="276" t="s">
        <v>1</v>
      </c>
      <c r="G41" s="276"/>
      <c r="H41" s="276"/>
      <c r="I41" s="231" t="s">
        <v>160</v>
      </c>
      <c r="K41" s="138"/>
      <c r="L41" s="138"/>
      <c r="M41" s="138"/>
    </row>
    <row r="42" spans="1:13" ht="15.75" customHeight="1">
      <c r="A42" s="56" t="s">
        <v>168</v>
      </c>
      <c r="B42" s="56" t="s">
        <v>167</v>
      </c>
      <c r="C42" s="154">
        <v>953520000</v>
      </c>
      <c r="E42" s="232" t="s">
        <v>163</v>
      </c>
      <c r="F42" s="263" t="s">
        <v>164</v>
      </c>
      <c r="G42" s="280"/>
      <c r="H42" s="280"/>
      <c r="I42" s="232">
        <v>0.3684</v>
      </c>
      <c r="K42" s="138"/>
      <c r="L42" s="138"/>
      <c r="M42" s="138"/>
    </row>
    <row r="43" spans="1:13" ht="15.75" customHeight="1">
      <c r="A43" s="95" t="s">
        <v>202</v>
      </c>
      <c r="B43" s="95" t="s">
        <v>203</v>
      </c>
      <c r="C43" s="155">
        <v>382826033.16</v>
      </c>
      <c r="E43" s="233" t="s">
        <v>127</v>
      </c>
      <c r="F43" s="264" t="s">
        <v>133</v>
      </c>
      <c r="G43" s="280"/>
      <c r="H43" s="280"/>
      <c r="I43" s="234">
        <v>0.3285</v>
      </c>
      <c r="K43" s="138"/>
      <c r="L43" s="138"/>
      <c r="M43" s="138"/>
    </row>
    <row r="44" spans="1:13" ht="15.75" customHeight="1">
      <c r="A44" s="56" t="s">
        <v>204</v>
      </c>
      <c r="B44" s="56" t="s">
        <v>205</v>
      </c>
      <c r="C44" s="154">
        <v>347142411.75</v>
      </c>
      <c r="E44" s="232" t="s">
        <v>166</v>
      </c>
      <c r="F44" s="263" t="s">
        <v>165</v>
      </c>
      <c r="G44" s="263"/>
      <c r="H44" s="263"/>
      <c r="I44" s="232">
        <v>0.0952</v>
      </c>
      <c r="K44" s="138"/>
      <c r="L44" s="138"/>
      <c r="M44" s="138"/>
    </row>
    <row r="45" spans="1:13" ht="32.25" customHeight="1">
      <c r="A45" s="95" t="s">
        <v>206</v>
      </c>
      <c r="B45" s="95" t="s">
        <v>207</v>
      </c>
      <c r="C45" s="155">
        <v>335472000</v>
      </c>
      <c r="E45" s="234" t="s">
        <v>168</v>
      </c>
      <c r="F45" s="264" t="s">
        <v>167</v>
      </c>
      <c r="G45" s="264"/>
      <c r="H45" s="264"/>
      <c r="I45" s="234">
        <v>0.0642</v>
      </c>
      <c r="K45" s="138"/>
      <c r="L45" s="138"/>
      <c r="M45" s="138"/>
    </row>
    <row r="46" spans="1:13" ht="15.75" customHeight="1">
      <c r="A46" s="56" t="s">
        <v>125</v>
      </c>
      <c r="B46" s="56" t="s">
        <v>130</v>
      </c>
      <c r="C46" s="154">
        <v>275919032</v>
      </c>
      <c r="E46" s="232" t="s">
        <v>124</v>
      </c>
      <c r="F46" s="263" t="s">
        <v>129</v>
      </c>
      <c r="G46" s="263"/>
      <c r="H46" s="263"/>
      <c r="I46" s="232">
        <v>0.061</v>
      </c>
      <c r="K46" s="138"/>
      <c r="L46" s="138"/>
      <c r="M46" s="138"/>
    </row>
    <row r="47" spans="1:13" ht="15.75" customHeight="1">
      <c r="A47" s="95" t="s">
        <v>208</v>
      </c>
      <c r="B47" s="95" t="s">
        <v>209</v>
      </c>
      <c r="C47" s="155">
        <v>267805426.2</v>
      </c>
      <c r="E47" s="234" t="s">
        <v>170</v>
      </c>
      <c r="F47" s="264" t="s">
        <v>169</v>
      </c>
      <c r="G47" s="264"/>
      <c r="H47" s="264"/>
      <c r="I47" s="234">
        <v>0.0606</v>
      </c>
      <c r="K47" s="138"/>
      <c r="L47" s="138"/>
      <c r="M47" s="138"/>
    </row>
    <row r="48" spans="1:13" ht="15.75" customHeight="1">
      <c r="A48" s="56" t="s">
        <v>210</v>
      </c>
      <c r="B48" s="56" t="s">
        <v>211</v>
      </c>
      <c r="C48" s="154">
        <v>246464086</v>
      </c>
      <c r="E48" s="232" t="s">
        <v>172</v>
      </c>
      <c r="F48" s="263" t="s">
        <v>171</v>
      </c>
      <c r="G48" s="263"/>
      <c r="H48" s="263"/>
      <c r="I48" s="232">
        <v>0.0423</v>
      </c>
      <c r="K48" s="138"/>
      <c r="L48" s="138"/>
      <c r="M48" s="138"/>
    </row>
    <row r="49" spans="1:13" ht="15.75">
      <c r="A49" s="95" t="s">
        <v>192</v>
      </c>
      <c r="B49" s="95" t="s">
        <v>191</v>
      </c>
      <c r="C49" s="155">
        <v>232456878.99</v>
      </c>
      <c r="E49" s="234" t="s">
        <v>128</v>
      </c>
      <c r="F49" s="264" t="s">
        <v>135</v>
      </c>
      <c r="G49" s="264"/>
      <c r="H49" s="264"/>
      <c r="I49" s="234">
        <v>0.0316</v>
      </c>
      <c r="K49" s="138"/>
      <c r="L49" s="138"/>
      <c r="M49" s="138"/>
    </row>
    <row r="50" spans="1:13" ht="15.75" customHeight="1">
      <c r="A50" s="56" t="s">
        <v>126</v>
      </c>
      <c r="B50" s="167" t="s">
        <v>131</v>
      </c>
      <c r="C50" s="154">
        <v>225179184</v>
      </c>
      <c r="E50" s="232" t="s">
        <v>174</v>
      </c>
      <c r="F50" s="263" t="s">
        <v>173</v>
      </c>
      <c r="G50" s="263"/>
      <c r="H50" s="263"/>
      <c r="I50" s="232">
        <v>0.0252</v>
      </c>
      <c r="K50" s="138"/>
      <c r="L50" s="138"/>
      <c r="M50" s="138"/>
    </row>
    <row r="51" spans="1:13" ht="15.75">
      <c r="A51" s="95" t="s">
        <v>212</v>
      </c>
      <c r="B51" s="140" t="s">
        <v>213</v>
      </c>
      <c r="C51" s="155">
        <v>211031820</v>
      </c>
      <c r="E51" s="234" t="s">
        <v>176</v>
      </c>
      <c r="F51" s="264" t="s">
        <v>175</v>
      </c>
      <c r="G51" s="264"/>
      <c r="H51" s="264"/>
      <c r="I51" s="234">
        <v>0.024</v>
      </c>
      <c r="K51" s="138"/>
      <c r="L51" s="138"/>
      <c r="M51" s="138"/>
    </row>
    <row r="52" spans="1:13" ht="16.5" customHeight="1">
      <c r="A52" s="56" t="s">
        <v>188</v>
      </c>
      <c r="B52" s="56" t="s">
        <v>187</v>
      </c>
      <c r="C52" s="154">
        <v>195800000</v>
      </c>
      <c r="E52" s="232" t="s">
        <v>178</v>
      </c>
      <c r="F52" s="263" t="s">
        <v>177</v>
      </c>
      <c r="G52" s="263"/>
      <c r="H52" s="263"/>
      <c r="I52" s="232">
        <v>0.0236</v>
      </c>
      <c r="K52" s="138"/>
      <c r="L52" s="138"/>
      <c r="M52" s="138"/>
    </row>
    <row r="53" spans="1:13" ht="15.75">
      <c r="A53" s="95" t="s">
        <v>214</v>
      </c>
      <c r="B53" s="95" t="s">
        <v>215</v>
      </c>
      <c r="C53" s="155">
        <v>173094052.5</v>
      </c>
      <c r="E53" s="234" t="s">
        <v>125</v>
      </c>
      <c r="F53" s="264" t="s">
        <v>130</v>
      </c>
      <c r="G53" s="264"/>
      <c r="H53" s="264"/>
      <c r="I53" s="234">
        <v>0.0204</v>
      </c>
      <c r="K53" s="138"/>
      <c r="L53" s="138"/>
      <c r="M53" s="138"/>
    </row>
    <row r="54" spans="1:13" ht="15.75" customHeight="1">
      <c r="A54" s="56" t="s">
        <v>216</v>
      </c>
      <c r="B54" s="56" t="s">
        <v>217</v>
      </c>
      <c r="C54" s="154">
        <v>160493534.5</v>
      </c>
      <c r="E54" s="232" t="s">
        <v>180</v>
      </c>
      <c r="F54" s="263" t="s">
        <v>179</v>
      </c>
      <c r="G54" s="263"/>
      <c r="H54" s="263"/>
      <c r="I54" s="232">
        <v>0.0167</v>
      </c>
      <c r="K54" s="138"/>
      <c r="L54" s="138"/>
      <c r="M54" s="138"/>
    </row>
    <row r="55" spans="1:13" ht="15.75" customHeight="1">
      <c r="A55" s="95" t="s">
        <v>143</v>
      </c>
      <c r="B55" s="95" t="s">
        <v>152</v>
      </c>
      <c r="C55" s="155">
        <v>159900000</v>
      </c>
      <c r="E55" s="234" t="s">
        <v>182</v>
      </c>
      <c r="F55" s="264" t="s">
        <v>181</v>
      </c>
      <c r="G55" s="264"/>
      <c r="H55" s="264"/>
      <c r="I55" s="234">
        <v>0.0096</v>
      </c>
      <c r="K55" s="138"/>
      <c r="L55" s="138"/>
      <c r="M55" s="138"/>
    </row>
    <row r="56" spans="1:13" ht="33.75" customHeight="1" thickBot="1">
      <c r="A56" s="56" t="s">
        <v>218</v>
      </c>
      <c r="B56" s="56" t="s">
        <v>219</v>
      </c>
      <c r="C56" s="154">
        <v>135325044.69</v>
      </c>
      <c r="E56" s="235" t="s">
        <v>184</v>
      </c>
      <c r="F56" s="267" t="s">
        <v>183</v>
      </c>
      <c r="G56" s="267"/>
      <c r="H56" s="267"/>
      <c r="I56" s="235">
        <v>0.0058</v>
      </c>
      <c r="K56" s="138"/>
      <c r="L56" s="138"/>
      <c r="M56" s="138"/>
    </row>
    <row r="57" spans="1:13" ht="15.75" customHeight="1">
      <c r="A57" s="95" t="s">
        <v>128</v>
      </c>
      <c r="B57" s="95" t="s">
        <v>135</v>
      </c>
      <c r="C57" s="155">
        <v>134399618.64</v>
      </c>
      <c r="E57" s="236" t="s">
        <v>186</v>
      </c>
      <c r="F57" s="266" t="s">
        <v>185</v>
      </c>
      <c r="G57" s="266"/>
      <c r="H57" s="266"/>
      <c r="I57" s="237">
        <v>-0.6476</v>
      </c>
      <c r="K57" s="138"/>
      <c r="L57" s="138"/>
      <c r="M57" s="139"/>
    </row>
    <row r="58" spans="1:13" ht="15.75" customHeight="1">
      <c r="A58" s="56" t="s">
        <v>220</v>
      </c>
      <c r="B58" s="56" t="s">
        <v>221</v>
      </c>
      <c r="C58" s="154">
        <v>129000000</v>
      </c>
      <c r="E58" s="238" t="s">
        <v>188</v>
      </c>
      <c r="F58" s="265" t="s">
        <v>187</v>
      </c>
      <c r="G58" s="265"/>
      <c r="H58" s="265"/>
      <c r="I58" s="234">
        <v>-0.5</v>
      </c>
      <c r="M58" s="137"/>
    </row>
    <row r="59" spans="1:13" ht="15.75">
      <c r="A59" s="95" t="s">
        <v>166</v>
      </c>
      <c r="B59" s="95" t="s">
        <v>165</v>
      </c>
      <c r="C59" s="155">
        <v>128824373.1</v>
      </c>
      <c r="E59" s="236" t="s">
        <v>144</v>
      </c>
      <c r="F59" s="283" t="s">
        <v>153</v>
      </c>
      <c r="G59" s="283"/>
      <c r="H59" s="283"/>
      <c r="I59" s="237">
        <v>-0.48</v>
      </c>
      <c r="M59" s="137"/>
    </row>
    <row r="60" spans="1:13" ht="15.75">
      <c r="A60" s="56" t="s">
        <v>222</v>
      </c>
      <c r="B60" s="56" t="s">
        <v>223</v>
      </c>
      <c r="C60" s="154">
        <v>127339154.8</v>
      </c>
      <c r="E60" s="238" t="s">
        <v>136</v>
      </c>
      <c r="F60" s="265" t="s">
        <v>145</v>
      </c>
      <c r="G60" s="265"/>
      <c r="H60" s="265"/>
      <c r="I60" s="234">
        <v>-0.4222</v>
      </c>
      <c r="M60" s="137"/>
    </row>
    <row r="61" spans="1:13" ht="15.75">
      <c r="A61" s="95" t="s">
        <v>224</v>
      </c>
      <c r="B61" s="95" t="s">
        <v>225</v>
      </c>
      <c r="C61" s="155">
        <v>124212382.4</v>
      </c>
      <c r="E61" s="236" t="s">
        <v>138</v>
      </c>
      <c r="F61" s="283" t="s">
        <v>147</v>
      </c>
      <c r="G61" s="283"/>
      <c r="H61" s="283"/>
      <c r="I61" s="237">
        <v>-0.4167</v>
      </c>
      <c r="M61" s="137"/>
    </row>
    <row r="62" spans="1:13" ht="15.75">
      <c r="A62" s="56" t="s">
        <v>198</v>
      </c>
      <c r="B62" s="56" t="s">
        <v>196</v>
      </c>
      <c r="C62" s="154">
        <v>123316070.9</v>
      </c>
      <c r="E62" s="238" t="s">
        <v>190</v>
      </c>
      <c r="F62" s="265" t="s">
        <v>189</v>
      </c>
      <c r="G62" s="265"/>
      <c r="H62" s="265"/>
      <c r="I62" s="234">
        <v>-0.392</v>
      </c>
      <c r="M62" s="137"/>
    </row>
    <row r="63" spans="1:13" ht="15.75" customHeight="1">
      <c r="A63" s="95" t="s">
        <v>170</v>
      </c>
      <c r="B63" s="95" t="s">
        <v>169</v>
      </c>
      <c r="C63" s="155">
        <v>122236919</v>
      </c>
      <c r="E63" s="236" t="s">
        <v>192</v>
      </c>
      <c r="F63" s="283" t="s">
        <v>191</v>
      </c>
      <c r="G63" s="283"/>
      <c r="H63" s="283"/>
      <c r="I63" s="237">
        <v>-0.3899</v>
      </c>
      <c r="M63" s="137"/>
    </row>
    <row r="64" spans="1:13" ht="15.75" customHeight="1">
      <c r="A64" s="56" t="s">
        <v>184</v>
      </c>
      <c r="B64" s="56" t="s">
        <v>226</v>
      </c>
      <c r="C64" s="154">
        <v>119112683.2</v>
      </c>
      <c r="E64" s="238" t="s">
        <v>194</v>
      </c>
      <c r="F64" s="265" t="s">
        <v>193</v>
      </c>
      <c r="G64" s="265"/>
      <c r="H64" s="265"/>
      <c r="I64" s="234">
        <v>-0.3814</v>
      </c>
      <c r="M64" s="137"/>
    </row>
    <row r="65" spans="1:13" ht="15.75" customHeight="1">
      <c r="A65" s="95" t="s">
        <v>227</v>
      </c>
      <c r="B65" s="95" t="s">
        <v>228</v>
      </c>
      <c r="C65" s="155">
        <v>115463400</v>
      </c>
      <c r="E65" s="236" t="s">
        <v>141</v>
      </c>
      <c r="F65" s="283" t="s">
        <v>150</v>
      </c>
      <c r="G65" s="283"/>
      <c r="H65" s="283"/>
      <c r="I65" s="237">
        <v>-0.3692</v>
      </c>
      <c r="M65" s="137"/>
    </row>
    <row r="66" spans="1:13" ht="15.75" customHeight="1">
      <c r="A66" s="56" t="s">
        <v>178</v>
      </c>
      <c r="B66" s="56" t="s">
        <v>177</v>
      </c>
      <c r="C66" s="154">
        <v>114289240</v>
      </c>
      <c r="E66" s="238" t="s">
        <v>195</v>
      </c>
      <c r="F66" s="265" t="s">
        <v>197</v>
      </c>
      <c r="G66" s="265"/>
      <c r="H66" s="265"/>
      <c r="I66" s="234">
        <v>-0.3668</v>
      </c>
      <c r="M66" s="137"/>
    </row>
    <row r="67" spans="1:13" ht="31.5" customHeight="1">
      <c r="A67" s="95" t="s">
        <v>174</v>
      </c>
      <c r="B67" s="95" t="s">
        <v>173</v>
      </c>
      <c r="C67" s="155">
        <v>102480000</v>
      </c>
      <c r="E67" s="236" t="s">
        <v>198</v>
      </c>
      <c r="F67" s="283" t="s">
        <v>196</v>
      </c>
      <c r="G67" s="283"/>
      <c r="H67" s="283"/>
      <c r="I67" s="237">
        <v>-0.366</v>
      </c>
      <c r="M67" s="137"/>
    </row>
    <row r="68" spans="1:13" ht="15.75" customHeight="1">
      <c r="A68" s="56" t="s">
        <v>229</v>
      </c>
      <c r="B68" s="56" t="s">
        <v>230</v>
      </c>
      <c r="C68" s="154">
        <v>97621603.8</v>
      </c>
      <c r="E68" s="238" t="s">
        <v>143</v>
      </c>
      <c r="F68" s="265" t="s">
        <v>152</v>
      </c>
      <c r="G68" s="265"/>
      <c r="H68" s="265"/>
      <c r="I68" s="234">
        <v>-0.3643</v>
      </c>
      <c r="M68" s="137"/>
    </row>
    <row r="69" spans="1:13" ht="15.75" customHeight="1">
      <c r="A69" s="95" t="s">
        <v>142</v>
      </c>
      <c r="B69" s="95" t="s">
        <v>151</v>
      </c>
      <c r="C69" s="155">
        <v>91560090.9</v>
      </c>
      <c r="E69" s="236" t="s">
        <v>200</v>
      </c>
      <c r="F69" s="283" t="s">
        <v>199</v>
      </c>
      <c r="G69" s="283"/>
      <c r="H69" s="283"/>
      <c r="I69" s="237">
        <v>-0.3545</v>
      </c>
      <c r="M69" s="137"/>
    </row>
    <row r="70" spans="1:13" ht="15.75">
      <c r="A70" s="56" t="s">
        <v>124</v>
      </c>
      <c r="B70" s="56" t="s">
        <v>129</v>
      </c>
      <c r="C70" s="154">
        <v>83213098.8</v>
      </c>
      <c r="E70" s="238" t="s">
        <v>126</v>
      </c>
      <c r="F70" s="265" t="s">
        <v>131</v>
      </c>
      <c r="G70" s="265"/>
      <c r="H70" s="265"/>
      <c r="I70" s="234">
        <v>-0.3523</v>
      </c>
      <c r="M70" s="137"/>
    </row>
    <row r="71" spans="1:13" ht="15.75">
      <c r="A71" s="95" t="s">
        <v>123</v>
      </c>
      <c r="B71" s="95" t="s">
        <v>231</v>
      </c>
      <c r="C71" s="155">
        <v>81076593.4</v>
      </c>
      <c r="E71" s="236" t="s">
        <v>137</v>
      </c>
      <c r="F71" s="283" t="s">
        <v>146</v>
      </c>
      <c r="G71" s="283"/>
      <c r="H71" s="283"/>
      <c r="I71" s="237">
        <v>-0.3514</v>
      </c>
      <c r="M71" s="137"/>
    </row>
    <row r="72" spans="1:9" ht="15.75">
      <c r="A72" s="46"/>
      <c r="B72" s="46"/>
      <c r="C72" s="47"/>
      <c r="E72" s="17"/>
      <c r="F72" s="285"/>
      <c r="G72" s="285"/>
      <c r="H72" s="285"/>
      <c r="I72" s="48"/>
    </row>
    <row r="73" spans="2:9" ht="33.75" customHeight="1">
      <c r="B73" s="16"/>
      <c r="C73" s="16"/>
      <c r="E73" s="284" t="s">
        <v>201</v>
      </c>
      <c r="F73" s="284"/>
      <c r="G73" s="284"/>
      <c r="H73" s="284"/>
      <c r="I73" s="284"/>
    </row>
    <row r="74" spans="1:9" ht="15.75">
      <c r="A74" s="39"/>
      <c r="B74" s="16"/>
      <c r="C74" s="16"/>
      <c r="E74" s="16"/>
      <c r="F74" s="16"/>
      <c r="G74" s="16"/>
      <c r="H74" s="16"/>
      <c r="I74" s="50"/>
    </row>
    <row r="109" ht="14.25">
      <c r="A109" s="3"/>
    </row>
  </sheetData>
  <sheetProtection/>
  <mergeCells count="41">
    <mergeCell ref="F67:H67"/>
    <mergeCell ref="E73:I73"/>
    <mergeCell ref="F69:H69"/>
    <mergeCell ref="F72:H72"/>
    <mergeCell ref="F71:H71"/>
    <mergeCell ref="F70:H70"/>
    <mergeCell ref="F68:H68"/>
    <mergeCell ref="F59:H59"/>
    <mergeCell ref="F64:H64"/>
    <mergeCell ref="F65:H65"/>
    <mergeCell ref="F66:H66"/>
    <mergeCell ref="F63:H63"/>
    <mergeCell ref="F62:H62"/>
    <mergeCell ref="F61:H61"/>
    <mergeCell ref="A1:I1"/>
    <mergeCell ref="F47:H47"/>
    <mergeCell ref="E40:I40"/>
    <mergeCell ref="F42:H42"/>
    <mergeCell ref="F43:H43"/>
    <mergeCell ref="F49:H49"/>
    <mergeCell ref="F46:H46"/>
    <mergeCell ref="F48:H48"/>
    <mergeCell ref="F45:H45"/>
    <mergeCell ref="A8:B8"/>
    <mergeCell ref="A9:B9"/>
    <mergeCell ref="A5:B5"/>
    <mergeCell ref="A6:B6"/>
    <mergeCell ref="A7:B7"/>
    <mergeCell ref="F44:H44"/>
    <mergeCell ref="A40:C40"/>
    <mergeCell ref="F41:H41"/>
    <mergeCell ref="F50:H50"/>
    <mergeCell ref="F51:H51"/>
    <mergeCell ref="F60:H60"/>
    <mergeCell ref="F57:H57"/>
    <mergeCell ref="F52:H52"/>
    <mergeCell ref="F53:H53"/>
    <mergeCell ref="F54:H54"/>
    <mergeCell ref="F55:H55"/>
    <mergeCell ref="F58:H58"/>
    <mergeCell ref="F56:H56"/>
  </mergeCells>
  <printOptions/>
  <pageMargins left="0.7" right="0.2604166666666667" top="0.75" bottom="0.4087121212121212" header="0.3" footer="0.3"/>
  <pageSetup horizontalDpi="600" verticalDpi="600" orientation="landscape" paperSize="9" scale="66" r:id="rId3"/>
  <headerFooter>
    <oddHeader>&amp;C&amp;"-,Bold"&amp;18Секция: Пазарна капитализация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79">
      <selection activeCell="F39" sqref="F39:G39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5.796875" style="0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277" t="s">
        <v>97</v>
      </c>
      <c r="B1" s="277"/>
      <c r="C1" s="277"/>
      <c r="D1" s="277"/>
      <c r="E1" s="277"/>
      <c r="F1" s="277"/>
      <c r="G1" s="277"/>
      <c r="H1" s="277"/>
      <c r="I1" s="277"/>
    </row>
    <row r="4" spans="2:3" ht="15.75">
      <c r="B4" s="36" t="s">
        <v>15</v>
      </c>
      <c r="C4" s="16"/>
    </row>
    <row r="5" spans="2:3" ht="15.75">
      <c r="B5" s="96" t="s">
        <v>14</v>
      </c>
      <c r="C5" s="97">
        <v>63</v>
      </c>
    </row>
    <row r="6" spans="2:3" ht="15.75">
      <c r="B6" s="16"/>
      <c r="C6" s="16"/>
    </row>
    <row r="7" ht="15" thickBot="1"/>
    <row r="8" spans="1:8" ht="15.75">
      <c r="A8" s="51"/>
      <c r="B8" s="51"/>
      <c r="C8" s="286" t="s">
        <v>2</v>
      </c>
      <c r="D8" s="287"/>
      <c r="E8" s="286" t="s">
        <v>36</v>
      </c>
      <c r="F8" s="287"/>
      <c r="G8" s="286" t="s">
        <v>13</v>
      </c>
      <c r="H8" s="287"/>
    </row>
    <row r="9" spans="1:8" ht="31.5">
      <c r="A9" s="37"/>
      <c r="B9" s="198" t="s">
        <v>100</v>
      </c>
      <c r="C9" s="229" t="s">
        <v>158</v>
      </c>
      <c r="D9" s="179" t="s">
        <v>19</v>
      </c>
      <c r="E9" s="229" t="s">
        <v>158</v>
      </c>
      <c r="F9" s="230" t="s">
        <v>19</v>
      </c>
      <c r="G9" s="229" t="s">
        <v>158</v>
      </c>
      <c r="H9" s="38" t="s">
        <v>19</v>
      </c>
    </row>
    <row r="10" spans="1:8" ht="15.75">
      <c r="A10" s="200">
        <v>1</v>
      </c>
      <c r="B10" s="197" t="s">
        <v>91</v>
      </c>
      <c r="C10" s="213">
        <v>8223</v>
      </c>
      <c r="D10" s="214">
        <v>130.52380952380952</v>
      </c>
      <c r="E10" s="213">
        <v>14361276.155</v>
      </c>
      <c r="F10" s="214">
        <v>227956.76436507935</v>
      </c>
      <c r="G10" s="213">
        <v>10362315</v>
      </c>
      <c r="H10" s="214">
        <v>164481.19047619047</v>
      </c>
    </row>
    <row r="11" spans="1:8" ht="15.75">
      <c r="A11" s="209"/>
      <c r="B11" s="210"/>
      <c r="C11" s="215"/>
      <c r="D11" s="216"/>
      <c r="E11" s="215"/>
      <c r="F11" s="216"/>
      <c r="G11" s="215"/>
      <c r="H11" s="216"/>
    </row>
    <row r="12" spans="1:8" ht="15.75">
      <c r="A12" s="211">
        <v>2</v>
      </c>
      <c r="B12" s="197" t="s">
        <v>92</v>
      </c>
      <c r="C12" s="213">
        <v>8955</v>
      </c>
      <c r="D12" s="214">
        <v>142.14285714285714</v>
      </c>
      <c r="E12" s="213">
        <v>27422845.006</v>
      </c>
      <c r="F12" s="214">
        <v>435283.25406349206</v>
      </c>
      <c r="G12" s="213">
        <v>11530178</v>
      </c>
      <c r="H12" s="214">
        <v>183018.6984126984</v>
      </c>
    </row>
    <row r="13" spans="1:8" ht="15.75">
      <c r="A13" s="201"/>
      <c r="B13" s="206"/>
      <c r="C13" s="217"/>
      <c r="D13" s="218"/>
      <c r="E13" s="219"/>
      <c r="F13" s="218"/>
      <c r="G13" s="217"/>
      <c r="H13" s="218"/>
    </row>
    <row r="14" spans="1:8" ht="31.5">
      <c r="A14" s="202">
        <v>3</v>
      </c>
      <c r="B14" s="207" t="s">
        <v>93</v>
      </c>
      <c r="C14" s="220">
        <v>2598</v>
      </c>
      <c r="D14" s="214">
        <v>41.23809523809524</v>
      </c>
      <c r="E14" s="221">
        <v>16044406.224</v>
      </c>
      <c r="F14" s="214">
        <v>254673.11466666666</v>
      </c>
      <c r="G14" s="220">
        <v>6254344</v>
      </c>
      <c r="H14" s="214">
        <v>99275.30158730158</v>
      </c>
    </row>
    <row r="15" spans="1:8" ht="15.75">
      <c r="A15" s="212"/>
      <c r="B15" s="210"/>
      <c r="C15" s="215"/>
      <c r="D15" s="216"/>
      <c r="E15" s="222"/>
      <c r="F15" s="216"/>
      <c r="G15" s="215"/>
      <c r="H15" s="216"/>
    </row>
    <row r="16" spans="1:8" ht="15.75">
      <c r="A16" s="202">
        <v>4</v>
      </c>
      <c r="B16" s="207" t="s">
        <v>98</v>
      </c>
      <c r="C16" s="220">
        <v>97</v>
      </c>
      <c r="D16" s="214">
        <v>1.5396825396825398</v>
      </c>
      <c r="E16" s="221">
        <v>7710566.071</v>
      </c>
      <c r="F16" s="214">
        <v>122389.93763492064</v>
      </c>
      <c r="G16" s="220">
        <v>5689</v>
      </c>
      <c r="H16" s="214">
        <v>90.3015873015873</v>
      </c>
    </row>
    <row r="17" spans="1:8" ht="15.75">
      <c r="A17" s="201"/>
      <c r="B17" s="206"/>
      <c r="C17" s="203"/>
      <c r="D17" s="218"/>
      <c r="E17" s="219"/>
      <c r="F17" s="218"/>
      <c r="G17" s="203"/>
      <c r="H17" s="218"/>
    </row>
    <row r="18" spans="1:8" ht="15.75">
      <c r="A18" s="200">
        <v>5</v>
      </c>
      <c r="B18" s="197" t="s">
        <v>99</v>
      </c>
      <c r="C18" s="213">
        <v>248</v>
      </c>
      <c r="D18" s="214">
        <v>3.9365079365079363</v>
      </c>
      <c r="E18" s="223">
        <v>2613837.061</v>
      </c>
      <c r="F18" s="214">
        <v>41489.477158730166</v>
      </c>
      <c r="G18" s="213">
        <v>10417383</v>
      </c>
      <c r="H18" s="214">
        <v>165355.2857142857</v>
      </c>
    </row>
    <row r="19" spans="1:8" ht="15.75">
      <c r="A19" s="203"/>
      <c r="B19" s="83"/>
      <c r="C19" s="203"/>
      <c r="D19" s="218"/>
      <c r="E19" s="217"/>
      <c r="F19" s="218"/>
      <c r="G19" s="203"/>
      <c r="H19" s="218"/>
    </row>
    <row r="20" spans="1:8" ht="15.75">
      <c r="A20" s="204">
        <v>6</v>
      </c>
      <c r="B20" s="199" t="s">
        <v>121</v>
      </c>
      <c r="C20" s="220">
        <v>352</v>
      </c>
      <c r="D20" s="214">
        <v>5.587301587301587</v>
      </c>
      <c r="E20" s="220">
        <v>1157139.432</v>
      </c>
      <c r="F20" s="214">
        <v>18367.29257142857</v>
      </c>
      <c r="G20" s="220">
        <v>3418369</v>
      </c>
      <c r="H20" s="214">
        <v>54259.8253968254</v>
      </c>
    </row>
    <row r="21" spans="1:8" ht="15.75">
      <c r="A21" s="203"/>
      <c r="B21" s="83"/>
      <c r="C21" s="203"/>
      <c r="D21" s="218"/>
      <c r="E21" s="217"/>
      <c r="F21" s="218"/>
      <c r="G21" s="203"/>
      <c r="H21" s="218"/>
    </row>
    <row r="22" spans="1:8" ht="15.75">
      <c r="A22" s="200">
        <v>7</v>
      </c>
      <c r="B22" s="197" t="s">
        <v>101</v>
      </c>
      <c r="C22" s="213">
        <v>13</v>
      </c>
      <c r="D22" s="214">
        <v>0.20634920634920634</v>
      </c>
      <c r="E22" s="223">
        <v>19435.361</v>
      </c>
      <c r="F22" s="214">
        <v>308.49779365079365</v>
      </c>
      <c r="G22" s="213">
        <v>3134586</v>
      </c>
      <c r="H22" s="214">
        <v>49755.333333333336</v>
      </c>
    </row>
    <row r="23" spans="1:8" ht="15.75">
      <c r="A23" s="205"/>
      <c r="B23" s="208"/>
      <c r="C23" s="203"/>
      <c r="D23" s="218"/>
      <c r="E23" s="224"/>
      <c r="F23" s="218"/>
      <c r="G23" s="203"/>
      <c r="H23" s="218"/>
    </row>
    <row r="24" spans="1:8" ht="15.75">
      <c r="A24" s="200">
        <v>8</v>
      </c>
      <c r="B24" s="197" t="s">
        <v>103</v>
      </c>
      <c r="C24" s="213">
        <v>0</v>
      </c>
      <c r="D24" s="214">
        <v>0</v>
      </c>
      <c r="E24" s="223">
        <v>0</v>
      </c>
      <c r="F24" s="214">
        <v>0</v>
      </c>
      <c r="G24" s="213">
        <v>0</v>
      </c>
      <c r="H24" s="214">
        <v>0</v>
      </c>
    </row>
    <row r="25" spans="1:8" ht="15.75">
      <c r="A25" s="201"/>
      <c r="B25" s="206"/>
      <c r="C25" s="203"/>
      <c r="D25" s="218"/>
      <c r="E25" s="219"/>
      <c r="F25" s="218"/>
      <c r="G25" s="203"/>
      <c r="H25" s="218"/>
    </row>
    <row r="26" spans="1:8" ht="15.75">
      <c r="A26" s="200">
        <v>9</v>
      </c>
      <c r="B26" s="197" t="s">
        <v>102</v>
      </c>
      <c r="C26" s="213">
        <v>0</v>
      </c>
      <c r="D26" s="214">
        <v>0</v>
      </c>
      <c r="E26" s="223">
        <v>0</v>
      </c>
      <c r="F26" s="214">
        <v>0</v>
      </c>
      <c r="G26" s="213">
        <v>0</v>
      </c>
      <c r="H26" s="214">
        <v>0</v>
      </c>
    </row>
    <row r="27" spans="1:8" ht="15.75">
      <c r="A27" s="201"/>
      <c r="B27" s="206"/>
      <c r="C27" s="203"/>
      <c r="D27" s="218"/>
      <c r="E27" s="219"/>
      <c r="F27" s="218"/>
      <c r="G27" s="203"/>
      <c r="H27" s="218"/>
    </row>
    <row r="28" spans="1:8" ht="15.75">
      <c r="A28" s="200">
        <v>10</v>
      </c>
      <c r="B28" s="197" t="s">
        <v>154</v>
      </c>
      <c r="C28" s="213">
        <v>1</v>
      </c>
      <c r="D28" s="214">
        <v>0.015873015873015872</v>
      </c>
      <c r="E28" s="223">
        <v>1001735.408</v>
      </c>
      <c r="F28" s="214">
        <v>15900.562031746033</v>
      </c>
      <c r="G28" s="213">
        <v>378</v>
      </c>
      <c r="H28" s="214">
        <v>6</v>
      </c>
    </row>
    <row r="29" spans="1:8" ht="15.75">
      <c r="A29" s="201"/>
      <c r="B29" s="206"/>
      <c r="C29" s="203"/>
      <c r="D29" s="218"/>
      <c r="E29" s="219"/>
      <c r="F29" s="218"/>
      <c r="G29" s="203"/>
      <c r="H29" s="218"/>
    </row>
    <row r="30" spans="1:8" ht="15.75">
      <c r="A30" s="200">
        <v>11</v>
      </c>
      <c r="B30" s="197" t="s">
        <v>37</v>
      </c>
      <c r="C30" s="213">
        <v>20487</v>
      </c>
      <c r="D30" s="214">
        <v>325.1904761904762</v>
      </c>
      <c r="E30" s="213">
        <v>70331240.71800001</v>
      </c>
      <c r="F30" s="214">
        <v>1116368.9002857145</v>
      </c>
      <c r="G30" s="213">
        <v>45123242</v>
      </c>
      <c r="H30" s="214">
        <v>716241.9365079365</v>
      </c>
    </row>
    <row r="32" spans="3:5" ht="14.25">
      <c r="C32" s="34"/>
      <c r="E32" s="262"/>
    </row>
    <row r="33" ht="14.25">
      <c r="C33" s="34"/>
    </row>
    <row r="34" spans="1:9" ht="14.25">
      <c r="A34" s="3"/>
      <c r="I34" s="7"/>
    </row>
    <row r="35" ht="14.25">
      <c r="A35" s="3"/>
    </row>
    <row r="38" spans="1:9" ht="30.75" customHeight="1">
      <c r="A38" s="278" t="s">
        <v>104</v>
      </c>
      <c r="B38" s="290"/>
      <c r="C38" s="290"/>
      <c r="D38" s="16"/>
      <c r="E38" s="278" t="s">
        <v>105</v>
      </c>
      <c r="F38" s="276"/>
      <c r="G38" s="276"/>
      <c r="H38" s="276"/>
      <c r="I38" s="16"/>
    </row>
    <row r="39" spans="1:9" s="2" customFormat="1" ht="33" customHeight="1">
      <c r="A39" s="54" t="s">
        <v>9</v>
      </c>
      <c r="B39" s="54" t="s">
        <v>1</v>
      </c>
      <c r="C39" s="54" t="s">
        <v>25</v>
      </c>
      <c r="D39" s="16"/>
      <c r="E39" s="54" t="s">
        <v>9</v>
      </c>
      <c r="F39" s="276" t="s">
        <v>1</v>
      </c>
      <c r="G39" s="276"/>
      <c r="H39" s="54" t="s">
        <v>52</v>
      </c>
      <c r="I39" s="16"/>
    </row>
    <row r="40" spans="1:9" s="2" customFormat="1" ht="15.75" customHeight="1">
      <c r="A40" s="60" t="s">
        <v>192</v>
      </c>
      <c r="B40" s="169" t="s">
        <v>191</v>
      </c>
      <c r="C40" s="61">
        <v>3237</v>
      </c>
      <c r="D40" s="16"/>
      <c r="E40" s="60" t="s">
        <v>192</v>
      </c>
      <c r="F40" s="289" t="s">
        <v>191</v>
      </c>
      <c r="G40" s="289"/>
      <c r="H40" s="61">
        <v>5447400.25</v>
      </c>
      <c r="I40" s="16"/>
    </row>
    <row r="41" spans="1:9" s="2" customFormat="1" ht="15.75">
      <c r="A41" s="98" t="s">
        <v>140</v>
      </c>
      <c r="B41" s="141" t="s">
        <v>149</v>
      </c>
      <c r="C41" s="99">
        <v>1771</v>
      </c>
      <c r="D41" s="16"/>
      <c r="E41" s="98" t="s">
        <v>184</v>
      </c>
      <c r="F41" s="288" t="s">
        <v>226</v>
      </c>
      <c r="G41" s="288"/>
      <c r="H41" s="99">
        <v>4082178.5</v>
      </c>
      <c r="I41" s="16"/>
    </row>
    <row r="42" spans="1:9" s="2" customFormat="1" ht="15.75">
      <c r="A42" s="60" t="s">
        <v>202</v>
      </c>
      <c r="B42" s="169" t="s">
        <v>203</v>
      </c>
      <c r="C42" s="61">
        <v>1510</v>
      </c>
      <c r="D42" s="16"/>
      <c r="E42" s="60" t="s">
        <v>232</v>
      </c>
      <c r="F42" s="289" t="s">
        <v>233</v>
      </c>
      <c r="G42" s="289"/>
      <c r="H42" s="61">
        <v>3692941.1</v>
      </c>
      <c r="I42" s="16"/>
    </row>
    <row r="43" spans="1:9" s="2" customFormat="1" ht="15.75">
      <c r="A43" s="98" t="s">
        <v>198</v>
      </c>
      <c r="B43" s="141" t="s">
        <v>196</v>
      </c>
      <c r="C43" s="99">
        <v>1126</v>
      </c>
      <c r="D43" s="16"/>
      <c r="E43" s="98" t="s">
        <v>140</v>
      </c>
      <c r="F43" s="288" t="s">
        <v>149</v>
      </c>
      <c r="G43" s="288"/>
      <c r="H43" s="99">
        <v>3405699.1</v>
      </c>
      <c r="I43" s="16"/>
    </row>
    <row r="44" spans="1:9" s="2" customFormat="1" ht="31.5">
      <c r="A44" s="60" t="s">
        <v>232</v>
      </c>
      <c r="B44" s="169" t="s">
        <v>233</v>
      </c>
      <c r="C44" s="61">
        <v>1011</v>
      </c>
      <c r="D44" s="16"/>
      <c r="E44" s="60" t="s">
        <v>126</v>
      </c>
      <c r="F44" s="289" t="s">
        <v>131</v>
      </c>
      <c r="G44" s="289"/>
      <c r="H44" s="61">
        <v>3401168.39</v>
      </c>
      <c r="I44" s="16"/>
    </row>
    <row r="45" spans="1:9" s="2" customFormat="1" ht="15.75">
      <c r="A45" s="98" t="s">
        <v>188</v>
      </c>
      <c r="B45" s="141" t="s">
        <v>187</v>
      </c>
      <c r="C45" s="99">
        <v>1004</v>
      </c>
      <c r="D45" s="16"/>
      <c r="E45" s="98" t="s">
        <v>202</v>
      </c>
      <c r="F45" s="288" t="s">
        <v>203</v>
      </c>
      <c r="G45" s="288"/>
      <c r="H45" s="99">
        <v>3219910.76</v>
      </c>
      <c r="I45" s="16"/>
    </row>
    <row r="46" spans="1:9" s="2" customFormat="1" ht="15.75">
      <c r="A46" s="60" t="s">
        <v>218</v>
      </c>
      <c r="B46" s="169" t="s">
        <v>219</v>
      </c>
      <c r="C46" s="61">
        <v>893</v>
      </c>
      <c r="D46" s="16"/>
      <c r="E46" s="60" t="s">
        <v>218</v>
      </c>
      <c r="F46" s="289" t="s">
        <v>219</v>
      </c>
      <c r="G46" s="289"/>
      <c r="H46" s="61">
        <v>2568721.65</v>
      </c>
      <c r="I46" s="16"/>
    </row>
    <row r="47" spans="1:9" s="2" customFormat="1" ht="15.75">
      <c r="A47" s="98" t="s">
        <v>195</v>
      </c>
      <c r="B47" s="141" t="s">
        <v>197</v>
      </c>
      <c r="C47" s="99">
        <v>663</v>
      </c>
      <c r="D47" s="16"/>
      <c r="E47" s="98" t="s">
        <v>166</v>
      </c>
      <c r="F47" s="288" t="s">
        <v>165</v>
      </c>
      <c r="G47" s="288"/>
      <c r="H47" s="99">
        <v>2459660</v>
      </c>
      <c r="I47" s="16"/>
    </row>
    <row r="48" spans="1:9" s="2" customFormat="1" ht="15.75" customHeight="1">
      <c r="A48" s="60" t="s">
        <v>190</v>
      </c>
      <c r="B48" s="169" t="s">
        <v>189</v>
      </c>
      <c r="C48" s="61">
        <v>650</v>
      </c>
      <c r="D48" s="16"/>
      <c r="E48" s="60" t="s">
        <v>188</v>
      </c>
      <c r="F48" s="289" t="s">
        <v>187</v>
      </c>
      <c r="G48" s="289"/>
      <c r="H48" s="61">
        <v>1729840.9</v>
      </c>
      <c r="I48" s="16"/>
    </row>
    <row r="49" spans="1:9" s="2" customFormat="1" ht="15.75" customHeight="1">
      <c r="A49" s="98" t="s">
        <v>204</v>
      </c>
      <c r="B49" s="141" t="s">
        <v>205</v>
      </c>
      <c r="C49" s="99">
        <v>629</v>
      </c>
      <c r="D49" s="16"/>
      <c r="E49" s="98" t="s">
        <v>182</v>
      </c>
      <c r="F49" s="288" t="s">
        <v>181</v>
      </c>
      <c r="G49" s="288"/>
      <c r="H49" s="99">
        <v>1612009.53</v>
      </c>
      <c r="I49" s="16"/>
    </row>
    <row r="50" spans="1:9" s="2" customFormat="1" ht="15.75">
      <c r="A50" s="60" t="s">
        <v>143</v>
      </c>
      <c r="B50" s="169" t="s">
        <v>152</v>
      </c>
      <c r="C50" s="61">
        <v>506</v>
      </c>
      <c r="D50" s="16"/>
      <c r="E50" s="60" t="s">
        <v>212</v>
      </c>
      <c r="F50" s="289" t="s">
        <v>213</v>
      </c>
      <c r="G50" s="289"/>
      <c r="H50" s="61">
        <v>1520443.1</v>
      </c>
      <c r="I50" s="16"/>
    </row>
    <row r="51" spans="1:9" s="2" customFormat="1" ht="15.75">
      <c r="A51" s="98" t="s">
        <v>174</v>
      </c>
      <c r="B51" s="141" t="s">
        <v>173</v>
      </c>
      <c r="C51" s="99">
        <v>461</v>
      </c>
      <c r="D51" s="16"/>
      <c r="E51" s="98" t="s">
        <v>198</v>
      </c>
      <c r="F51" s="288" t="s">
        <v>196</v>
      </c>
      <c r="G51" s="288"/>
      <c r="H51" s="99">
        <v>1374957.39</v>
      </c>
      <c r="I51" s="16"/>
    </row>
    <row r="52" spans="1:9" s="2" customFormat="1" ht="15.75" customHeight="1">
      <c r="A52" s="60" t="s">
        <v>234</v>
      </c>
      <c r="B52" s="169" t="s">
        <v>235</v>
      </c>
      <c r="C52" s="61">
        <v>447</v>
      </c>
      <c r="D52" s="16"/>
      <c r="E52" s="60" t="s">
        <v>224</v>
      </c>
      <c r="F52" s="289" t="s">
        <v>225</v>
      </c>
      <c r="G52" s="289"/>
      <c r="H52" s="61">
        <v>1286159.65</v>
      </c>
      <c r="I52" s="16"/>
    </row>
    <row r="53" spans="1:9" s="2" customFormat="1" ht="15.75">
      <c r="A53" s="98" t="s">
        <v>214</v>
      </c>
      <c r="B53" s="141" t="s">
        <v>215</v>
      </c>
      <c r="C53" s="99">
        <v>359</v>
      </c>
      <c r="D53" s="16"/>
      <c r="E53" s="98" t="s">
        <v>143</v>
      </c>
      <c r="F53" s="288" t="s">
        <v>152</v>
      </c>
      <c r="G53" s="288"/>
      <c r="H53" s="99">
        <v>1269871.72</v>
      </c>
      <c r="I53" s="16"/>
    </row>
    <row r="54" spans="1:9" s="2" customFormat="1" ht="15.75" customHeight="1">
      <c r="A54" s="60" t="s">
        <v>236</v>
      </c>
      <c r="B54" s="169" t="s">
        <v>237</v>
      </c>
      <c r="C54" s="61">
        <v>359</v>
      </c>
      <c r="D54" s="16"/>
      <c r="E54" s="60" t="s">
        <v>238</v>
      </c>
      <c r="F54" s="289" t="s">
        <v>239</v>
      </c>
      <c r="G54" s="289"/>
      <c r="H54" s="61">
        <v>1243922.62</v>
      </c>
      <c r="I54" s="16"/>
    </row>
    <row r="55" spans="1:9" s="2" customFormat="1" ht="15.75">
      <c r="A55" s="98" t="s">
        <v>126</v>
      </c>
      <c r="B55" s="141" t="s">
        <v>131</v>
      </c>
      <c r="C55" s="99">
        <v>346</v>
      </c>
      <c r="D55" s="16"/>
      <c r="E55" s="98" t="s">
        <v>174</v>
      </c>
      <c r="F55" s="288" t="s">
        <v>173</v>
      </c>
      <c r="G55" s="288"/>
      <c r="H55" s="99">
        <v>1243260.29</v>
      </c>
      <c r="I55" s="16"/>
    </row>
    <row r="56" spans="1:9" s="2" customFormat="1" ht="15.75">
      <c r="A56" s="60" t="s">
        <v>222</v>
      </c>
      <c r="B56" s="169" t="s">
        <v>223</v>
      </c>
      <c r="C56" s="61">
        <v>341</v>
      </c>
      <c r="D56" s="16"/>
      <c r="E56" s="60" t="s">
        <v>208</v>
      </c>
      <c r="F56" s="289" t="s">
        <v>209</v>
      </c>
      <c r="G56" s="289"/>
      <c r="H56" s="61">
        <v>1208843.4</v>
      </c>
      <c r="I56" s="16"/>
    </row>
    <row r="57" spans="1:9" s="2" customFormat="1" ht="15.75">
      <c r="A57" s="98" t="s">
        <v>208</v>
      </c>
      <c r="B57" s="141" t="s">
        <v>209</v>
      </c>
      <c r="C57" s="99">
        <v>315</v>
      </c>
      <c r="D57" s="16"/>
      <c r="E57" s="98" t="s">
        <v>240</v>
      </c>
      <c r="F57" s="288" t="s">
        <v>241</v>
      </c>
      <c r="G57" s="288"/>
      <c r="H57" s="99">
        <v>1185919.7</v>
      </c>
      <c r="I57" s="16"/>
    </row>
    <row r="58" spans="1:9" s="2" customFormat="1" ht="15.75" customHeight="1">
      <c r="A58" s="60" t="s">
        <v>200</v>
      </c>
      <c r="B58" s="169" t="s">
        <v>199</v>
      </c>
      <c r="C58" s="61">
        <v>274</v>
      </c>
      <c r="D58" s="16"/>
      <c r="E58" s="60" t="s">
        <v>178</v>
      </c>
      <c r="F58" s="289" t="s">
        <v>177</v>
      </c>
      <c r="G58" s="289"/>
      <c r="H58" s="61">
        <v>1128890</v>
      </c>
      <c r="I58" s="16"/>
    </row>
    <row r="59" spans="1:9" s="2" customFormat="1" ht="15.75">
      <c r="A59" s="98" t="s">
        <v>224</v>
      </c>
      <c r="B59" s="141" t="s">
        <v>225</v>
      </c>
      <c r="C59" s="99">
        <v>263</v>
      </c>
      <c r="D59" s="16"/>
      <c r="E59" s="98" t="s">
        <v>236</v>
      </c>
      <c r="F59" s="288" t="s">
        <v>237</v>
      </c>
      <c r="G59" s="288"/>
      <c r="H59" s="99">
        <v>1105235.85</v>
      </c>
      <c r="I59" s="16"/>
    </row>
    <row r="60" spans="1:9" s="2" customFormat="1" ht="15.75" customHeight="1">
      <c r="A60" s="60" t="s">
        <v>212</v>
      </c>
      <c r="B60" s="169" t="s">
        <v>213</v>
      </c>
      <c r="C60" s="61">
        <v>235</v>
      </c>
      <c r="D60" s="16"/>
      <c r="E60" s="60" t="s">
        <v>204</v>
      </c>
      <c r="F60" s="289" t="s">
        <v>205</v>
      </c>
      <c r="G60" s="289"/>
      <c r="H60" s="61">
        <v>1057978.36</v>
      </c>
      <c r="I60" s="16"/>
    </row>
    <row r="61" spans="1:9" s="2" customFormat="1" ht="20.25" customHeight="1">
      <c r="A61" s="98" t="s">
        <v>242</v>
      </c>
      <c r="B61" s="141" t="s">
        <v>243</v>
      </c>
      <c r="C61" s="99">
        <v>234</v>
      </c>
      <c r="D61" s="16"/>
      <c r="E61" s="98" t="s">
        <v>190</v>
      </c>
      <c r="F61" s="288" t="s">
        <v>189</v>
      </c>
      <c r="G61" s="288"/>
      <c r="H61" s="99">
        <v>1053298.76</v>
      </c>
      <c r="I61" s="16"/>
    </row>
    <row r="62" spans="1:9" s="2" customFormat="1" ht="15.75" customHeight="1">
      <c r="A62" s="60" t="s">
        <v>240</v>
      </c>
      <c r="B62" s="169" t="s">
        <v>241</v>
      </c>
      <c r="C62" s="61">
        <v>232</v>
      </c>
      <c r="D62" s="16"/>
      <c r="E62" s="60" t="s">
        <v>222</v>
      </c>
      <c r="F62" s="289" t="s">
        <v>223</v>
      </c>
      <c r="G62" s="289"/>
      <c r="H62" s="61">
        <v>957463.6</v>
      </c>
      <c r="I62" s="16"/>
    </row>
    <row r="63" spans="1:9" s="2" customFormat="1" ht="15.75">
      <c r="A63" s="98" t="s">
        <v>238</v>
      </c>
      <c r="B63" s="141" t="s">
        <v>239</v>
      </c>
      <c r="C63" s="99">
        <v>223</v>
      </c>
      <c r="D63" s="16"/>
      <c r="E63" s="98" t="s">
        <v>127</v>
      </c>
      <c r="F63" s="288" t="s">
        <v>133</v>
      </c>
      <c r="G63" s="288"/>
      <c r="H63" s="99">
        <v>697757.9</v>
      </c>
      <c r="I63" s="16"/>
    </row>
    <row r="64" spans="1:9" s="2" customFormat="1" ht="15.75">
      <c r="A64" s="60" t="s">
        <v>206</v>
      </c>
      <c r="B64" s="169" t="s">
        <v>207</v>
      </c>
      <c r="C64" s="61">
        <v>211</v>
      </c>
      <c r="D64" s="16"/>
      <c r="E64" s="60" t="s">
        <v>220</v>
      </c>
      <c r="F64" s="289" t="s">
        <v>221</v>
      </c>
      <c r="G64" s="289"/>
      <c r="H64" s="61">
        <v>622434</v>
      </c>
      <c r="I64" s="16"/>
    </row>
    <row r="65" spans="1:9" s="2" customFormat="1" ht="15.75">
      <c r="A65" s="98" t="s">
        <v>163</v>
      </c>
      <c r="B65" s="141" t="s">
        <v>164</v>
      </c>
      <c r="C65" s="99">
        <v>197</v>
      </c>
      <c r="D65" s="16"/>
      <c r="E65" s="98" t="s">
        <v>176</v>
      </c>
      <c r="F65" s="288" t="s">
        <v>175</v>
      </c>
      <c r="G65" s="288"/>
      <c r="H65" s="99">
        <v>613452.8</v>
      </c>
      <c r="I65" s="16"/>
    </row>
    <row r="66" spans="1:9" s="2" customFormat="1" ht="15.75" customHeight="1">
      <c r="A66" s="60" t="s">
        <v>139</v>
      </c>
      <c r="B66" s="169" t="s">
        <v>148</v>
      </c>
      <c r="C66" s="61">
        <v>190</v>
      </c>
      <c r="D66" s="16"/>
      <c r="E66" s="60" t="s">
        <v>206</v>
      </c>
      <c r="F66" s="289" t="s">
        <v>207</v>
      </c>
      <c r="G66" s="289"/>
      <c r="H66" s="61">
        <v>585469</v>
      </c>
      <c r="I66" s="16"/>
    </row>
    <row r="67" spans="1:9" s="2" customFormat="1" ht="15.75" customHeight="1">
      <c r="A67" s="98" t="s">
        <v>210</v>
      </c>
      <c r="B67" s="141" t="s">
        <v>211</v>
      </c>
      <c r="C67" s="99">
        <v>150</v>
      </c>
      <c r="D67" s="16"/>
      <c r="E67" s="98" t="s">
        <v>195</v>
      </c>
      <c r="F67" s="288" t="s">
        <v>197</v>
      </c>
      <c r="G67" s="288"/>
      <c r="H67" s="99">
        <v>575536.1</v>
      </c>
      <c r="I67" s="16"/>
    </row>
    <row r="68" spans="1:9" s="2" customFormat="1" ht="15.75">
      <c r="A68" s="60" t="s">
        <v>244</v>
      </c>
      <c r="B68" s="169" t="s">
        <v>245</v>
      </c>
      <c r="C68" s="61">
        <v>149</v>
      </c>
      <c r="D68" s="16"/>
      <c r="E68" s="60" t="s">
        <v>234</v>
      </c>
      <c r="F68" s="289" t="s">
        <v>235</v>
      </c>
      <c r="G68" s="289"/>
      <c r="H68" s="61">
        <v>548749.94</v>
      </c>
      <c r="I68" s="16"/>
    </row>
    <row r="69" spans="1:9" s="2" customFormat="1" ht="15.75">
      <c r="A69" s="98" t="s">
        <v>182</v>
      </c>
      <c r="B69" s="141" t="s">
        <v>181</v>
      </c>
      <c r="C69" s="99">
        <v>131</v>
      </c>
      <c r="D69" s="16"/>
      <c r="E69" s="98" t="s">
        <v>246</v>
      </c>
      <c r="F69" s="288" t="s">
        <v>247</v>
      </c>
      <c r="G69" s="288"/>
      <c r="H69" s="99">
        <v>518806.41</v>
      </c>
      <c r="I69" s="16"/>
    </row>
    <row r="70" spans="1:9" s="2" customFormat="1" ht="15.75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5.75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5.75">
      <c r="A72" s="39"/>
      <c r="B72" s="16"/>
      <c r="C72" s="16"/>
      <c r="D72" s="16"/>
      <c r="E72" s="16"/>
      <c r="F72" s="16"/>
      <c r="G72" s="16"/>
      <c r="H72" s="16"/>
      <c r="I72" s="40"/>
    </row>
    <row r="73" s="2" customFormat="1" ht="13.5" thickBot="1"/>
    <row r="74" spans="1:3" s="2" customFormat="1" ht="15.75">
      <c r="A74" s="273" t="s">
        <v>106</v>
      </c>
      <c r="B74" s="274"/>
      <c r="C74" s="274"/>
    </row>
    <row r="75" spans="1:3" s="2" customFormat="1" ht="15.75">
      <c r="A75" s="37"/>
      <c r="B75" s="54"/>
      <c r="C75" s="231" t="s">
        <v>158</v>
      </c>
    </row>
    <row r="76" spans="1:3" s="2" customFormat="1" ht="15.75">
      <c r="A76" s="100">
        <v>1</v>
      </c>
      <c r="B76" s="291" t="s">
        <v>3</v>
      </c>
      <c r="C76" s="291"/>
    </row>
    <row r="77" spans="1:3" s="2" customFormat="1" ht="15.75">
      <c r="A77" s="65" t="s">
        <v>10</v>
      </c>
      <c r="B77" s="63" t="s">
        <v>39</v>
      </c>
      <c r="C77" s="180">
        <v>17178</v>
      </c>
    </row>
    <row r="78" spans="1:3" s="2" customFormat="1" ht="15.75">
      <c r="A78" s="65" t="s">
        <v>11</v>
      </c>
      <c r="B78" s="63" t="s">
        <v>4</v>
      </c>
      <c r="C78" s="64">
        <v>97</v>
      </c>
    </row>
    <row r="79" spans="1:3" s="2" customFormat="1" ht="31.5">
      <c r="A79" s="65" t="s">
        <v>16</v>
      </c>
      <c r="B79" s="63" t="s">
        <v>53</v>
      </c>
      <c r="C79" s="64">
        <v>2598</v>
      </c>
    </row>
    <row r="80" spans="1:3" s="2" customFormat="1" ht="15.75">
      <c r="A80" s="65" t="s">
        <v>17</v>
      </c>
      <c r="B80" s="63" t="s">
        <v>5</v>
      </c>
      <c r="C80" s="64">
        <v>248</v>
      </c>
    </row>
    <row r="81" spans="1:3" s="2" customFormat="1" ht="15.75">
      <c r="A81" s="65" t="s">
        <v>18</v>
      </c>
      <c r="B81" s="63" t="s">
        <v>6</v>
      </c>
      <c r="C81" s="64">
        <v>13</v>
      </c>
    </row>
    <row r="82" spans="1:3" s="2" customFormat="1" ht="15.75">
      <c r="A82" s="225" t="s">
        <v>107</v>
      </c>
      <c r="B82" s="226" t="s">
        <v>122</v>
      </c>
      <c r="C82" s="64">
        <v>352</v>
      </c>
    </row>
    <row r="83" spans="1:3" s="2" customFormat="1" ht="15.75">
      <c r="A83" s="225" t="s">
        <v>155</v>
      </c>
      <c r="B83" s="226" t="s">
        <v>156</v>
      </c>
      <c r="C83" s="64">
        <v>1</v>
      </c>
    </row>
    <row r="84" spans="1:3" s="2" customFormat="1" ht="15.75">
      <c r="A84" s="100">
        <v>2</v>
      </c>
      <c r="B84" s="291" t="s">
        <v>7</v>
      </c>
      <c r="C84" s="291"/>
    </row>
    <row r="85" spans="1:3" s="2" customFormat="1" ht="15.75">
      <c r="A85" s="65" t="s">
        <v>10</v>
      </c>
      <c r="B85" s="63" t="s">
        <v>39</v>
      </c>
      <c r="C85" s="64">
        <v>21892493</v>
      </c>
    </row>
    <row r="86" spans="1:3" s="2" customFormat="1" ht="15.75">
      <c r="A86" s="65" t="s">
        <v>11</v>
      </c>
      <c r="B86" s="63" t="s">
        <v>4</v>
      </c>
      <c r="C86" s="64">
        <v>5689</v>
      </c>
    </row>
    <row r="87" spans="1:3" s="2" customFormat="1" ht="31.5">
      <c r="A87" s="65" t="s">
        <v>16</v>
      </c>
      <c r="B87" s="63" t="s">
        <v>53</v>
      </c>
      <c r="C87" s="64">
        <v>6254344</v>
      </c>
    </row>
    <row r="88" spans="1:3" s="2" customFormat="1" ht="15.75">
      <c r="A88" s="65" t="s">
        <v>17</v>
      </c>
      <c r="B88" s="63" t="s">
        <v>5</v>
      </c>
      <c r="C88" s="64">
        <v>10417383</v>
      </c>
    </row>
    <row r="89" spans="1:3" s="2" customFormat="1" ht="15.75">
      <c r="A89" s="65" t="s">
        <v>18</v>
      </c>
      <c r="B89" s="63" t="s">
        <v>6</v>
      </c>
      <c r="C89" s="64">
        <v>3134586</v>
      </c>
    </row>
    <row r="90" spans="1:3" s="2" customFormat="1" ht="15.75">
      <c r="A90" s="225" t="s">
        <v>107</v>
      </c>
      <c r="B90" s="226" t="s">
        <v>122</v>
      </c>
      <c r="C90" s="64">
        <v>3418369</v>
      </c>
    </row>
    <row r="91" spans="1:3" s="2" customFormat="1" ht="15.75">
      <c r="A91" s="62" t="s">
        <v>155</v>
      </c>
      <c r="B91" s="63" t="s">
        <v>156</v>
      </c>
      <c r="C91" s="64">
        <v>378</v>
      </c>
    </row>
    <row r="92" spans="1:3" s="2" customFormat="1" ht="15.75">
      <c r="A92" s="100">
        <v>3</v>
      </c>
      <c r="B92" s="291" t="s">
        <v>8</v>
      </c>
      <c r="C92" s="291"/>
    </row>
    <row r="93" spans="1:3" s="2" customFormat="1" ht="15.75">
      <c r="A93" s="225" t="s">
        <v>10</v>
      </c>
      <c r="B93" s="242" t="s">
        <v>39</v>
      </c>
      <c r="C93" s="243">
        <v>41784121.161</v>
      </c>
    </row>
    <row r="94" spans="1:3" s="2" customFormat="1" ht="15.75">
      <c r="A94" s="225" t="s">
        <v>11</v>
      </c>
      <c r="B94" s="242" t="s">
        <v>4</v>
      </c>
      <c r="C94" s="243">
        <v>7710566.071</v>
      </c>
    </row>
    <row r="95" spans="1:3" s="2" customFormat="1" ht="31.5">
      <c r="A95" s="225" t="s">
        <v>16</v>
      </c>
      <c r="B95" s="242" t="s">
        <v>53</v>
      </c>
      <c r="C95" s="243">
        <v>16044406.224</v>
      </c>
    </row>
    <row r="96" spans="1:3" s="2" customFormat="1" ht="15.75">
      <c r="A96" s="225" t="s">
        <v>17</v>
      </c>
      <c r="B96" s="242" t="s">
        <v>5</v>
      </c>
      <c r="C96" s="243">
        <v>2613837.061</v>
      </c>
    </row>
    <row r="97" spans="1:3" s="2" customFormat="1" ht="15.75">
      <c r="A97" s="225" t="s">
        <v>18</v>
      </c>
      <c r="B97" s="242" t="s">
        <v>6</v>
      </c>
      <c r="C97" s="243">
        <v>19435.361</v>
      </c>
    </row>
    <row r="98" spans="1:3" s="2" customFormat="1" ht="15.75">
      <c r="A98" s="225" t="s">
        <v>107</v>
      </c>
      <c r="B98" s="242" t="s">
        <v>122</v>
      </c>
      <c r="C98" s="244">
        <v>1157139.432</v>
      </c>
    </row>
    <row r="99" spans="1:3" s="2" customFormat="1" ht="15.75">
      <c r="A99" s="62" t="s">
        <v>155</v>
      </c>
      <c r="B99" s="242" t="s">
        <v>156</v>
      </c>
      <c r="C99" s="244">
        <v>1001735.408</v>
      </c>
    </row>
    <row r="100" s="2" customFormat="1" ht="12.75"/>
    <row r="101" spans="1:9" s="2" customFormat="1" ht="14.25">
      <c r="A101" s="3"/>
      <c r="I101" s="7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B92:C92"/>
    <mergeCell ref="A74:C74"/>
    <mergeCell ref="F68:G68"/>
    <mergeCell ref="B84:C84"/>
    <mergeCell ref="F67:G67"/>
    <mergeCell ref="F60:G60"/>
    <mergeCell ref="F65:G65"/>
    <mergeCell ref="F69:G69"/>
    <mergeCell ref="F58:G58"/>
    <mergeCell ref="F63:G63"/>
    <mergeCell ref="B76:C76"/>
    <mergeCell ref="F66:G66"/>
    <mergeCell ref="F64:G64"/>
    <mergeCell ref="F61:G61"/>
    <mergeCell ref="F62:G62"/>
    <mergeCell ref="F50:G50"/>
    <mergeCell ref="F48:G48"/>
    <mergeCell ref="F49:G49"/>
    <mergeCell ref="F57:G57"/>
    <mergeCell ref="F55:G55"/>
    <mergeCell ref="F56:G56"/>
    <mergeCell ref="A1:I1"/>
    <mergeCell ref="F40:G40"/>
    <mergeCell ref="F41:G41"/>
    <mergeCell ref="E38:H38"/>
    <mergeCell ref="F39:G39"/>
    <mergeCell ref="F54:G54"/>
    <mergeCell ref="G8:H8"/>
    <mergeCell ref="F51:G51"/>
    <mergeCell ref="A38:C38"/>
    <mergeCell ref="F53:G53"/>
    <mergeCell ref="C8:D8"/>
    <mergeCell ref="F59:G59"/>
    <mergeCell ref="F42:G42"/>
    <mergeCell ref="F46:G46"/>
    <mergeCell ref="F47:G47"/>
    <mergeCell ref="E8:F8"/>
    <mergeCell ref="F43:G43"/>
    <mergeCell ref="F52:G52"/>
    <mergeCell ref="F44:G44"/>
    <mergeCell ref="F45:G45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6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view="pageBreakPreview" zoomScale="70" zoomScaleNormal="70" zoomScaleSheetLayoutView="70" zoomScalePageLayoutView="75" workbookViewId="0" topLeftCell="A1">
      <selection activeCell="F7" sqref="F7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77" t="s">
        <v>116</v>
      </c>
      <c r="B1" s="277"/>
      <c r="C1" s="277"/>
      <c r="D1" s="277"/>
      <c r="E1" s="277"/>
      <c r="F1" s="277"/>
      <c r="G1" s="277"/>
      <c r="H1" s="277"/>
      <c r="I1" s="277"/>
      <c r="J1" s="103"/>
    </row>
    <row r="2" spans="2:8" ht="14.25">
      <c r="B2" s="11"/>
      <c r="C2" s="11"/>
      <c r="D2" s="11"/>
      <c r="E2" s="11"/>
      <c r="F2" s="11"/>
      <c r="G2" s="11"/>
      <c r="H2" s="11"/>
    </row>
    <row r="3" spans="1:8" ht="18">
      <c r="A3" s="90"/>
      <c r="B3" s="11"/>
      <c r="C3" s="11"/>
      <c r="D3" s="11"/>
      <c r="E3" s="11"/>
      <c r="F3" s="11"/>
      <c r="G3" s="11"/>
      <c r="H3" s="11"/>
    </row>
    <row r="4" spans="1:8" ht="18">
      <c r="A4" s="90" t="s">
        <v>108</v>
      </c>
      <c r="B4" s="28"/>
      <c r="C4" s="28"/>
      <c r="D4" s="28"/>
      <c r="E4" s="28"/>
      <c r="F4" s="28"/>
      <c r="G4" s="28"/>
      <c r="H4" s="28"/>
    </row>
    <row r="5" spans="1:9" ht="63.75" customHeight="1">
      <c r="A5" s="66" t="s">
        <v>9</v>
      </c>
      <c r="B5" s="67" t="s">
        <v>28</v>
      </c>
      <c r="C5" s="68" t="s">
        <v>31</v>
      </c>
      <c r="D5" s="68" t="s">
        <v>54</v>
      </c>
      <c r="E5" s="68" t="s">
        <v>32</v>
      </c>
      <c r="F5" s="68" t="s">
        <v>29</v>
      </c>
      <c r="G5" s="68" t="s">
        <v>30</v>
      </c>
      <c r="H5" s="68" t="s">
        <v>33</v>
      </c>
      <c r="I5" s="6"/>
    </row>
    <row r="6" spans="2:7" ht="18.75" thickBot="1">
      <c r="B6" s="292" t="s">
        <v>40</v>
      </c>
      <c r="C6" s="293"/>
      <c r="D6" s="293"/>
      <c r="E6" s="101"/>
      <c r="F6" s="294" t="s">
        <v>324</v>
      </c>
      <c r="G6" s="295"/>
    </row>
    <row r="13" spans="1:8" ht="14.25">
      <c r="A13" s="3"/>
      <c r="H13" s="7"/>
    </row>
  </sheetData>
  <sheetProtection/>
  <mergeCells count="3">
    <mergeCell ref="B6:D6"/>
    <mergeCell ref="F6:G6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0" zoomScaleNormal="70" zoomScaleSheetLayoutView="70" zoomScalePageLayoutView="75" workbookViewId="0" topLeftCell="A31">
      <selection activeCell="B59" sqref="B59"/>
    </sheetView>
  </sheetViews>
  <sheetFormatPr defaultColWidth="8.796875" defaultRowHeight="14.25"/>
  <cols>
    <col min="2" max="2" width="90.29687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77" t="s">
        <v>59</v>
      </c>
      <c r="C1" s="277"/>
      <c r="D1" s="277"/>
      <c r="E1" s="277"/>
    </row>
    <row r="3" ht="15.75">
      <c r="B3" s="10" t="s">
        <v>109</v>
      </c>
    </row>
    <row r="4" spans="2:5" ht="31.5">
      <c r="B4" s="67" t="s">
        <v>34</v>
      </c>
      <c r="C4" s="32" t="s">
        <v>25</v>
      </c>
      <c r="D4" s="33" t="s">
        <v>24</v>
      </c>
      <c r="E4" s="32" t="s">
        <v>8</v>
      </c>
    </row>
    <row r="5" spans="2:7" ht="15.75">
      <c r="B5" s="127" t="s">
        <v>248</v>
      </c>
      <c r="C5" s="129">
        <v>31</v>
      </c>
      <c r="D5" s="129">
        <v>2863</v>
      </c>
      <c r="E5" s="129">
        <v>15691.75</v>
      </c>
      <c r="F5" s="34"/>
      <c r="G5" s="34"/>
    </row>
    <row r="6" spans="2:7" ht="15.75">
      <c r="B6" s="128" t="s">
        <v>249</v>
      </c>
      <c r="C6" s="130">
        <v>19</v>
      </c>
      <c r="D6" s="130">
        <v>1024</v>
      </c>
      <c r="E6" s="130">
        <v>15811</v>
      </c>
      <c r="F6" s="34"/>
      <c r="G6" s="34"/>
    </row>
    <row r="7" spans="2:7" ht="15.75">
      <c r="B7" s="127" t="s">
        <v>250</v>
      </c>
      <c r="C7" s="129">
        <v>3369</v>
      </c>
      <c r="D7" s="129">
        <v>2454835</v>
      </c>
      <c r="E7" s="129">
        <v>8717463.726</v>
      </c>
      <c r="F7" s="34"/>
      <c r="G7" s="34"/>
    </row>
    <row r="8" spans="2:7" ht="15.75">
      <c r="B8" s="128" t="s">
        <v>251</v>
      </c>
      <c r="C8" s="130">
        <v>663</v>
      </c>
      <c r="D8" s="130">
        <v>195512</v>
      </c>
      <c r="E8" s="130">
        <v>575536.1</v>
      </c>
      <c r="F8" s="34"/>
      <c r="G8" s="34"/>
    </row>
    <row r="9" spans="2:7" ht="15.75">
      <c r="B9" s="127" t="s">
        <v>252</v>
      </c>
      <c r="C9" s="129">
        <v>13116</v>
      </c>
      <c r="D9" s="129">
        <v>19957308</v>
      </c>
      <c r="E9" s="129">
        <v>40951949.653</v>
      </c>
      <c r="F9" s="34"/>
      <c r="G9" s="34"/>
    </row>
    <row r="10" spans="2:7" ht="15.75">
      <c r="B10" s="128" t="s">
        <v>253</v>
      </c>
      <c r="C10" s="130">
        <v>225</v>
      </c>
      <c r="D10" s="130">
        <v>3143</v>
      </c>
      <c r="E10" s="130">
        <v>980469</v>
      </c>
      <c r="F10" s="34"/>
      <c r="G10" s="34"/>
    </row>
    <row r="11" spans="2:7" ht="15.75">
      <c r="B11" s="127" t="s">
        <v>254</v>
      </c>
      <c r="C11" s="129">
        <v>703</v>
      </c>
      <c r="D11" s="129">
        <v>1488301</v>
      </c>
      <c r="E11" s="129">
        <v>1145498.225</v>
      </c>
      <c r="F11" s="34"/>
      <c r="G11" s="34"/>
    </row>
    <row r="12" spans="2:7" ht="15.75">
      <c r="B12" s="128" t="s">
        <v>255</v>
      </c>
      <c r="C12" s="130">
        <v>335</v>
      </c>
      <c r="D12" s="130">
        <v>54685</v>
      </c>
      <c r="E12" s="130">
        <v>1237989.64</v>
      </c>
      <c r="F12" s="34"/>
      <c r="G12" s="34"/>
    </row>
    <row r="13" spans="2:7" ht="15.75">
      <c r="B13" s="127" t="s">
        <v>256</v>
      </c>
      <c r="C13" s="129">
        <v>348</v>
      </c>
      <c r="D13" s="129">
        <v>26749</v>
      </c>
      <c r="E13" s="129">
        <v>960034.8</v>
      </c>
      <c r="F13" s="34"/>
      <c r="G13" s="34"/>
    </row>
    <row r="14" spans="2:7" ht="15.75">
      <c r="B14" s="128" t="s">
        <v>257</v>
      </c>
      <c r="C14" s="130">
        <v>202</v>
      </c>
      <c r="D14" s="130">
        <v>1565501</v>
      </c>
      <c r="E14" s="130">
        <v>1984249.87</v>
      </c>
      <c r="F14" s="34"/>
      <c r="G14" s="34"/>
    </row>
    <row r="15" spans="2:7" ht="15.75">
      <c r="B15" s="127" t="s">
        <v>258</v>
      </c>
      <c r="C15" s="129">
        <v>765</v>
      </c>
      <c r="D15" s="129">
        <v>2396916</v>
      </c>
      <c r="E15" s="129">
        <v>1243833.621</v>
      </c>
      <c r="F15" s="34"/>
      <c r="G15" s="34"/>
    </row>
    <row r="16" spans="2:7" ht="15.75">
      <c r="B16" s="128" t="s">
        <v>259</v>
      </c>
      <c r="C16" s="130">
        <v>0</v>
      </c>
      <c r="D16" s="130">
        <v>0</v>
      </c>
      <c r="E16" s="130">
        <v>0</v>
      </c>
      <c r="F16" s="34"/>
      <c r="G16" s="34"/>
    </row>
    <row r="17" spans="2:7" ht="15.75">
      <c r="B17" s="127" t="s">
        <v>260</v>
      </c>
      <c r="C17" s="129">
        <v>0</v>
      </c>
      <c r="D17" s="129">
        <v>0</v>
      </c>
      <c r="E17" s="129">
        <v>0</v>
      </c>
      <c r="F17" s="34"/>
      <c r="G17" s="34"/>
    </row>
    <row r="18" spans="2:7" ht="15.75">
      <c r="B18" s="128" t="s">
        <v>261</v>
      </c>
      <c r="C18" s="130">
        <v>0</v>
      </c>
      <c r="D18" s="130">
        <v>0</v>
      </c>
      <c r="E18" s="130">
        <v>0</v>
      </c>
      <c r="F18" s="34"/>
      <c r="G18" s="34"/>
    </row>
    <row r="19" spans="2:7" ht="15.75">
      <c r="B19" s="127" t="s">
        <v>262</v>
      </c>
      <c r="C19" s="129">
        <v>0</v>
      </c>
      <c r="D19" s="129">
        <v>0</v>
      </c>
      <c r="E19" s="129">
        <v>0</v>
      </c>
      <c r="F19" s="34"/>
      <c r="G19" s="34"/>
    </row>
    <row r="20" spans="2:7" ht="15.75">
      <c r="B20" s="128" t="s">
        <v>263</v>
      </c>
      <c r="C20" s="130">
        <v>0</v>
      </c>
      <c r="D20" s="130">
        <v>0</v>
      </c>
      <c r="E20" s="130">
        <v>0</v>
      </c>
      <c r="F20" s="34"/>
      <c r="G20" s="34"/>
    </row>
    <row r="21" spans="2:7" ht="15.75">
      <c r="B21" s="127" t="s">
        <v>264</v>
      </c>
      <c r="C21" s="129">
        <v>0</v>
      </c>
      <c r="D21" s="129">
        <v>0</v>
      </c>
      <c r="E21" s="129">
        <v>0</v>
      </c>
      <c r="F21" s="34"/>
      <c r="G21" s="34"/>
    </row>
    <row r="22" spans="2:7" ht="15.75">
      <c r="B22" s="128" t="s">
        <v>265</v>
      </c>
      <c r="C22" s="130">
        <v>0</v>
      </c>
      <c r="D22" s="130">
        <v>0</v>
      </c>
      <c r="E22" s="130">
        <v>0</v>
      </c>
      <c r="F22" s="34"/>
      <c r="G22" s="34"/>
    </row>
    <row r="23" spans="2:7" ht="15.75">
      <c r="B23" s="127" t="s">
        <v>266</v>
      </c>
      <c r="C23" s="129">
        <v>0</v>
      </c>
      <c r="D23" s="129">
        <v>0</v>
      </c>
      <c r="E23" s="129">
        <v>0</v>
      </c>
      <c r="F23" s="34"/>
      <c r="G23" s="34"/>
    </row>
    <row r="24" spans="2:7" ht="31.5">
      <c r="B24" s="128" t="s">
        <v>267</v>
      </c>
      <c r="C24" s="130">
        <v>0</v>
      </c>
      <c r="D24" s="130">
        <v>0</v>
      </c>
      <c r="E24" s="130">
        <v>0</v>
      </c>
      <c r="F24" s="34"/>
      <c r="G24" s="34"/>
    </row>
    <row r="25" spans="2:7" ht="15.75">
      <c r="B25" s="127" t="s">
        <v>268</v>
      </c>
      <c r="C25" s="129">
        <v>0</v>
      </c>
      <c r="D25" s="129">
        <v>0</v>
      </c>
      <c r="E25" s="129">
        <v>0</v>
      </c>
      <c r="F25" s="34"/>
      <c r="G25" s="34"/>
    </row>
    <row r="26" spans="2:7" ht="29.25" customHeight="1" thickBot="1">
      <c r="B26" s="128" t="s">
        <v>269</v>
      </c>
      <c r="C26" s="130">
        <v>0</v>
      </c>
      <c r="D26" s="130">
        <v>0</v>
      </c>
      <c r="E26" s="130">
        <v>0</v>
      </c>
      <c r="F26" s="34"/>
      <c r="G26" s="34"/>
    </row>
    <row r="27" spans="2:5" ht="16.5" thickBot="1">
      <c r="B27" s="150" t="s">
        <v>56</v>
      </c>
      <c r="C27" s="151">
        <v>19776</v>
      </c>
      <c r="D27" s="151">
        <v>28146837</v>
      </c>
      <c r="E27" s="151">
        <v>57828527.38499999</v>
      </c>
    </row>
    <row r="29" spans="1:10" ht="15.75">
      <c r="A29" s="3"/>
      <c r="B29" s="49" t="s">
        <v>57</v>
      </c>
      <c r="J29" s="7"/>
    </row>
    <row r="32" ht="15.75">
      <c r="B32" s="8" t="s">
        <v>110</v>
      </c>
    </row>
    <row r="33" spans="2:5" ht="47.25">
      <c r="B33" s="69" t="s">
        <v>34</v>
      </c>
      <c r="C33" s="69" t="s">
        <v>35</v>
      </c>
      <c r="D33" s="68" t="s">
        <v>55</v>
      </c>
      <c r="E33" s="28"/>
    </row>
    <row r="34" spans="2:5" ht="15.75">
      <c r="B34" s="131" t="s">
        <v>248</v>
      </c>
      <c r="C34" s="133">
        <v>63585922.4</v>
      </c>
      <c r="D34" s="144">
        <v>0.008333762690308949</v>
      </c>
      <c r="E34" s="28"/>
    </row>
    <row r="35" spans="2:5" ht="15.75">
      <c r="B35" s="132" t="s">
        <v>249</v>
      </c>
      <c r="C35" s="134">
        <v>83213098.8</v>
      </c>
      <c r="D35" s="145">
        <v>0.010906159601837155</v>
      </c>
      <c r="E35" s="28"/>
    </row>
    <row r="36" spans="2:5" ht="15.75">
      <c r="B36" s="131" t="s">
        <v>250</v>
      </c>
      <c r="C36" s="133">
        <v>2184438761.56</v>
      </c>
      <c r="D36" s="144">
        <v>0.2862991297953305</v>
      </c>
      <c r="E36" s="28"/>
    </row>
    <row r="37" spans="2:5" ht="15.75">
      <c r="B37" s="132" t="s">
        <v>251</v>
      </c>
      <c r="C37" s="134">
        <v>60984000</v>
      </c>
      <c r="D37" s="145">
        <v>0.007992746896218665</v>
      </c>
      <c r="E37" s="28"/>
    </row>
    <row r="38" spans="2:5" ht="15.75">
      <c r="B38" s="131" t="s">
        <v>252</v>
      </c>
      <c r="C38" s="133">
        <v>3298973685.77</v>
      </c>
      <c r="D38" s="144">
        <v>0.43237343709243764</v>
      </c>
      <c r="E38" s="28"/>
    </row>
    <row r="39" spans="2:5" ht="15.75">
      <c r="B39" s="132" t="s">
        <v>254</v>
      </c>
      <c r="C39" s="134">
        <v>217510831.01</v>
      </c>
      <c r="D39" s="145">
        <v>0.028507625269728453</v>
      </c>
      <c r="E39" s="28"/>
    </row>
    <row r="40" spans="2:5" ht="15.75">
      <c r="B40" s="131" t="s">
        <v>255</v>
      </c>
      <c r="C40" s="133">
        <v>323045982.54</v>
      </c>
      <c r="D40" s="144">
        <v>0.04233938039948994</v>
      </c>
      <c r="E40" s="28"/>
    </row>
    <row r="41" spans="2:5" ht="15.75">
      <c r="B41" s="132" t="s">
        <v>256</v>
      </c>
      <c r="C41" s="134">
        <v>135131447.2</v>
      </c>
      <c r="D41" s="145">
        <v>0.01771073486798728</v>
      </c>
      <c r="E41" s="28"/>
    </row>
    <row r="42" spans="2:5" ht="15.75">
      <c r="B42" s="131" t="s">
        <v>257</v>
      </c>
      <c r="C42" s="133">
        <v>795624846.88</v>
      </c>
      <c r="D42" s="144">
        <v>0.10427699110347911</v>
      </c>
      <c r="E42" s="28"/>
    </row>
    <row r="43" spans="2:5" ht="15.75">
      <c r="B43" s="132" t="s">
        <v>253</v>
      </c>
      <c r="C43" s="134">
        <v>408472000</v>
      </c>
      <c r="D43" s="145">
        <v>0.05353557179247394</v>
      </c>
      <c r="E43" s="28"/>
    </row>
    <row r="44" spans="2:5" ht="15.75">
      <c r="B44" s="131" t="s">
        <v>258</v>
      </c>
      <c r="C44" s="133">
        <v>58936996.84</v>
      </c>
      <c r="D44" s="144">
        <v>0.007724460490708371</v>
      </c>
      <c r="E44" s="28"/>
    </row>
    <row r="45" spans="2:5" ht="15.75">
      <c r="B45" s="132" t="s">
        <v>259</v>
      </c>
      <c r="C45" s="134">
        <v>0</v>
      </c>
      <c r="D45" s="145">
        <v>0</v>
      </c>
      <c r="E45" s="28"/>
    </row>
    <row r="46" spans="2:5" ht="15.75">
      <c r="B46" s="131" t="s">
        <v>260</v>
      </c>
      <c r="C46" s="133">
        <v>0</v>
      </c>
      <c r="D46" s="144">
        <v>0</v>
      </c>
      <c r="E46" s="28"/>
    </row>
    <row r="47" spans="2:5" ht="15.75">
      <c r="B47" s="132" t="s">
        <v>261</v>
      </c>
      <c r="C47" s="134">
        <v>0</v>
      </c>
      <c r="D47" s="145">
        <v>0</v>
      </c>
      <c r="E47" s="28"/>
    </row>
    <row r="48" spans="2:5" ht="15.75">
      <c r="B48" s="131" t="s">
        <v>262</v>
      </c>
      <c r="C48" s="133">
        <v>0</v>
      </c>
      <c r="D48" s="144">
        <v>0</v>
      </c>
      <c r="E48" s="28"/>
    </row>
    <row r="49" spans="2:5" ht="15.75">
      <c r="B49" s="132" t="s">
        <v>263</v>
      </c>
      <c r="C49" s="134">
        <v>0</v>
      </c>
      <c r="D49" s="145">
        <v>0</v>
      </c>
      <c r="E49" s="28"/>
    </row>
    <row r="50" spans="2:5" ht="15.75">
      <c r="B50" s="131" t="s">
        <v>264</v>
      </c>
      <c r="C50" s="133">
        <v>0</v>
      </c>
      <c r="D50" s="144">
        <v>0</v>
      </c>
      <c r="E50" s="28"/>
    </row>
    <row r="51" spans="2:5" ht="15.75">
      <c r="B51" s="132" t="s">
        <v>265</v>
      </c>
      <c r="C51" s="134">
        <v>0</v>
      </c>
      <c r="D51" s="145">
        <v>0</v>
      </c>
      <c r="E51" s="28"/>
    </row>
    <row r="52" spans="2:5" ht="15.75">
      <c r="B52" s="131" t="s">
        <v>266</v>
      </c>
      <c r="C52" s="133">
        <v>0</v>
      </c>
      <c r="D52" s="144">
        <v>0</v>
      </c>
      <c r="E52" s="28"/>
    </row>
    <row r="53" spans="2:5" ht="31.5">
      <c r="B53" s="132" t="s">
        <v>267</v>
      </c>
      <c r="C53" s="134">
        <v>0</v>
      </c>
      <c r="D53" s="145">
        <v>0</v>
      </c>
      <c r="E53" s="28"/>
    </row>
    <row r="54" spans="2:5" ht="15.75">
      <c r="B54" s="131" t="s">
        <v>268</v>
      </c>
      <c r="C54" s="133">
        <v>0</v>
      </c>
      <c r="D54" s="144">
        <v>0</v>
      </c>
      <c r="E54" s="28"/>
    </row>
    <row r="55" spans="2:5" ht="16.5" thickBot="1">
      <c r="B55" s="132" t="s">
        <v>269</v>
      </c>
      <c r="C55" s="134">
        <v>0</v>
      </c>
      <c r="D55" s="145">
        <v>0</v>
      </c>
      <c r="E55" s="28"/>
    </row>
    <row r="56" spans="2:4" ht="16.5" thickBot="1">
      <c r="B56" s="152" t="s">
        <v>56</v>
      </c>
      <c r="C56" s="151">
        <v>7629917573</v>
      </c>
      <c r="D56" s="153"/>
    </row>
    <row r="57" spans="1:10" ht="14.2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2"/>
  <sheetViews>
    <sheetView showGridLines="0" view="pageBreakPreview" zoomScale="70" zoomScaleNormal="55" zoomScaleSheetLayoutView="70" zoomScalePageLayoutView="75" workbookViewId="0" topLeftCell="A70">
      <selection activeCell="A98" sqref="A98:E99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77" t="s">
        <v>60</v>
      </c>
      <c r="B1" s="277"/>
      <c r="C1" s="277"/>
      <c r="D1" s="277"/>
      <c r="E1" s="277"/>
      <c r="F1" s="277"/>
      <c r="G1" s="277"/>
      <c r="H1" s="277"/>
      <c r="I1" s="277"/>
      <c r="J1" s="277"/>
    </row>
    <row r="3" spans="1:10" ht="20.25">
      <c r="A3" s="72"/>
      <c r="B3" s="72"/>
      <c r="C3" s="72"/>
      <c r="D3" s="72"/>
      <c r="E3" s="72"/>
      <c r="F3" s="72"/>
      <c r="G3" s="72"/>
      <c r="H3" s="72"/>
      <c r="I3" s="72"/>
      <c r="J3" s="72"/>
    </row>
    <row r="5" ht="15.75">
      <c r="B5" s="21" t="s">
        <v>61</v>
      </c>
    </row>
    <row r="6" ht="15" thickBot="1"/>
    <row r="7" spans="2:6" ht="15.75">
      <c r="B7" s="301"/>
      <c r="C7" s="297" t="s">
        <v>23</v>
      </c>
      <c r="D7" s="297"/>
      <c r="E7" s="300" t="s">
        <v>41</v>
      </c>
      <c r="F7" s="298" t="s">
        <v>22</v>
      </c>
    </row>
    <row r="8" spans="2:6" ht="27.75" customHeight="1">
      <c r="B8" s="302"/>
      <c r="C8" s="73">
        <v>43921.71875</v>
      </c>
      <c r="D8" s="73">
        <v>43829.71875</v>
      </c>
      <c r="E8" s="278"/>
      <c r="F8" s="299"/>
    </row>
    <row r="9" spans="2:6" ht="15.75">
      <c r="B9" s="24" t="s">
        <v>20</v>
      </c>
      <c r="C9" s="74">
        <v>419.35</v>
      </c>
      <c r="D9" s="75">
        <v>568.14</v>
      </c>
      <c r="E9" s="76">
        <v>-148.78999999999996</v>
      </c>
      <c r="F9" s="77">
        <v>-0.2618896750800858</v>
      </c>
    </row>
    <row r="10" spans="2:6" ht="15.75">
      <c r="B10" s="104" t="s">
        <v>119</v>
      </c>
      <c r="C10" s="105">
        <v>90.38</v>
      </c>
      <c r="D10" s="105">
        <v>111.83</v>
      </c>
      <c r="E10" s="106">
        <v>-21.450000000000003</v>
      </c>
      <c r="F10" s="107">
        <v>-0.19180899579719218</v>
      </c>
    </row>
    <row r="11" spans="2:6" ht="15.75">
      <c r="B11" s="24" t="s">
        <v>77</v>
      </c>
      <c r="C11" s="74">
        <v>436.89</v>
      </c>
      <c r="D11" s="75">
        <v>516.28</v>
      </c>
      <c r="E11" s="76">
        <v>-79.38999999999999</v>
      </c>
      <c r="F11" s="77">
        <v>-0.15377314635469125</v>
      </c>
    </row>
    <row r="12" spans="2:6" ht="16.5" thickBot="1">
      <c r="B12" s="108" t="s">
        <v>21</v>
      </c>
      <c r="C12" s="109">
        <v>125.07</v>
      </c>
      <c r="D12" s="109">
        <v>130.03</v>
      </c>
      <c r="E12" s="110">
        <v>-4.960000000000008</v>
      </c>
      <c r="F12" s="111">
        <v>-0.03814504345151125</v>
      </c>
    </row>
    <row r="13" ht="14.25">
      <c r="E13" s="1"/>
    </row>
    <row r="14" spans="2:5" ht="15.75">
      <c r="B14" s="21" t="s">
        <v>62</v>
      </c>
      <c r="E14" s="1"/>
    </row>
    <row r="15" ht="15" thickBot="1">
      <c r="E15" s="1"/>
    </row>
    <row r="16" spans="2:8" ht="15.75">
      <c r="B16" s="25"/>
      <c r="C16" s="297" t="s">
        <v>25</v>
      </c>
      <c r="D16" s="297"/>
      <c r="E16" s="303" t="s">
        <v>42</v>
      </c>
      <c r="F16" s="303"/>
      <c r="G16" s="297" t="s">
        <v>24</v>
      </c>
      <c r="H16" s="298"/>
    </row>
    <row r="17" spans="2:8" ht="47.25">
      <c r="B17" s="26"/>
      <c r="C17" s="78" t="s">
        <v>26</v>
      </c>
      <c r="D17" s="79" t="s">
        <v>47</v>
      </c>
      <c r="E17" s="78" t="s">
        <v>26</v>
      </c>
      <c r="F17" s="57" t="s">
        <v>45</v>
      </c>
      <c r="G17" s="78" t="s">
        <v>26</v>
      </c>
      <c r="H17" s="80" t="s">
        <v>46</v>
      </c>
    </row>
    <row r="18" spans="2:8" ht="21.75" customHeight="1">
      <c r="B18" s="83" t="s">
        <v>20</v>
      </c>
      <c r="C18" s="81">
        <v>13456</v>
      </c>
      <c r="D18" s="82">
        <v>0.68042071197411</v>
      </c>
      <c r="E18" s="170">
        <v>30211968.48</v>
      </c>
      <c r="F18" s="82">
        <v>0.5224405642607528</v>
      </c>
      <c r="G18" s="146">
        <v>15593013</v>
      </c>
      <c r="H18" s="86">
        <v>0.5539881088592654</v>
      </c>
    </row>
    <row r="19" spans="2:8" ht="15.75">
      <c r="B19" s="115" t="s">
        <v>119</v>
      </c>
      <c r="C19" s="102">
        <v>18749</v>
      </c>
      <c r="D19" s="116">
        <v>0.9480683656957929</v>
      </c>
      <c r="E19" s="171">
        <v>46113524.54</v>
      </c>
      <c r="F19" s="116">
        <v>0.7974182747038823</v>
      </c>
      <c r="G19" s="147">
        <v>24287512</v>
      </c>
      <c r="H19" s="117">
        <v>0.8628860145102627</v>
      </c>
    </row>
    <row r="20" spans="2:8" ht="15.75">
      <c r="B20" s="24" t="s">
        <v>77</v>
      </c>
      <c r="C20" s="81">
        <v>16660</v>
      </c>
      <c r="D20" s="82">
        <v>0.8424352750809061</v>
      </c>
      <c r="E20" s="170">
        <v>47551865.58</v>
      </c>
      <c r="F20" s="82">
        <v>0.8222907918665573</v>
      </c>
      <c r="G20" s="146">
        <v>22733753</v>
      </c>
      <c r="H20" s="86">
        <v>0.8076841102963008</v>
      </c>
    </row>
    <row r="21" spans="2:8" ht="16.5" thickBot="1">
      <c r="B21" s="108" t="s">
        <v>21</v>
      </c>
      <c r="C21" s="112">
        <v>2094</v>
      </c>
      <c r="D21" s="113">
        <v>0.10588592233009708</v>
      </c>
      <c r="E21" s="172">
        <v>11746927.15</v>
      </c>
      <c r="F21" s="113">
        <v>0.2031337763588173</v>
      </c>
      <c r="G21" s="148">
        <v>4008388</v>
      </c>
      <c r="H21" s="114">
        <v>0.14240989138495383</v>
      </c>
    </row>
    <row r="23" spans="2:4" ht="15.75">
      <c r="B23" s="168" t="s">
        <v>120</v>
      </c>
      <c r="D23" s="239"/>
    </row>
    <row r="24" spans="3:5" ht="16.5" thickBot="1">
      <c r="C24" s="28"/>
      <c r="D24" s="28"/>
      <c r="E24" s="29"/>
    </row>
    <row r="25" spans="2:5" ht="31.5">
      <c r="B25" s="84"/>
      <c r="C25" s="58" t="s">
        <v>26</v>
      </c>
      <c r="D25" s="85" t="s">
        <v>43</v>
      </c>
      <c r="E25" s="29"/>
    </row>
    <row r="26" spans="2:5" ht="15.75">
      <c r="B26" s="83" t="s">
        <v>20</v>
      </c>
      <c r="C26" s="81">
        <v>2502285214.04</v>
      </c>
      <c r="D26" s="86">
        <v>0.32795704410947246</v>
      </c>
      <c r="E26" s="29"/>
    </row>
    <row r="27" spans="2:5" ht="15.75">
      <c r="B27" s="115" t="s">
        <v>119</v>
      </c>
      <c r="C27" s="102">
        <v>5632918117.56</v>
      </c>
      <c r="D27" s="117">
        <v>0.7382672307618651</v>
      </c>
      <c r="E27" s="29"/>
    </row>
    <row r="28" spans="2:5" ht="15.75">
      <c r="B28" s="24" t="s">
        <v>77</v>
      </c>
      <c r="C28" s="81">
        <v>4649322010.82</v>
      </c>
      <c r="D28" s="86">
        <v>0.6093541596402774</v>
      </c>
      <c r="E28" s="29"/>
    </row>
    <row r="29" spans="2:8" ht="16.5" thickBot="1">
      <c r="B29" s="108" t="s">
        <v>21</v>
      </c>
      <c r="C29" s="112">
        <v>478399551.34</v>
      </c>
      <c r="D29" s="114">
        <v>0.06270048749057436</v>
      </c>
      <c r="E29" s="29"/>
      <c r="H29" s="4"/>
    </row>
    <row r="30" spans="2:8" ht="15.75">
      <c r="B30" s="70"/>
      <c r="C30" s="15"/>
      <c r="D30" s="71"/>
      <c r="E30" s="29"/>
      <c r="H30" s="4"/>
    </row>
    <row r="31" spans="2:5" ht="15.75">
      <c r="B31" s="49" t="s">
        <v>63</v>
      </c>
      <c r="E31" s="1"/>
    </row>
    <row r="32" ht="14.25">
      <c r="E32" s="1"/>
    </row>
    <row r="33" ht="14.25">
      <c r="E33" s="1"/>
    </row>
    <row r="34" spans="1:5" ht="18" customHeight="1">
      <c r="A34" s="296" t="s">
        <v>44</v>
      </c>
      <c r="B34" s="296"/>
      <c r="C34" s="296"/>
      <c r="D34" s="296"/>
      <c r="E34" s="296"/>
    </row>
    <row r="35" spans="1:5" ht="18">
      <c r="A35" s="31"/>
      <c r="B35" s="31"/>
      <c r="C35" s="31"/>
      <c r="D35" s="31"/>
      <c r="E35" s="31"/>
    </row>
    <row r="36" spans="1:5" ht="15.75">
      <c r="A36" s="13" t="s">
        <v>27</v>
      </c>
      <c r="B36" s="13" t="s">
        <v>20</v>
      </c>
      <c r="C36" s="13" t="s">
        <v>119</v>
      </c>
      <c r="D36" s="13" t="s">
        <v>77</v>
      </c>
      <c r="E36" s="13" t="s">
        <v>21</v>
      </c>
    </row>
    <row r="37" spans="1:5" ht="15.75">
      <c r="A37" s="35">
        <v>43832</v>
      </c>
      <c r="B37" s="87">
        <v>568.25</v>
      </c>
      <c r="C37" s="87">
        <v>112.06</v>
      </c>
      <c r="D37" s="87">
        <v>518.45</v>
      </c>
      <c r="E37" s="87">
        <v>131.08</v>
      </c>
    </row>
    <row r="38" spans="1:5" ht="15.75">
      <c r="A38" s="118">
        <v>43833</v>
      </c>
      <c r="B38" s="119">
        <v>568.6</v>
      </c>
      <c r="C38" s="119">
        <v>112.16</v>
      </c>
      <c r="D38" s="119">
        <v>518.84</v>
      </c>
      <c r="E38" s="119">
        <v>131.2</v>
      </c>
    </row>
    <row r="39" spans="1:5" ht="15.75">
      <c r="A39" s="35">
        <v>43836</v>
      </c>
      <c r="B39" s="87">
        <v>570.65</v>
      </c>
      <c r="C39" s="87">
        <v>112.47</v>
      </c>
      <c r="D39" s="87">
        <v>519.82</v>
      </c>
      <c r="E39" s="87">
        <v>131.2</v>
      </c>
    </row>
    <row r="40" spans="1:5" ht="15.75">
      <c r="A40" s="118">
        <v>43837</v>
      </c>
      <c r="B40" s="119">
        <v>566.17</v>
      </c>
      <c r="C40" s="119">
        <v>111.99</v>
      </c>
      <c r="D40" s="119">
        <v>518.19</v>
      </c>
      <c r="E40" s="119">
        <v>131.27</v>
      </c>
    </row>
    <row r="41" spans="1:5" ht="15.75">
      <c r="A41" s="35">
        <v>43838</v>
      </c>
      <c r="B41" s="87">
        <v>575.75</v>
      </c>
      <c r="C41" s="87">
        <v>113.22</v>
      </c>
      <c r="D41" s="87">
        <v>522.29</v>
      </c>
      <c r="E41" s="87">
        <v>132.37</v>
      </c>
    </row>
    <row r="42" spans="1:5" ht="15.75">
      <c r="A42" s="118">
        <v>43839</v>
      </c>
      <c r="B42" s="119">
        <v>577.72</v>
      </c>
      <c r="C42" s="119">
        <v>113.36</v>
      </c>
      <c r="D42" s="119">
        <v>523.24</v>
      </c>
      <c r="E42" s="119">
        <v>132.56</v>
      </c>
    </row>
    <row r="43" spans="1:5" ht="15.75">
      <c r="A43" s="35">
        <v>43840</v>
      </c>
      <c r="B43" s="87">
        <v>579.24</v>
      </c>
      <c r="C43" s="87">
        <v>113.72</v>
      </c>
      <c r="D43" s="87">
        <v>525.16</v>
      </c>
      <c r="E43" s="87">
        <v>132.94</v>
      </c>
    </row>
    <row r="44" spans="1:5" ht="15.75">
      <c r="A44" s="118">
        <v>43843</v>
      </c>
      <c r="B44" s="119">
        <v>578.16</v>
      </c>
      <c r="C44" s="119">
        <v>113.44</v>
      </c>
      <c r="D44" s="119">
        <v>524.36</v>
      </c>
      <c r="E44" s="119">
        <v>133.47</v>
      </c>
    </row>
    <row r="45" spans="1:5" ht="15.75">
      <c r="A45" s="35">
        <v>43844</v>
      </c>
      <c r="B45" s="87">
        <v>580.1</v>
      </c>
      <c r="C45" s="87">
        <v>114.03</v>
      </c>
      <c r="D45" s="87">
        <v>526.26</v>
      </c>
      <c r="E45" s="87">
        <v>132.94</v>
      </c>
    </row>
    <row r="46" spans="1:5" ht="15.75">
      <c r="A46" s="118">
        <v>43845</v>
      </c>
      <c r="B46" s="119">
        <v>581.34</v>
      </c>
      <c r="C46" s="119">
        <v>114.06</v>
      </c>
      <c r="D46" s="119">
        <v>524.99</v>
      </c>
      <c r="E46" s="119">
        <v>133.5</v>
      </c>
    </row>
    <row r="47" spans="1:5" ht="15.75">
      <c r="A47" s="35">
        <v>43846</v>
      </c>
      <c r="B47" s="87">
        <v>581.81</v>
      </c>
      <c r="C47" s="87">
        <v>114.16</v>
      </c>
      <c r="D47" s="87">
        <v>525.3</v>
      </c>
      <c r="E47" s="87">
        <v>133.78</v>
      </c>
    </row>
    <row r="48" spans="1:5" ht="15.75">
      <c r="A48" s="118">
        <v>43847</v>
      </c>
      <c r="B48" s="119">
        <v>580.1</v>
      </c>
      <c r="C48" s="119">
        <v>114.02</v>
      </c>
      <c r="D48" s="119">
        <v>524.73</v>
      </c>
      <c r="E48" s="119">
        <v>134.45</v>
      </c>
    </row>
    <row r="49" spans="1:5" ht="15.75">
      <c r="A49" s="35">
        <v>43850</v>
      </c>
      <c r="B49" s="87">
        <v>585.73</v>
      </c>
      <c r="C49" s="87">
        <v>114.75</v>
      </c>
      <c r="D49" s="87">
        <v>526.5</v>
      </c>
      <c r="E49" s="87">
        <v>134.54</v>
      </c>
    </row>
    <row r="50" spans="1:5" ht="15.75">
      <c r="A50" s="118">
        <v>43851</v>
      </c>
      <c r="B50" s="119">
        <v>585.28</v>
      </c>
      <c r="C50" s="119">
        <v>114.73</v>
      </c>
      <c r="D50" s="119">
        <v>527.28</v>
      </c>
      <c r="E50" s="119">
        <v>134.83</v>
      </c>
    </row>
    <row r="51" spans="1:5" ht="15.75">
      <c r="A51" s="35">
        <v>43852</v>
      </c>
      <c r="B51" s="87">
        <v>584.9</v>
      </c>
      <c r="C51" s="87">
        <v>114.64</v>
      </c>
      <c r="D51" s="87">
        <v>526.67</v>
      </c>
      <c r="E51" s="87">
        <v>135.1</v>
      </c>
    </row>
    <row r="52" spans="1:5" ht="15.75">
      <c r="A52" s="118">
        <v>43853</v>
      </c>
      <c r="B52" s="119">
        <v>583.41</v>
      </c>
      <c r="C52" s="119">
        <v>114.41</v>
      </c>
      <c r="D52" s="119">
        <v>526.4</v>
      </c>
      <c r="E52" s="119">
        <v>134.52</v>
      </c>
    </row>
    <row r="53" spans="1:5" ht="15.75">
      <c r="A53" s="35">
        <v>43854</v>
      </c>
      <c r="B53" s="87">
        <v>582.81</v>
      </c>
      <c r="C53" s="87">
        <v>114.33</v>
      </c>
      <c r="D53" s="87">
        <v>525.62</v>
      </c>
      <c r="E53" s="87">
        <v>135.1</v>
      </c>
    </row>
    <row r="54" spans="1:5" ht="15.75">
      <c r="A54" s="118">
        <v>43857</v>
      </c>
      <c r="B54" s="119">
        <v>579.49</v>
      </c>
      <c r="C54" s="119">
        <v>113.62</v>
      </c>
      <c r="D54" s="119">
        <v>523.49</v>
      </c>
      <c r="E54" s="119">
        <v>134.14</v>
      </c>
    </row>
    <row r="55" spans="1:5" ht="15.75">
      <c r="A55" s="35">
        <v>43858</v>
      </c>
      <c r="B55" s="87">
        <v>578.05</v>
      </c>
      <c r="C55" s="87">
        <v>113.48</v>
      </c>
      <c r="D55" s="87">
        <v>523.63</v>
      </c>
      <c r="E55" s="87">
        <v>134.62</v>
      </c>
    </row>
    <row r="56" spans="1:5" ht="15.75">
      <c r="A56" s="118">
        <v>43859</v>
      </c>
      <c r="B56" s="119">
        <v>576.51</v>
      </c>
      <c r="C56" s="119">
        <v>113.26</v>
      </c>
      <c r="D56" s="119">
        <v>523.11</v>
      </c>
      <c r="E56" s="119">
        <v>134.85</v>
      </c>
    </row>
    <row r="57" spans="1:5" ht="15.75">
      <c r="A57" s="35">
        <v>43860</v>
      </c>
      <c r="B57" s="87">
        <v>574.27</v>
      </c>
      <c r="C57" s="87">
        <v>112.98</v>
      </c>
      <c r="D57" s="87">
        <v>521.77</v>
      </c>
      <c r="E57" s="87">
        <v>134.03</v>
      </c>
    </row>
    <row r="58" spans="1:5" ht="15.75">
      <c r="A58" s="118">
        <v>43861</v>
      </c>
      <c r="B58" s="119">
        <v>575.87</v>
      </c>
      <c r="C58" s="119">
        <v>113.2</v>
      </c>
      <c r="D58" s="119">
        <v>522.83</v>
      </c>
      <c r="E58" s="119">
        <v>133.73</v>
      </c>
    </row>
    <row r="59" spans="1:5" ht="15.75">
      <c r="A59" s="35">
        <v>43864</v>
      </c>
      <c r="B59" s="87">
        <v>573.96</v>
      </c>
      <c r="C59" s="87">
        <v>113.04</v>
      </c>
      <c r="D59" s="87">
        <v>521.91</v>
      </c>
      <c r="E59" s="87">
        <v>134.07</v>
      </c>
    </row>
    <row r="60" spans="1:5" ht="15.75">
      <c r="A60" s="118">
        <v>43865</v>
      </c>
      <c r="B60" s="119">
        <v>575.15</v>
      </c>
      <c r="C60" s="119">
        <v>113.03</v>
      </c>
      <c r="D60" s="119">
        <v>520.3</v>
      </c>
      <c r="E60" s="119">
        <v>134.4</v>
      </c>
    </row>
    <row r="61" spans="1:5" ht="15.75">
      <c r="A61" s="35">
        <v>43866</v>
      </c>
      <c r="B61" s="87">
        <v>570.36</v>
      </c>
      <c r="C61" s="87">
        <v>112.24</v>
      </c>
      <c r="D61" s="87">
        <v>517.46</v>
      </c>
      <c r="E61" s="87">
        <v>134.4</v>
      </c>
    </row>
    <row r="62" spans="1:5" ht="15.75">
      <c r="A62" s="118">
        <v>43867</v>
      </c>
      <c r="B62" s="119">
        <v>570.05</v>
      </c>
      <c r="C62" s="119">
        <v>112.67</v>
      </c>
      <c r="D62" s="119">
        <v>520.58</v>
      </c>
      <c r="E62" s="119">
        <v>134.36</v>
      </c>
    </row>
    <row r="63" spans="1:5" ht="15.75">
      <c r="A63" s="35">
        <v>43868</v>
      </c>
      <c r="B63" s="87">
        <v>569.62</v>
      </c>
      <c r="C63" s="87">
        <v>112.75</v>
      </c>
      <c r="D63" s="87">
        <v>521.04</v>
      </c>
      <c r="E63" s="87">
        <v>134.19</v>
      </c>
    </row>
    <row r="64" spans="1:5" ht="15.75">
      <c r="A64" s="118">
        <v>43871</v>
      </c>
      <c r="B64" s="119">
        <v>570.42</v>
      </c>
      <c r="C64" s="119">
        <v>112.88</v>
      </c>
      <c r="D64" s="119">
        <v>521.41</v>
      </c>
      <c r="E64" s="119">
        <v>134.2</v>
      </c>
    </row>
    <row r="65" spans="1:5" ht="15.75">
      <c r="A65" s="35">
        <v>43872</v>
      </c>
      <c r="B65" s="87">
        <v>570.67</v>
      </c>
      <c r="C65" s="87">
        <v>112.62</v>
      </c>
      <c r="D65" s="87">
        <v>519.86</v>
      </c>
      <c r="E65" s="87">
        <v>133.42</v>
      </c>
    </row>
    <row r="66" spans="1:5" ht="15.75">
      <c r="A66" s="118">
        <v>43873</v>
      </c>
      <c r="B66" s="119">
        <v>568.67</v>
      </c>
      <c r="C66" s="119">
        <v>112.4</v>
      </c>
      <c r="D66" s="119">
        <v>519.8</v>
      </c>
      <c r="E66" s="119">
        <v>133.94</v>
      </c>
    </row>
    <row r="67" spans="1:5" ht="15.75">
      <c r="A67" s="35">
        <v>43874</v>
      </c>
      <c r="B67" s="87">
        <v>563.46</v>
      </c>
      <c r="C67" s="87">
        <v>111.81</v>
      </c>
      <c r="D67" s="87">
        <v>516.37</v>
      </c>
      <c r="E67" s="87">
        <v>133.87</v>
      </c>
    </row>
    <row r="68" spans="1:5" ht="15.75">
      <c r="A68" s="118">
        <v>43875</v>
      </c>
      <c r="B68" s="119">
        <v>558.7</v>
      </c>
      <c r="C68" s="119">
        <v>111.05</v>
      </c>
      <c r="D68" s="119">
        <v>512.09</v>
      </c>
      <c r="E68" s="119">
        <v>133.59</v>
      </c>
    </row>
    <row r="69" spans="1:5" ht="15.75">
      <c r="A69" s="35">
        <v>43878</v>
      </c>
      <c r="B69" s="87">
        <v>560.47</v>
      </c>
      <c r="C69" s="87">
        <v>111.2</v>
      </c>
      <c r="D69" s="87">
        <v>511.77</v>
      </c>
      <c r="E69" s="87">
        <v>134.14</v>
      </c>
    </row>
    <row r="70" spans="1:5" ht="15.75">
      <c r="A70" s="118">
        <v>43879</v>
      </c>
      <c r="B70" s="119">
        <v>550.97</v>
      </c>
      <c r="C70" s="119">
        <v>109.99</v>
      </c>
      <c r="D70" s="119">
        <v>507.32</v>
      </c>
      <c r="E70" s="119">
        <v>133.14</v>
      </c>
    </row>
    <row r="71" spans="1:5" ht="15.75">
      <c r="A71" s="35">
        <v>43880</v>
      </c>
      <c r="B71" s="87">
        <v>548.91</v>
      </c>
      <c r="C71" s="87">
        <v>109.4</v>
      </c>
      <c r="D71" s="87">
        <v>502.59</v>
      </c>
      <c r="E71" s="87">
        <v>133.5</v>
      </c>
    </row>
    <row r="72" spans="1:5" ht="15.75">
      <c r="A72" s="118">
        <v>43881</v>
      </c>
      <c r="B72" s="119">
        <v>548.03</v>
      </c>
      <c r="C72" s="119">
        <v>109.38</v>
      </c>
      <c r="D72" s="119">
        <v>502.15</v>
      </c>
      <c r="E72" s="119">
        <v>133.66</v>
      </c>
    </row>
    <row r="73" spans="1:10" ht="15.75">
      <c r="A73" s="35">
        <v>43882</v>
      </c>
      <c r="B73" s="87">
        <v>552.24</v>
      </c>
      <c r="C73" s="87">
        <v>110.15</v>
      </c>
      <c r="D73" s="87">
        <v>505.4</v>
      </c>
      <c r="E73" s="87">
        <v>134.37</v>
      </c>
      <c r="J73" s="9"/>
    </row>
    <row r="74" spans="1:5" ht="15.75">
      <c r="A74" s="118">
        <v>43885</v>
      </c>
      <c r="B74" s="119">
        <v>550.44</v>
      </c>
      <c r="C74" s="119">
        <v>109.55</v>
      </c>
      <c r="D74" s="119">
        <v>502.52</v>
      </c>
      <c r="E74" s="119">
        <v>133.42</v>
      </c>
    </row>
    <row r="75" spans="1:5" ht="15.75">
      <c r="A75" s="35">
        <v>43886</v>
      </c>
      <c r="B75" s="87">
        <v>545.01</v>
      </c>
      <c r="C75" s="87">
        <v>108.78</v>
      </c>
      <c r="D75" s="87">
        <v>499.28</v>
      </c>
      <c r="E75" s="87">
        <v>133.79</v>
      </c>
    </row>
    <row r="76" spans="1:5" ht="15.75">
      <c r="A76" s="118">
        <v>43887</v>
      </c>
      <c r="B76" s="119">
        <v>546.39</v>
      </c>
      <c r="C76" s="119">
        <v>109</v>
      </c>
      <c r="D76" s="119">
        <v>499.97</v>
      </c>
      <c r="E76" s="119">
        <v>134.22</v>
      </c>
    </row>
    <row r="77" spans="1:5" ht="15.75">
      <c r="A77" s="35">
        <v>43888</v>
      </c>
      <c r="B77" s="87">
        <v>548.71</v>
      </c>
      <c r="C77" s="87">
        <v>109.18</v>
      </c>
      <c r="D77" s="87">
        <v>501.93</v>
      </c>
      <c r="E77" s="87">
        <v>134.79</v>
      </c>
    </row>
    <row r="78" spans="1:5" ht="15.75">
      <c r="A78" s="118">
        <v>43889</v>
      </c>
      <c r="B78" s="119">
        <v>550.25</v>
      </c>
      <c r="C78" s="119">
        <v>109.41</v>
      </c>
      <c r="D78" s="119">
        <v>507.27</v>
      </c>
      <c r="E78" s="119">
        <v>136.39</v>
      </c>
    </row>
    <row r="79" spans="1:5" ht="15.75">
      <c r="A79" s="35">
        <v>43892</v>
      </c>
      <c r="B79" s="87">
        <v>546.75</v>
      </c>
      <c r="C79" s="87">
        <v>109.01</v>
      </c>
      <c r="D79" s="87">
        <v>504.11</v>
      </c>
      <c r="E79" s="87">
        <v>136.63</v>
      </c>
    </row>
    <row r="80" spans="1:5" ht="15.75">
      <c r="A80" s="118">
        <v>43894</v>
      </c>
      <c r="B80" s="119">
        <v>543.21</v>
      </c>
      <c r="C80" s="119">
        <v>108.69</v>
      </c>
      <c r="D80" s="119">
        <v>499.61</v>
      </c>
      <c r="E80" s="119">
        <v>136.25</v>
      </c>
    </row>
    <row r="81" spans="1:5" ht="15.75">
      <c r="A81" s="35">
        <v>43895</v>
      </c>
      <c r="B81" s="87">
        <v>536.4</v>
      </c>
      <c r="C81" s="87">
        <v>107.76</v>
      </c>
      <c r="D81" s="87">
        <v>495.67</v>
      </c>
      <c r="E81" s="87">
        <v>136.25</v>
      </c>
    </row>
    <row r="82" spans="1:5" ht="15.75">
      <c r="A82" s="118">
        <v>43896</v>
      </c>
      <c r="B82" s="119">
        <v>529.93</v>
      </c>
      <c r="C82" s="119">
        <v>106.53</v>
      </c>
      <c r="D82" s="119">
        <v>491.29</v>
      </c>
      <c r="E82" s="119">
        <v>136.17</v>
      </c>
    </row>
    <row r="83" spans="1:5" ht="15.75">
      <c r="A83" s="35">
        <v>43899</v>
      </c>
      <c r="B83" s="87">
        <v>475.63</v>
      </c>
      <c r="C83" s="87">
        <v>97.42</v>
      </c>
      <c r="D83" s="87">
        <v>460.26</v>
      </c>
      <c r="E83" s="87">
        <v>133.25</v>
      </c>
    </row>
    <row r="84" spans="1:5" ht="15.75">
      <c r="A84" s="118">
        <v>43900</v>
      </c>
      <c r="B84" s="119">
        <v>494.81</v>
      </c>
      <c r="C84" s="119">
        <v>100.27</v>
      </c>
      <c r="D84" s="119">
        <v>468.01</v>
      </c>
      <c r="E84" s="119">
        <v>131.5</v>
      </c>
    </row>
    <row r="85" spans="1:5" ht="15.75">
      <c r="A85" s="35">
        <v>43901</v>
      </c>
      <c r="B85" s="87">
        <v>495.12</v>
      </c>
      <c r="C85" s="87">
        <v>100.14</v>
      </c>
      <c r="D85" s="87">
        <v>467.88</v>
      </c>
      <c r="E85" s="87">
        <v>130.83</v>
      </c>
    </row>
    <row r="86" spans="1:5" ht="15.75">
      <c r="A86" s="118">
        <v>43902</v>
      </c>
      <c r="B86" s="119">
        <v>457.61</v>
      </c>
      <c r="C86" s="119">
        <v>93.54</v>
      </c>
      <c r="D86" s="119">
        <v>443.56</v>
      </c>
      <c r="E86" s="119">
        <v>128.9</v>
      </c>
    </row>
    <row r="87" spans="1:5" ht="15.75">
      <c r="A87" s="35">
        <v>43903</v>
      </c>
      <c r="B87" s="87">
        <v>447.95</v>
      </c>
      <c r="C87" s="87">
        <v>92.72</v>
      </c>
      <c r="D87" s="87">
        <v>441.53</v>
      </c>
      <c r="E87" s="87">
        <v>129.5</v>
      </c>
    </row>
    <row r="88" spans="1:5" ht="15.75">
      <c r="A88" s="118">
        <v>43906</v>
      </c>
      <c r="B88" s="119">
        <v>423.96</v>
      </c>
      <c r="C88" s="119">
        <v>87.94</v>
      </c>
      <c r="D88" s="119">
        <v>425.79</v>
      </c>
      <c r="E88" s="119">
        <v>125.71</v>
      </c>
    </row>
    <row r="89" spans="1:5" ht="15.75">
      <c r="A89" s="35">
        <v>43907</v>
      </c>
      <c r="B89" s="87">
        <v>422.4</v>
      </c>
      <c r="C89" s="87">
        <v>88.22</v>
      </c>
      <c r="D89" s="87">
        <v>425.23</v>
      </c>
      <c r="E89" s="87">
        <v>127.38</v>
      </c>
    </row>
    <row r="90" spans="1:10" ht="15.75">
      <c r="A90" s="118">
        <v>43908</v>
      </c>
      <c r="B90" s="119">
        <v>416.39</v>
      </c>
      <c r="C90" s="119">
        <v>87.25</v>
      </c>
      <c r="D90" s="119">
        <v>418.37</v>
      </c>
      <c r="E90" s="119">
        <v>126.8</v>
      </c>
      <c r="J90" t="s">
        <v>85</v>
      </c>
    </row>
    <row r="91" spans="1:5" ht="15.75">
      <c r="A91" s="35">
        <v>43909</v>
      </c>
      <c r="B91" s="87">
        <v>405.8</v>
      </c>
      <c r="C91" s="87">
        <v>85.79</v>
      </c>
      <c r="D91" s="87">
        <v>414.52</v>
      </c>
      <c r="E91" s="87">
        <v>126.26</v>
      </c>
    </row>
    <row r="92" spans="1:5" ht="15.75">
      <c r="A92" s="118">
        <v>43910</v>
      </c>
      <c r="B92" s="119">
        <v>413.03</v>
      </c>
      <c r="C92" s="119">
        <v>87.38</v>
      </c>
      <c r="D92" s="119">
        <v>420.78</v>
      </c>
      <c r="E92" s="119">
        <v>125.41</v>
      </c>
    </row>
    <row r="93" spans="1:5" ht="15.75">
      <c r="A93" s="257">
        <v>43913</v>
      </c>
      <c r="B93" s="87">
        <v>406.9</v>
      </c>
      <c r="C93" s="87">
        <v>86.4</v>
      </c>
      <c r="D93" s="87">
        <v>413.16</v>
      </c>
      <c r="E93" s="87">
        <v>124.3</v>
      </c>
    </row>
    <row r="94" spans="1:5" ht="15.75">
      <c r="A94" s="258">
        <v>43914</v>
      </c>
      <c r="B94" s="119">
        <v>418.88</v>
      </c>
      <c r="C94" s="119">
        <v>88.63</v>
      </c>
      <c r="D94" s="119">
        <v>426.17</v>
      </c>
      <c r="E94" s="119">
        <v>125.99</v>
      </c>
    </row>
    <row r="95" spans="1:5" ht="15.75">
      <c r="A95" s="183">
        <v>43915</v>
      </c>
      <c r="B95" s="259">
        <v>426.13</v>
      </c>
      <c r="C95" s="259">
        <v>90.16</v>
      </c>
      <c r="D95" s="259">
        <v>432.47</v>
      </c>
      <c r="E95" s="259">
        <v>126.27</v>
      </c>
    </row>
    <row r="96" spans="1:5" ht="15.75">
      <c r="A96" s="166">
        <v>43916</v>
      </c>
      <c r="B96" s="181">
        <v>423.07</v>
      </c>
      <c r="C96" s="181">
        <v>89.18</v>
      </c>
      <c r="D96" s="181">
        <v>430.09</v>
      </c>
      <c r="E96" s="181">
        <v>125.23</v>
      </c>
    </row>
    <row r="97" spans="1:5" ht="15.75">
      <c r="A97" s="165">
        <v>43917</v>
      </c>
      <c r="B97" s="182">
        <v>421.68</v>
      </c>
      <c r="C97" s="182">
        <v>89.53</v>
      </c>
      <c r="D97" s="182">
        <v>432.47</v>
      </c>
      <c r="E97" s="182">
        <v>125.15</v>
      </c>
    </row>
    <row r="98" spans="1:5" ht="15.75">
      <c r="A98" s="260">
        <v>43920</v>
      </c>
      <c r="B98" s="261">
        <v>420.07</v>
      </c>
      <c r="C98" s="261">
        <v>89.44</v>
      </c>
      <c r="D98" s="261">
        <v>431.41</v>
      </c>
      <c r="E98" s="261">
        <v>125.6</v>
      </c>
    </row>
    <row r="99" spans="1:5" ht="15.75">
      <c r="A99" s="165">
        <v>43921</v>
      </c>
      <c r="B99" s="182">
        <v>419.35</v>
      </c>
      <c r="C99" s="182">
        <v>90.38</v>
      </c>
      <c r="D99" s="182">
        <v>436.89</v>
      </c>
      <c r="E99" s="182">
        <v>125.07</v>
      </c>
    </row>
    <row r="100" spans="1:5" ht="18">
      <c r="A100" s="149"/>
      <c r="B100" s="19"/>
      <c r="C100" s="19"/>
      <c r="D100" s="19"/>
      <c r="E100" s="19"/>
    </row>
    <row r="101" spans="1:5" ht="18">
      <c r="A101" s="149"/>
      <c r="B101" s="19"/>
      <c r="C101" s="19"/>
      <c r="D101" s="19"/>
      <c r="E101" s="19"/>
    </row>
    <row r="102" spans="1:5" ht="18">
      <c r="A102" s="149"/>
      <c r="B102" s="19"/>
      <c r="C102" s="19"/>
      <c r="D102" s="19"/>
      <c r="E102" s="19"/>
    </row>
    <row r="103" spans="1:5" ht="18">
      <c r="A103" s="149"/>
      <c r="B103" s="19"/>
      <c r="C103" s="19"/>
      <c r="D103" s="19"/>
      <c r="E103" s="19"/>
    </row>
    <row r="104" spans="1:5" ht="18">
      <c r="A104" s="149"/>
      <c r="B104" s="19"/>
      <c r="C104" s="19"/>
      <c r="D104" s="19"/>
      <c r="E104" s="19"/>
    </row>
    <row r="105" spans="1:5" ht="18">
      <c r="A105" s="149"/>
      <c r="B105" s="19"/>
      <c r="C105" s="19"/>
      <c r="D105" s="19"/>
      <c r="E105" s="19"/>
    </row>
    <row r="106" spans="1:5" ht="18">
      <c r="A106" s="149"/>
      <c r="B106" s="19"/>
      <c r="C106" s="19"/>
      <c r="D106" s="19"/>
      <c r="E106" s="19"/>
    </row>
    <row r="107" spans="1:5" ht="18">
      <c r="A107" s="149"/>
      <c r="B107" s="19"/>
      <c r="C107" s="19"/>
      <c r="D107" s="19"/>
      <c r="E107" s="19"/>
    </row>
    <row r="108" spans="1:5" ht="18">
      <c r="A108" s="149"/>
      <c r="B108" s="19"/>
      <c r="C108" s="19"/>
      <c r="D108" s="19"/>
      <c r="E108" s="19"/>
    </row>
    <row r="109" spans="1:5" ht="18">
      <c r="A109" s="149"/>
      <c r="B109" s="19"/>
      <c r="C109" s="19"/>
      <c r="D109" s="19"/>
      <c r="E109" s="19"/>
    </row>
    <row r="110" spans="1:5" ht="18">
      <c r="A110" s="30"/>
      <c r="B110" s="19"/>
      <c r="C110" s="19"/>
      <c r="D110" s="19"/>
      <c r="E110" s="19"/>
    </row>
    <row r="111" spans="1:5" ht="18">
      <c r="A111" s="30"/>
      <c r="B111" s="19"/>
      <c r="C111" s="19"/>
      <c r="D111" s="19"/>
      <c r="E111" s="19"/>
    </row>
    <row r="112" spans="1:5" ht="18">
      <c r="A112" s="30"/>
      <c r="B112" s="19"/>
      <c r="C112" s="19"/>
      <c r="D112" s="19"/>
      <c r="E112" s="19"/>
    </row>
    <row r="113" spans="1:5" ht="18">
      <c r="A113" s="30"/>
      <c r="B113" s="19"/>
      <c r="C113" s="19"/>
      <c r="D113" s="19"/>
      <c r="E113" s="19"/>
    </row>
    <row r="114" spans="1:5" ht="18">
      <c r="A114" s="30"/>
      <c r="B114" s="19"/>
      <c r="C114" s="19"/>
      <c r="D114" s="19"/>
      <c r="E114" s="19"/>
    </row>
    <row r="115" spans="1:5" ht="18">
      <c r="A115" s="30"/>
      <c r="B115" s="19"/>
      <c r="C115" s="19"/>
      <c r="D115" s="19"/>
      <c r="E115" s="19"/>
    </row>
    <row r="116" spans="1:5" ht="18">
      <c r="A116" s="30"/>
      <c r="B116" s="19"/>
      <c r="C116" s="19"/>
      <c r="D116" s="19"/>
      <c r="E116" s="19"/>
    </row>
    <row r="117" spans="1:5" ht="18">
      <c r="A117" s="30"/>
      <c r="B117" s="19"/>
      <c r="C117" s="19"/>
      <c r="D117" s="19"/>
      <c r="E117" s="19"/>
    </row>
    <row r="118" spans="1:5" ht="18">
      <c r="A118" s="30"/>
      <c r="B118" s="19"/>
      <c r="C118" s="19"/>
      <c r="D118" s="19"/>
      <c r="E118" s="19"/>
    </row>
    <row r="119" spans="1:5" ht="18">
      <c r="A119" s="30"/>
      <c r="B119" s="19"/>
      <c r="C119" s="19"/>
      <c r="D119" s="19"/>
      <c r="E119" s="19"/>
    </row>
    <row r="120" spans="1:5" ht="18">
      <c r="A120" s="30"/>
      <c r="B120" s="19"/>
      <c r="C120" s="19"/>
      <c r="D120" s="19"/>
      <c r="E120" s="19"/>
    </row>
    <row r="121" spans="1:5" ht="18">
      <c r="A121" s="30"/>
      <c r="B121" s="19"/>
      <c r="C121" s="19"/>
      <c r="D121" s="19"/>
      <c r="E121" s="19"/>
    </row>
    <row r="122" spans="1:5" ht="18">
      <c r="A122" s="30"/>
      <c r="B122" s="19"/>
      <c r="C122" s="19"/>
      <c r="D122" s="19"/>
      <c r="E122" s="19"/>
    </row>
    <row r="123" spans="1:5" ht="18">
      <c r="A123" s="30"/>
      <c r="B123" s="19"/>
      <c r="C123" s="19"/>
      <c r="D123" s="19"/>
      <c r="E123" s="19"/>
    </row>
    <row r="124" spans="1:5" ht="18">
      <c r="A124" s="30"/>
      <c r="B124" s="19"/>
      <c r="C124" s="19"/>
      <c r="D124" s="19"/>
      <c r="E124" s="19"/>
    </row>
    <row r="125" spans="1:5" ht="18">
      <c r="A125" s="30"/>
      <c r="B125" s="19"/>
      <c r="C125" s="19"/>
      <c r="D125" s="19"/>
      <c r="E125" s="19"/>
    </row>
    <row r="126" spans="1:5" ht="18">
      <c r="A126" s="30"/>
      <c r="B126" s="19"/>
      <c r="C126" s="19"/>
      <c r="D126" s="19"/>
      <c r="E126" s="19"/>
    </row>
    <row r="127" spans="1:5" ht="18">
      <c r="A127" s="30"/>
      <c r="B127" s="19"/>
      <c r="C127" s="19"/>
      <c r="D127" s="19"/>
      <c r="E127" s="19"/>
    </row>
    <row r="128" spans="1:5" ht="18">
      <c r="A128" s="30"/>
      <c r="B128" s="19"/>
      <c r="C128" s="19"/>
      <c r="D128" s="19"/>
      <c r="E128" s="19"/>
    </row>
    <row r="129" spans="1:5" ht="18">
      <c r="A129" s="30"/>
      <c r="B129" s="19"/>
      <c r="C129" s="19"/>
      <c r="D129" s="19"/>
      <c r="E129" s="19"/>
    </row>
    <row r="130" spans="1:5" ht="18">
      <c r="A130" s="30"/>
      <c r="B130" s="19"/>
      <c r="C130" s="19"/>
      <c r="D130" s="19"/>
      <c r="E130" s="19"/>
    </row>
    <row r="131" spans="1:5" ht="18">
      <c r="A131" s="30"/>
      <c r="B131" s="19"/>
      <c r="C131" s="19"/>
      <c r="D131" s="19"/>
      <c r="E131" s="19"/>
    </row>
    <row r="132" spans="1:5" ht="18">
      <c r="A132" s="30"/>
      <c r="B132" s="19"/>
      <c r="C132" s="19"/>
      <c r="D132" s="19"/>
      <c r="E132" s="19"/>
    </row>
    <row r="133" spans="1:5" ht="18">
      <c r="A133" s="30"/>
      <c r="B133" s="19"/>
      <c r="C133" s="19"/>
      <c r="D133" s="19"/>
      <c r="E133" s="19"/>
    </row>
    <row r="134" spans="1:5" ht="18">
      <c r="A134" s="30"/>
      <c r="B134" s="19"/>
      <c r="C134" s="19"/>
      <c r="D134" s="19"/>
      <c r="E134" s="19"/>
    </row>
    <row r="135" spans="1:5" ht="18">
      <c r="A135" s="30"/>
      <c r="B135" s="19"/>
      <c r="C135" s="19"/>
      <c r="D135" s="19"/>
      <c r="E135" s="19"/>
    </row>
    <row r="136" spans="1:5" ht="18">
      <c r="A136" s="30"/>
      <c r="B136" s="19"/>
      <c r="C136" s="19"/>
      <c r="D136" s="19"/>
      <c r="E136" s="19"/>
    </row>
    <row r="137" spans="1:5" ht="18">
      <c r="A137" s="30"/>
      <c r="B137" s="19"/>
      <c r="C137" s="19"/>
      <c r="D137" s="19"/>
      <c r="E137" s="19"/>
    </row>
    <row r="138" spans="1:5" ht="18">
      <c r="A138" s="30"/>
      <c r="B138" s="19"/>
      <c r="C138" s="19"/>
      <c r="D138" s="19"/>
      <c r="E138" s="19"/>
    </row>
    <row r="139" spans="1:5" ht="18">
      <c r="A139" s="30"/>
      <c r="B139" s="19"/>
      <c r="C139" s="19"/>
      <c r="D139" s="19"/>
      <c r="E139" s="19"/>
    </row>
    <row r="140" spans="1:5" ht="18">
      <c r="A140" s="30"/>
      <c r="B140" s="19"/>
      <c r="C140" s="19"/>
      <c r="D140" s="19"/>
      <c r="E140" s="19"/>
    </row>
    <row r="141" spans="1:5" ht="18">
      <c r="A141" s="30"/>
      <c r="B141" s="19"/>
      <c r="C141" s="19"/>
      <c r="D141" s="19"/>
      <c r="E141" s="19"/>
    </row>
    <row r="142" spans="1:5" ht="18">
      <c r="A142" s="30"/>
      <c r="B142" s="19"/>
      <c r="C142" s="19"/>
      <c r="D142" s="19"/>
      <c r="E142" s="19"/>
    </row>
    <row r="143" spans="1:5" ht="18">
      <c r="A143" s="30"/>
      <c r="B143" s="19"/>
      <c r="C143" s="19"/>
      <c r="D143" s="19"/>
      <c r="E143" s="19"/>
    </row>
    <row r="144" spans="1:5" ht="18">
      <c r="A144" s="30"/>
      <c r="B144" s="19"/>
      <c r="C144" s="19"/>
      <c r="D144" s="19"/>
      <c r="E144" s="19"/>
    </row>
    <row r="145" spans="1:5" ht="18">
      <c r="A145" s="30"/>
      <c r="B145" s="19"/>
      <c r="C145" s="19"/>
      <c r="D145" s="19"/>
      <c r="E145" s="19"/>
    </row>
    <row r="146" spans="1:5" ht="18">
      <c r="A146" s="30"/>
      <c r="B146" s="19"/>
      <c r="C146" s="19"/>
      <c r="D146" s="19"/>
      <c r="E146" s="19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3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0"/>
  <sheetViews>
    <sheetView showGridLines="0" view="pageBreakPreview" zoomScale="70" zoomScaleNormal="55" zoomScaleSheetLayoutView="70" zoomScalePageLayoutView="70" workbookViewId="0" topLeftCell="A31">
      <selection activeCell="F6" sqref="F6:F15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77" t="s">
        <v>64</v>
      </c>
      <c r="C1" s="277"/>
      <c r="D1" s="277"/>
      <c r="E1" s="277"/>
      <c r="F1" s="277"/>
    </row>
    <row r="4" spans="2:6" ht="36" customHeight="1">
      <c r="B4" s="304" t="s">
        <v>113</v>
      </c>
      <c r="C4" s="304"/>
      <c r="D4" s="19"/>
      <c r="E4" s="305" t="s">
        <v>112</v>
      </c>
      <c r="F4" s="305"/>
    </row>
    <row r="5" spans="2:6" ht="18">
      <c r="B5" s="88" t="s">
        <v>28</v>
      </c>
      <c r="C5" s="27" t="s">
        <v>25</v>
      </c>
      <c r="D5" s="19"/>
      <c r="E5" s="88" t="s">
        <v>28</v>
      </c>
      <c r="F5" s="27" t="s">
        <v>65</v>
      </c>
    </row>
    <row r="6" spans="2:6" ht="18">
      <c r="B6" s="14" t="s">
        <v>270</v>
      </c>
      <c r="C6" s="23">
        <v>14504</v>
      </c>
      <c r="D6" s="19"/>
      <c r="E6" s="14" t="s">
        <v>270</v>
      </c>
      <c r="F6" s="23">
        <v>24696855.35</v>
      </c>
    </row>
    <row r="7" spans="2:6" ht="18">
      <c r="B7" s="120" t="s">
        <v>271</v>
      </c>
      <c r="C7" s="121">
        <v>8132</v>
      </c>
      <c r="D7" s="19"/>
      <c r="E7" s="120" t="s">
        <v>272</v>
      </c>
      <c r="F7" s="121">
        <v>17209145.02</v>
      </c>
    </row>
    <row r="8" spans="2:6" ht="18">
      <c r="B8" s="14" t="s">
        <v>273</v>
      </c>
      <c r="C8" s="23">
        <v>5362</v>
      </c>
      <c r="D8" s="19"/>
      <c r="E8" s="14" t="s">
        <v>271</v>
      </c>
      <c r="F8" s="23">
        <v>17129058.38</v>
      </c>
    </row>
    <row r="9" spans="2:6" ht="18">
      <c r="B9" s="120" t="s">
        <v>272</v>
      </c>
      <c r="C9" s="121">
        <v>3810</v>
      </c>
      <c r="D9" s="19"/>
      <c r="E9" s="120" t="s">
        <v>274</v>
      </c>
      <c r="F9" s="121">
        <v>16469997.84</v>
      </c>
    </row>
    <row r="10" spans="2:6" ht="18">
      <c r="B10" s="14" t="s">
        <v>275</v>
      </c>
      <c r="C10" s="23">
        <v>2166</v>
      </c>
      <c r="D10" s="19"/>
      <c r="E10" s="14" t="s">
        <v>273</v>
      </c>
      <c r="F10" s="23">
        <v>11207118.28</v>
      </c>
    </row>
    <row r="11" spans="2:6" ht="18">
      <c r="B11" s="120" t="s">
        <v>276</v>
      </c>
      <c r="C11" s="121">
        <v>1653</v>
      </c>
      <c r="D11" s="20"/>
      <c r="E11" s="120" t="s">
        <v>276</v>
      </c>
      <c r="F11" s="121">
        <v>8747780.82</v>
      </c>
    </row>
    <row r="12" spans="2:6" ht="18">
      <c r="B12" s="14" t="s">
        <v>274</v>
      </c>
      <c r="C12" s="23">
        <v>878</v>
      </c>
      <c r="D12" s="19"/>
      <c r="E12" s="14" t="s">
        <v>277</v>
      </c>
      <c r="F12" s="23">
        <v>6561222.64</v>
      </c>
    </row>
    <row r="13" spans="2:6" ht="18">
      <c r="B13" s="120" t="s">
        <v>278</v>
      </c>
      <c r="C13" s="121">
        <v>581</v>
      </c>
      <c r="D13" s="19"/>
      <c r="E13" s="120" t="s">
        <v>279</v>
      </c>
      <c r="F13" s="121">
        <v>6477584.45</v>
      </c>
    </row>
    <row r="14" spans="2:6" ht="18">
      <c r="B14" s="14" t="s">
        <v>280</v>
      </c>
      <c r="C14" s="23">
        <v>446</v>
      </c>
      <c r="D14" s="19"/>
      <c r="E14" s="14" t="s">
        <v>280</v>
      </c>
      <c r="F14" s="23">
        <v>6018628.53</v>
      </c>
    </row>
    <row r="15" spans="2:6" ht="18.75" thickBot="1">
      <c r="B15" s="122" t="s">
        <v>277</v>
      </c>
      <c r="C15" s="123">
        <v>438</v>
      </c>
      <c r="D15" s="19"/>
      <c r="E15" s="122" t="s">
        <v>281</v>
      </c>
      <c r="F15" s="123">
        <v>4394175.51</v>
      </c>
    </row>
    <row r="18" ht="29.25" customHeight="1"/>
    <row r="19" spans="2:5" ht="18">
      <c r="B19" s="22" t="s">
        <v>111</v>
      </c>
      <c r="C19" s="18"/>
      <c r="D19" s="18"/>
      <c r="E19" s="18"/>
    </row>
    <row r="20" spans="2:5" ht="15.75">
      <c r="B20" s="12" t="s">
        <v>28</v>
      </c>
      <c r="C20" s="13" t="s">
        <v>65</v>
      </c>
      <c r="D20" s="13" t="s">
        <v>25</v>
      </c>
      <c r="E20" s="13" t="s">
        <v>7</v>
      </c>
    </row>
    <row r="21" spans="2:5" ht="15.75">
      <c r="B21" s="135" t="s">
        <v>280</v>
      </c>
      <c r="C21" s="23">
        <v>6018628.53</v>
      </c>
      <c r="D21" s="23">
        <v>446</v>
      </c>
      <c r="E21" s="23">
        <v>2057759</v>
      </c>
    </row>
    <row r="22" spans="2:5" ht="15.75">
      <c r="B22" s="136" t="s">
        <v>282</v>
      </c>
      <c r="C22" s="121">
        <v>557841.91</v>
      </c>
      <c r="D22" s="121">
        <v>51</v>
      </c>
      <c r="E22" s="121">
        <v>314537</v>
      </c>
    </row>
    <row r="23" spans="2:5" ht="15.75">
      <c r="B23" s="135" t="s">
        <v>283</v>
      </c>
      <c r="C23" s="23">
        <v>3907.82</v>
      </c>
      <c r="D23" s="23">
        <v>5</v>
      </c>
      <c r="E23" s="23">
        <v>4200</v>
      </c>
    </row>
    <row r="24" spans="2:5" ht="15.75">
      <c r="B24" s="136" t="s">
        <v>284</v>
      </c>
      <c r="C24" s="121">
        <v>70420</v>
      </c>
      <c r="D24" s="121">
        <v>8</v>
      </c>
      <c r="E24" s="121">
        <v>42000</v>
      </c>
    </row>
    <row r="25" spans="2:5" ht="15.75">
      <c r="B25" s="135" t="s">
        <v>273</v>
      </c>
      <c r="C25" s="23">
        <v>11207118.28</v>
      </c>
      <c r="D25" s="23">
        <v>5362</v>
      </c>
      <c r="E25" s="23">
        <v>6896651</v>
      </c>
    </row>
    <row r="26" spans="2:5" ht="15.75">
      <c r="B26" s="136" t="s">
        <v>285</v>
      </c>
      <c r="C26" s="121">
        <v>228383.93</v>
      </c>
      <c r="D26" s="121">
        <v>128</v>
      </c>
      <c r="E26" s="121">
        <v>120704</v>
      </c>
    </row>
    <row r="27" spans="2:5" ht="15.75">
      <c r="B27" s="135" t="s">
        <v>286</v>
      </c>
      <c r="C27" s="23">
        <v>153323.58</v>
      </c>
      <c r="D27" s="23">
        <v>147</v>
      </c>
      <c r="E27" s="23">
        <v>97002</v>
      </c>
    </row>
    <row r="28" spans="2:5" ht="15.75">
      <c r="B28" s="136" t="s">
        <v>287</v>
      </c>
      <c r="C28" s="121">
        <v>1545020.29</v>
      </c>
      <c r="D28" s="121">
        <v>82</v>
      </c>
      <c r="E28" s="121">
        <v>1099120</v>
      </c>
    </row>
    <row r="29" spans="2:5" ht="15.75">
      <c r="B29" s="135" t="s">
        <v>288</v>
      </c>
      <c r="C29" s="23">
        <v>14092.13</v>
      </c>
      <c r="D29" s="23">
        <v>5</v>
      </c>
      <c r="E29" s="23">
        <v>2853</v>
      </c>
    </row>
    <row r="30" spans="2:5" ht="15.75">
      <c r="B30" s="136" t="s">
        <v>289</v>
      </c>
      <c r="C30" s="121">
        <v>1509412.22</v>
      </c>
      <c r="D30" s="121">
        <v>116</v>
      </c>
      <c r="E30" s="121">
        <v>2053731</v>
      </c>
    </row>
    <row r="31" spans="2:5" ht="15.75">
      <c r="B31" s="135" t="s">
        <v>274</v>
      </c>
      <c r="C31" s="23">
        <v>16469997.84</v>
      </c>
      <c r="D31" s="23">
        <v>878</v>
      </c>
      <c r="E31" s="23">
        <v>4410710</v>
      </c>
    </row>
    <row r="32" spans="2:5" ht="15.75">
      <c r="B32" s="136" t="s">
        <v>271</v>
      </c>
      <c r="C32" s="121">
        <v>17129058.38</v>
      </c>
      <c r="D32" s="121">
        <v>8132</v>
      </c>
      <c r="E32" s="121">
        <v>10184567</v>
      </c>
    </row>
    <row r="33" spans="2:5" ht="15.75">
      <c r="B33" s="135" t="s">
        <v>290</v>
      </c>
      <c r="C33" s="23">
        <v>329817.73</v>
      </c>
      <c r="D33" s="23">
        <v>257</v>
      </c>
      <c r="E33" s="23">
        <v>274353</v>
      </c>
    </row>
    <row r="34" spans="2:5" ht="15.75">
      <c r="B34" s="136" t="s">
        <v>291</v>
      </c>
      <c r="C34" s="121">
        <v>495412.85</v>
      </c>
      <c r="D34" s="121">
        <v>84</v>
      </c>
      <c r="E34" s="121">
        <v>512122</v>
      </c>
    </row>
    <row r="35" spans="1:5" ht="15.75">
      <c r="A35" s="3"/>
      <c r="B35" s="135" t="s">
        <v>276</v>
      </c>
      <c r="C35" s="23">
        <v>8747780.82</v>
      </c>
      <c r="D35" s="23">
        <v>1653</v>
      </c>
      <c r="E35" s="23">
        <v>6602160</v>
      </c>
    </row>
    <row r="36" spans="1:5" ht="15.75">
      <c r="A36" s="3"/>
      <c r="B36" s="136" t="s">
        <v>270</v>
      </c>
      <c r="C36" s="121">
        <v>24696855.35</v>
      </c>
      <c r="D36" s="121">
        <v>14504</v>
      </c>
      <c r="E36" s="121">
        <v>17529930</v>
      </c>
    </row>
    <row r="37" spans="2:5" ht="15.75">
      <c r="B37" s="135" t="s">
        <v>292</v>
      </c>
      <c r="C37" s="23">
        <v>24646.7</v>
      </c>
      <c r="D37" s="23">
        <v>15</v>
      </c>
      <c r="E37" s="23">
        <v>30318</v>
      </c>
    </row>
    <row r="38" spans="2:5" ht="15.75">
      <c r="B38" s="136" t="s">
        <v>293</v>
      </c>
      <c r="C38" s="121">
        <v>2971587.16</v>
      </c>
      <c r="D38" s="121">
        <v>43</v>
      </c>
      <c r="E38" s="121">
        <v>1438600</v>
      </c>
    </row>
    <row r="39" spans="2:5" ht="15.75">
      <c r="B39" s="135" t="s">
        <v>272</v>
      </c>
      <c r="C39" s="23">
        <v>17209145.02</v>
      </c>
      <c r="D39" s="23">
        <v>3810</v>
      </c>
      <c r="E39" s="23">
        <v>7618672</v>
      </c>
    </row>
    <row r="40" spans="2:5" ht="15.75">
      <c r="B40" s="136" t="s">
        <v>281</v>
      </c>
      <c r="C40" s="121">
        <v>4394175.51</v>
      </c>
      <c r="D40" s="121">
        <v>335</v>
      </c>
      <c r="E40" s="121">
        <v>2675460</v>
      </c>
    </row>
    <row r="41" spans="2:5" ht="15.75">
      <c r="B41" s="135" t="s">
        <v>279</v>
      </c>
      <c r="C41" s="23">
        <v>6477584.45</v>
      </c>
      <c r="D41" s="23">
        <v>380</v>
      </c>
      <c r="E41" s="23">
        <v>17322051</v>
      </c>
    </row>
    <row r="42" spans="2:5" ht="15.75">
      <c r="B42" s="136" t="s">
        <v>294</v>
      </c>
      <c r="C42" s="121">
        <v>99499.01</v>
      </c>
      <c r="D42" s="121">
        <v>36</v>
      </c>
      <c r="E42" s="121">
        <v>1732199</v>
      </c>
    </row>
    <row r="43" spans="2:5" ht="15.75">
      <c r="B43" s="135" t="s">
        <v>295</v>
      </c>
      <c r="C43" s="23">
        <v>368413.9</v>
      </c>
      <c r="D43" s="23">
        <v>223</v>
      </c>
      <c r="E43" s="23">
        <v>274465</v>
      </c>
    </row>
    <row r="44" spans="2:5" ht="15.75">
      <c r="B44" s="136" t="s">
        <v>275</v>
      </c>
      <c r="C44" s="121">
        <v>3887585.52</v>
      </c>
      <c r="D44" s="121">
        <v>2166</v>
      </c>
      <c r="E44" s="121">
        <v>2700652</v>
      </c>
    </row>
    <row r="45" spans="2:5" ht="15.75">
      <c r="B45" s="135" t="s">
        <v>296</v>
      </c>
      <c r="C45" s="23">
        <v>430264.53</v>
      </c>
      <c r="D45" s="23">
        <v>85</v>
      </c>
      <c r="E45" s="23">
        <v>345605</v>
      </c>
    </row>
    <row r="46" spans="2:5" ht="15.75">
      <c r="B46" s="136" t="s">
        <v>297</v>
      </c>
      <c r="C46" s="121">
        <v>2140713.57</v>
      </c>
      <c r="D46" s="121">
        <v>127</v>
      </c>
      <c r="E46" s="121">
        <v>1098118</v>
      </c>
    </row>
    <row r="47" spans="2:5" ht="15.75">
      <c r="B47" s="135" t="s">
        <v>298</v>
      </c>
      <c r="C47" s="23">
        <v>127493.81</v>
      </c>
      <c r="D47" s="23">
        <v>48</v>
      </c>
      <c r="E47" s="23">
        <v>53255</v>
      </c>
    </row>
    <row r="48" spans="2:5" ht="15.75">
      <c r="B48" s="136" t="s">
        <v>299</v>
      </c>
      <c r="C48" s="121">
        <v>168510.37</v>
      </c>
      <c r="D48" s="121">
        <v>89</v>
      </c>
      <c r="E48" s="121">
        <v>67972</v>
      </c>
    </row>
    <row r="49" spans="2:5" ht="15.75">
      <c r="B49" s="135" t="s">
        <v>300</v>
      </c>
      <c r="C49" s="23">
        <v>717317.72</v>
      </c>
      <c r="D49" s="23">
        <v>197</v>
      </c>
      <c r="E49" s="23">
        <v>168442</v>
      </c>
    </row>
    <row r="50" spans="2:5" ht="15.75">
      <c r="B50" s="136" t="s">
        <v>278</v>
      </c>
      <c r="C50" s="121">
        <v>584324.28</v>
      </c>
      <c r="D50" s="121">
        <v>581</v>
      </c>
      <c r="E50" s="121">
        <v>334940</v>
      </c>
    </row>
    <row r="51" spans="2:5" ht="15.75">
      <c r="B51" s="135" t="s">
        <v>301</v>
      </c>
      <c r="C51" s="23">
        <v>335595.63</v>
      </c>
      <c r="D51" s="23">
        <v>162</v>
      </c>
      <c r="E51" s="23">
        <v>153739</v>
      </c>
    </row>
    <row r="52" spans="2:5" ht="15.75">
      <c r="B52" s="136" t="s">
        <v>302</v>
      </c>
      <c r="C52" s="121">
        <v>170056.29</v>
      </c>
      <c r="D52" s="121">
        <v>90</v>
      </c>
      <c r="E52" s="121">
        <v>122831</v>
      </c>
    </row>
    <row r="53" spans="2:5" ht="15.75">
      <c r="B53" s="135" t="s">
        <v>303</v>
      </c>
      <c r="C53" s="23">
        <v>4330035.9</v>
      </c>
      <c r="D53" s="23">
        <v>83</v>
      </c>
      <c r="E53" s="23">
        <v>420118</v>
      </c>
    </row>
    <row r="54" spans="2:5" ht="15.75">
      <c r="B54" s="136" t="s">
        <v>304</v>
      </c>
      <c r="C54" s="121">
        <v>164.4</v>
      </c>
      <c r="D54" s="121">
        <v>1</v>
      </c>
      <c r="E54" s="121">
        <v>120</v>
      </c>
    </row>
    <row r="55" spans="2:5" ht="15.75">
      <c r="B55" s="135" t="s">
        <v>305</v>
      </c>
      <c r="C55" s="23">
        <v>765</v>
      </c>
      <c r="D55" s="23">
        <v>1</v>
      </c>
      <c r="E55" s="23">
        <v>150</v>
      </c>
    </row>
    <row r="56" spans="2:5" ht="15.75">
      <c r="B56" s="136" t="s">
        <v>306</v>
      </c>
      <c r="C56" s="121">
        <v>404918.3</v>
      </c>
      <c r="D56" s="121">
        <v>156</v>
      </c>
      <c r="E56" s="121">
        <v>202839</v>
      </c>
    </row>
    <row r="57" spans="2:5" ht="15.75">
      <c r="B57" s="135" t="s">
        <v>277</v>
      </c>
      <c r="C57" s="23">
        <v>6561222.64</v>
      </c>
      <c r="D57" s="23">
        <v>438</v>
      </c>
      <c r="E57" s="23">
        <v>1226871</v>
      </c>
    </row>
    <row r="58" spans="2:5" ht="15.75">
      <c r="B58" s="136" t="s">
        <v>307</v>
      </c>
      <c r="C58" s="121">
        <v>81390.09</v>
      </c>
      <c r="D58" s="121">
        <v>50</v>
      </c>
      <c r="E58" s="121">
        <v>56668</v>
      </c>
    </row>
    <row r="59" spans="2:5" ht="15.75">
      <c r="B59" s="142" t="s">
        <v>56</v>
      </c>
      <c r="C59" s="143">
        <v>140662481.46</v>
      </c>
      <c r="D59" s="143">
        <v>40974</v>
      </c>
      <c r="E59" s="143">
        <v>90246484</v>
      </c>
    </row>
    <row r="60" spans="3:4" ht="14.25">
      <c r="C60" s="34"/>
      <c r="D60" s="137"/>
    </row>
    <row r="61" ht="14.25">
      <c r="B61" s="89" t="s">
        <v>66</v>
      </c>
    </row>
    <row r="80" ht="14.25">
      <c r="A80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62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view="pageBreakPreview" zoomScale="70" zoomScaleNormal="70" zoomScaleSheetLayoutView="70" zoomScalePageLayoutView="70" workbookViewId="0" topLeftCell="A10">
      <selection activeCell="B28" sqref="B28:C28"/>
    </sheetView>
  </sheetViews>
  <sheetFormatPr defaultColWidth="8.796875" defaultRowHeight="14.25"/>
  <cols>
    <col min="2" max="2" width="45.59765625" style="0" customWidth="1"/>
    <col min="3" max="3" width="33.19921875" style="0" customWidth="1"/>
    <col min="4" max="4" width="24.296875" style="0" customWidth="1"/>
    <col min="5" max="5" width="19.69921875" style="0" customWidth="1"/>
    <col min="6" max="7" width="16.59765625" style="0" bestFit="1" customWidth="1"/>
  </cols>
  <sheetData>
    <row r="1" spans="1:6" ht="20.25">
      <c r="A1" s="277" t="s">
        <v>117</v>
      </c>
      <c r="B1" s="277"/>
      <c r="C1" s="277"/>
      <c r="D1" s="277"/>
      <c r="E1" s="277"/>
      <c r="F1" s="277"/>
    </row>
    <row r="3" ht="18">
      <c r="A3" s="227" t="s">
        <v>114</v>
      </c>
    </row>
    <row r="4" spans="2:5" ht="15.75">
      <c r="B4" s="16"/>
      <c r="C4" s="16"/>
      <c r="D4" s="16"/>
      <c r="E4" s="16"/>
    </row>
    <row r="5" spans="1:6" ht="63">
      <c r="A5" s="41" t="s">
        <v>9</v>
      </c>
      <c r="B5" s="91" t="s">
        <v>28</v>
      </c>
      <c r="C5" s="228" t="s">
        <v>100</v>
      </c>
      <c r="D5" s="42" t="s">
        <v>48</v>
      </c>
      <c r="E5" s="42" t="s">
        <v>86</v>
      </c>
      <c r="F5" s="42" t="s">
        <v>49</v>
      </c>
    </row>
    <row r="6" spans="1:6" ht="31.5">
      <c r="A6" s="156" t="s">
        <v>308</v>
      </c>
      <c r="B6" s="162" t="s">
        <v>309</v>
      </c>
      <c r="C6" s="157" t="s">
        <v>121</v>
      </c>
      <c r="D6" s="158">
        <v>43845</v>
      </c>
      <c r="E6" s="160" t="s">
        <v>310</v>
      </c>
      <c r="F6" s="173">
        <v>100000</v>
      </c>
    </row>
    <row r="7" spans="1:6" ht="15.75">
      <c r="A7" s="247" t="s">
        <v>311</v>
      </c>
      <c r="B7" s="240" t="s">
        <v>312</v>
      </c>
      <c r="C7" s="241" t="s">
        <v>154</v>
      </c>
      <c r="D7" s="248">
        <v>43852</v>
      </c>
      <c r="E7" s="249" t="s">
        <v>310</v>
      </c>
      <c r="F7" s="250">
        <v>400000000</v>
      </c>
    </row>
    <row r="8" spans="1:6" ht="15.75">
      <c r="A8" s="156" t="s">
        <v>313</v>
      </c>
      <c r="B8" s="162" t="s">
        <v>132</v>
      </c>
      <c r="C8" s="157" t="s">
        <v>98</v>
      </c>
      <c r="D8" s="158">
        <v>43858</v>
      </c>
      <c r="E8" s="160" t="s">
        <v>310</v>
      </c>
      <c r="F8" s="173">
        <v>9080000</v>
      </c>
    </row>
    <row r="9" spans="1:6" ht="15.75">
      <c r="A9" s="247" t="s">
        <v>314</v>
      </c>
      <c r="B9" s="240" t="s">
        <v>315</v>
      </c>
      <c r="C9" s="241" t="s">
        <v>98</v>
      </c>
      <c r="D9" s="248">
        <v>43888</v>
      </c>
      <c r="E9" s="249" t="s">
        <v>316</v>
      </c>
      <c r="F9" s="250">
        <v>2000000</v>
      </c>
    </row>
    <row r="10" spans="1:6" ht="15.75">
      <c r="A10" s="156" t="s">
        <v>317</v>
      </c>
      <c r="B10" s="162" t="s">
        <v>318</v>
      </c>
      <c r="C10" s="157" t="s">
        <v>98</v>
      </c>
      <c r="D10" s="158">
        <v>43888</v>
      </c>
      <c r="E10" s="160" t="s">
        <v>310</v>
      </c>
      <c r="F10" s="173">
        <v>20000000</v>
      </c>
    </row>
    <row r="11" spans="1:6" s="189" customFormat="1" ht="15.75">
      <c r="A11" s="184"/>
      <c r="B11" s="185"/>
      <c r="C11" s="185"/>
      <c r="D11" s="186"/>
      <c r="E11" s="187"/>
      <c r="F11" s="188"/>
    </row>
    <row r="12" ht="18">
      <c r="A12" s="227" t="s">
        <v>115</v>
      </c>
    </row>
    <row r="14" spans="1:4" ht="31.5">
      <c r="A14" s="41" t="s">
        <v>9</v>
      </c>
      <c r="B14" s="91" t="s">
        <v>28</v>
      </c>
      <c r="C14" s="228" t="s">
        <v>100</v>
      </c>
      <c r="D14" s="42" t="s">
        <v>50</v>
      </c>
    </row>
    <row r="15" spans="1:4" ht="15.75">
      <c r="A15" s="161" t="s">
        <v>319</v>
      </c>
      <c r="B15" s="162" t="s">
        <v>312</v>
      </c>
      <c r="C15" s="157" t="s">
        <v>154</v>
      </c>
      <c r="D15" s="165">
        <v>43843</v>
      </c>
    </row>
    <row r="16" spans="1:4" ht="15.75">
      <c r="A16" s="163" t="s">
        <v>320</v>
      </c>
      <c r="B16" s="164" t="s">
        <v>134</v>
      </c>
      <c r="C16" s="159" t="s">
        <v>98</v>
      </c>
      <c r="D16" s="166">
        <v>43852</v>
      </c>
    </row>
    <row r="17" spans="1:4" ht="15.75">
      <c r="A17" s="251" t="s">
        <v>321</v>
      </c>
      <c r="B17" s="252" t="s">
        <v>322</v>
      </c>
      <c r="C17" s="253" t="s">
        <v>98</v>
      </c>
      <c r="D17" s="254">
        <v>43858</v>
      </c>
    </row>
    <row r="18" spans="1:4" ht="15.75">
      <c r="A18" s="163" t="s">
        <v>323</v>
      </c>
      <c r="B18" s="164" t="s">
        <v>312</v>
      </c>
      <c r="C18" s="159" t="s">
        <v>154</v>
      </c>
      <c r="D18" s="166">
        <v>43860</v>
      </c>
    </row>
    <row r="20" ht="18">
      <c r="B20" s="43" t="s">
        <v>51</v>
      </c>
    </row>
    <row r="22" spans="2:6" ht="47.25">
      <c r="B22" s="306" t="s">
        <v>100</v>
      </c>
      <c r="C22" s="307"/>
      <c r="D22" s="174" t="s">
        <v>67</v>
      </c>
      <c r="E22" s="92" t="s">
        <v>38</v>
      </c>
      <c r="F22" s="92" t="s">
        <v>68</v>
      </c>
    </row>
    <row r="23" spans="2:6" ht="15.75">
      <c r="B23" s="310" t="s">
        <v>154</v>
      </c>
      <c r="C23" s="309"/>
      <c r="D23" s="245">
        <v>1</v>
      </c>
      <c r="E23" s="246">
        <v>2</v>
      </c>
      <c r="F23" s="245">
        <v>16</v>
      </c>
    </row>
    <row r="24" spans="2:6" ht="15.75">
      <c r="B24" s="308" t="s">
        <v>91</v>
      </c>
      <c r="C24" s="309"/>
      <c r="D24" s="190">
        <v>0</v>
      </c>
      <c r="E24" s="191">
        <v>0</v>
      </c>
      <c r="F24" s="190">
        <v>7</v>
      </c>
    </row>
    <row r="25" spans="2:6" ht="15.75">
      <c r="B25" s="310" t="s">
        <v>92</v>
      </c>
      <c r="C25" s="309"/>
      <c r="D25" s="191">
        <v>0</v>
      </c>
      <c r="E25" s="190">
        <v>0</v>
      </c>
      <c r="F25" s="191">
        <v>59</v>
      </c>
    </row>
    <row r="26" spans="2:6" ht="15.75">
      <c r="B26" s="308" t="s">
        <v>93</v>
      </c>
      <c r="C26" s="309"/>
      <c r="D26" s="190">
        <v>0</v>
      </c>
      <c r="E26" s="191">
        <v>0</v>
      </c>
      <c r="F26" s="190">
        <v>15</v>
      </c>
    </row>
    <row r="27" spans="2:6" ht="15.75">
      <c r="B27" s="310" t="s">
        <v>98</v>
      </c>
      <c r="C27" s="309"/>
      <c r="D27" s="191">
        <v>3</v>
      </c>
      <c r="E27" s="190">
        <v>2</v>
      </c>
      <c r="F27" s="191">
        <v>70</v>
      </c>
    </row>
    <row r="28" spans="2:6" ht="15.75">
      <c r="B28" s="308" t="s">
        <v>99</v>
      </c>
      <c r="C28" s="309"/>
      <c r="D28" s="190">
        <v>0</v>
      </c>
      <c r="E28" s="191">
        <v>0</v>
      </c>
      <c r="F28" s="190">
        <v>3</v>
      </c>
    </row>
    <row r="29" spans="2:6" ht="15.75">
      <c r="B29" s="310" t="s">
        <v>121</v>
      </c>
      <c r="C29" s="309"/>
      <c r="D29" s="191">
        <v>1</v>
      </c>
      <c r="E29" s="190">
        <v>0</v>
      </c>
      <c r="F29" s="191">
        <v>14</v>
      </c>
    </row>
    <row r="30" spans="2:6" ht="15.75">
      <c r="B30" s="308" t="s">
        <v>101</v>
      </c>
      <c r="C30" s="309"/>
      <c r="D30" s="190">
        <v>5</v>
      </c>
      <c r="E30" s="191">
        <v>4</v>
      </c>
      <c r="F30" s="190">
        <v>1</v>
      </c>
    </row>
    <row r="31" spans="2:6" ht="15.75">
      <c r="B31" s="310" t="s">
        <v>102</v>
      </c>
      <c r="C31" s="309"/>
      <c r="D31" s="191">
        <v>0</v>
      </c>
      <c r="E31" s="190">
        <v>0</v>
      </c>
      <c r="F31" s="191">
        <v>0</v>
      </c>
    </row>
  </sheetData>
  <sheetProtection/>
  <mergeCells count="11">
    <mergeCell ref="B23:C23"/>
    <mergeCell ref="A1:F1"/>
    <mergeCell ref="B22:C22"/>
    <mergeCell ref="B24:C24"/>
    <mergeCell ref="B25:C25"/>
    <mergeCell ref="B30:C30"/>
    <mergeCell ref="B31:C31"/>
    <mergeCell ref="B26:C26"/>
    <mergeCell ref="B27:C27"/>
    <mergeCell ref="B28:C28"/>
    <mergeCell ref="B29:C29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B1">
      <selection activeCell="B51" sqref="B51"/>
    </sheetView>
  </sheetViews>
  <sheetFormatPr defaultColWidth="8.796875" defaultRowHeight="14.25"/>
  <cols>
    <col min="1" max="1" width="23.09765625" style="176" bestFit="1" customWidth="1"/>
    <col min="2" max="2" width="71.59765625" style="176" bestFit="1" customWidth="1"/>
    <col min="3" max="16384" width="8.8984375" style="176" customWidth="1"/>
  </cols>
  <sheetData>
    <row r="1" ht="15.75">
      <c r="A1" s="175" t="s">
        <v>69</v>
      </c>
    </row>
    <row r="3" spans="1:2" ht="15.75">
      <c r="A3" s="175" t="s">
        <v>74</v>
      </c>
      <c r="B3" s="177" t="s">
        <v>75</v>
      </c>
    </row>
    <row r="4" spans="1:2" ht="15" customHeight="1">
      <c r="A4" s="175" t="s">
        <v>78</v>
      </c>
      <c r="B4" s="178" t="s">
        <v>79</v>
      </c>
    </row>
    <row r="5" spans="1:2" ht="15.75">
      <c r="A5" s="175" t="s">
        <v>87</v>
      </c>
      <c r="B5" s="177" t="s">
        <v>88</v>
      </c>
    </row>
    <row r="6" spans="1:2" ht="15.75">
      <c r="A6" s="175" t="s">
        <v>89</v>
      </c>
      <c r="B6" s="177" t="s">
        <v>76</v>
      </c>
    </row>
    <row r="7" spans="1:2" ht="15.75">
      <c r="A7" s="175" t="s">
        <v>80</v>
      </c>
      <c r="B7" s="177" t="s">
        <v>70</v>
      </c>
    </row>
    <row r="8" spans="1:2" ht="15.75">
      <c r="A8" s="175" t="s">
        <v>81</v>
      </c>
      <c r="B8" s="177" t="s">
        <v>71</v>
      </c>
    </row>
    <row r="9" spans="1:2" ht="15.75">
      <c r="A9" s="175" t="s">
        <v>82</v>
      </c>
      <c r="B9" s="177" t="s">
        <v>72</v>
      </c>
    </row>
    <row r="10" spans="1:2" ht="15.75">
      <c r="A10" s="175" t="s">
        <v>83</v>
      </c>
      <c r="B10" s="177" t="s">
        <v>73</v>
      </c>
    </row>
  </sheetData>
  <sheetProtection/>
  <printOptions/>
  <pageMargins left="0.75" right="0.75" top="1" bottom="1" header="0.5" footer="0.5"/>
  <pageSetup horizontalDpi="600" verticalDpi="600" orientation="portrait" paperSize="9" scale="8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2012-04-12T07:10:15Z</cp:lastPrinted>
  <dcterms:created xsi:type="dcterms:W3CDTF">2008-08-11T07:59:48Z</dcterms:created>
  <dcterms:modified xsi:type="dcterms:W3CDTF">2021-05-19T14:55:07Z</dcterms:modified>
  <cp:category/>
  <cp:version/>
  <cp:contentType/>
  <cp:contentStatus/>
</cp:coreProperties>
</file>