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2" activeTab="8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increases'!$A$2:$H$52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'Indices'!$A$2:$J$98</definedName>
    <definedName name="_xlnm.Print_Area" localSheetId="6">'InvInter'!$A$3:$F$63</definedName>
    <definedName name="_xlnm.Print_Area" localSheetId="8">'Issuers'!$A$2:$F$30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<sst xmlns="http://schemas.openxmlformats.org/spreadsheetml/2006/main" count="620" uniqueCount="328">
  <si>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</si>
  <si>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</si>
  <si>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</si>
  <si>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</si>
  <si>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</si>
  <si>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</si>
  <si>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</si>
  <si>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</si>
  <si>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</si>
  <si>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</si>
  <si>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</si>
  <si>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</si>
  <si>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</si>
  <si>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</si>
  <si>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</si>
  <si>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</si>
  <si>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</si>
  <si>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</si>
  <si>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</si>
  <si>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</si>
  <si>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</si>
  <si>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</si>
  <si>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</si>
  <si>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</si>
  <si>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</si>
  <si>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</si>
  <si>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</si>
  <si>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</si>
  <si>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</si>
  <si>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</si>
  <si>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</si>
  <si>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</si>
  <si>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</si>
  <si>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</si>
  <si>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</si>
  <si>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</si>
  <si>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</si>
  <si>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</si>
  <si>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</si>
  <si>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</si>
  <si>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</si>
  <si>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</si>
  <si>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</si>
  <si>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</si>
  <si>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</si>
  <si>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</si>
  <si>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</si>
  <si>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</si>
  <si>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</si>
  <si>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</si>
  <si>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</si>
  <si>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</si>
  <si>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</si>
  <si>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</si>
  <si>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</si>
  <si>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</si>
  <si>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</si>
  <si>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</si>
  <si>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</si>
  <si>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</si>
  <si>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</si>
  <si>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</si>
  <si>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</si>
  <si>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</si>
  <si>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</si>
  <si>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</si>
  <si>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</si>
  <si>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</si>
  <si>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</si>
  <si>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</si>
  <si>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</si>
  <si>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</si>
  <si>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</si>
  <si>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</si>
  <si>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</si>
  <si>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</si>
  <si>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</si>
  <si>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</si>
  <si>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</si>
  <si>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</si>
  <si>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</si>
  <si>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</si>
  <si>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</si>
  <si>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</si>
  <si>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</si>
  <si>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</si>
  <si>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</si>
  <si>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</si>
  <si>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</si>
  <si>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</si>
  <si>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</si>
  <si>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</si>
  <si>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</si>
  <si>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</si>
  <si>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</si>
  <si>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</si>
  <si>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</si>
  <si>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</si>
  <si>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</si>
  <si>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</si>
  <si>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</si>
  <si>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</si>
  <si>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</si>
  <si>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</si>
  <si>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</si>
  <si>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</si>
  <si>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</si>
  <si>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</si>
  <si>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</si>
  <si>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</si>
  <si>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</si>
  <si>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</si>
  <si>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</si>
  <si>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</si>
  <si>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</si>
  <si>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</si>
  <si>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</si>
  <si>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</si>
  <si>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</si>
  <si>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</si>
  <si>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</si>
  <si>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</si>
  <si>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</si>
  <si>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</si>
  <si>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</si>
  <si>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</si>
  <si>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</si>
  <si>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</si>
  <si>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</si>
  <si>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</si>
  <si>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</si>
  <si>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January - March 2019</t>
  </si>
  <si>
    <t>1Q ’19 (BGN)</t>
  </si>
  <si>
    <t>4Q ’18 (BGN)</t>
  </si>
  <si>
    <t>Capitalization as of  1Q ’19 (BGN)</t>
  </si>
  <si>
    <t>* Does not include the companies that have been admitted for trading during the period January-March 2019</t>
  </si>
  <si>
    <t>Change of capitalization for 1Q ’19</t>
  </si>
  <si>
    <t>5DOV</t>
  </si>
  <si>
    <t>94G</t>
  </si>
  <si>
    <t>4CF</t>
  </si>
  <si>
    <t>4EH</t>
  </si>
  <si>
    <t>A4L</t>
  </si>
  <si>
    <t>5V2</t>
  </si>
  <si>
    <t>4L4</t>
  </si>
  <si>
    <t>0SP</t>
  </si>
  <si>
    <t>1CZ</t>
  </si>
  <si>
    <t>5PET</t>
  </si>
  <si>
    <t>AO0</t>
  </si>
  <si>
    <t>6SOA</t>
  </si>
  <si>
    <t>3CZ</t>
  </si>
  <si>
    <t>5F4</t>
  </si>
  <si>
    <t>6SOP</t>
  </si>
  <si>
    <t>Doverie United Holding PLC-Sofia</t>
  </si>
  <si>
    <t>235 Holdings AD-Sofia</t>
  </si>
  <si>
    <t>CB Central Cooperative Bank AD-Sofia</t>
  </si>
  <si>
    <t>Eurohold Bulgaria AD-Sofia</t>
  </si>
  <si>
    <t>Allterco AD-Sofia</t>
  </si>
  <si>
    <t>Holding Varna AD-Varna</t>
  </si>
  <si>
    <t>Lavena AD-Shumen</t>
  </si>
  <si>
    <t>Speedy AD-Sofia</t>
  </si>
  <si>
    <t>CEZ Electro Bulgaria AD-Sofia</t>
  </si>
  <si>
    <t>Petrol AD-Sofia</t>
  </si>
  <si>
    <t>BG Agro AD-Varna</t>
  </si>
  <si>
    <t>Sofia Commerce-Pawn Brokerage AD-Sofia</t>
  </si>
  <si>
    <t>CEZ Distribution Bulgaria AD-Sofia</t>
  </si>
  <si>
    <t>CB First Investment Bank AD-Sofia</t>
  </si>
  <si>
    <t>3NB</t>
  </si>
  <si>
    <t>5EX</t>
  </si>
  <si>
    <t>3ZL</t>
  </si>
  <si>
    <t>3NJ</t>
  </si>
  <si>
    <t>6S4</t>
  </si>
  <si>
    <t>SKK</t>
  </si>
  <si>
    <t>5MB</t>
  </si>
  <si>
    <t>4I8</t>
  </si>
  <si>
    <t>6C4</t>
  </si>
  <si>
    <t>5BR</t>
  </si>
  <si>
    <t>6AM</t>
  </si>
  <si>
    <t>5AX</t>
  </si>
  <si>
    <t>5SR</t>
  </si>
  <si>
    <t>4PX</t>
  </si>
  <si>
    <t>4O1</t>
  </si>
  <si>
    <t>Neochim AD-Dimitrovgrad</t>
  </si>
  <si>
    <t>Exclusive Property REIT-Sofia</t>
  </si>
  <si>
    <t>Zlatni Pyasatsi AD-Varna</t>
  </si>
  <si>
    <t>SS Konstantine And Elena Holding AD-Varna</t>
  </si>
  <si>
    <t>Severcoop Gamza Holding AD-Sofia</t>
  </si>
  <si>
    <t>Sirma Group Holding JSC-Sofia</t>
  </si>
  <si>
    <t>Monbat AD-Sofia</t>
  </si>
  <si>
    <t>Industrial Capital Holding AD-Sofia</t>
  </si>
  <si>
    <t>Chimimport AD-Sofia</t>
  </si>
  <si>
    <t>Bulgarian River Shipping AD-Ruse</t>
  </si>
  <si>
    <t>Alcomet AD-Shumen</t>
  </si>
  <si>
    <t>Aktiv Properties REIT-Plovdiv</t>
  </si>
  <si>
    <t>Stara Planina Hold AD-Sofia</t>
  </si>
  <si>
    <t>Yuri Gagarin PLC-Plovdiv</t>
  </si>
  <si>
    <t>Oil and Gas Exploration and Production AD-Sofia</t>
  </si>
  <si>
    <t>1Q ’19</t>
  </si>
  <si>
    <t>Capital increase (rights)</t>
  </si>
  <si>
    <t>-</t>
  </si>
  <si>
    <t>Capital increase (bond conversion)</t>
  </si>
  <si>
    <t>Inv. Intermediary "Real Finance" AD</t>
  </si>
  <si>
    <t>CB "Eurobank Bulgaria" AD</t>
  </si>
  <si>
    <t>Inv. Intermediary "Bulbrokers" EAD</t>
  </si>
  <si>
    <t>Inv. Intermediary "Sofia International Securities" AD</t>
  </si>
  <si>
    <t>CB "First Investment Bank" AD</t>
  </si>
  <si>
    <t>Inv. Intermediary "Elana Trading" AD</t>
  </si>
  <si>
    <t>Inv. Intermediary "First Financial Brokerage House" EOOD</t>
  </si>
  <si>
    <t>Inv. Intermediary "AVS Finans" AD</t>
  </si>
  <si>
    <t>Inv. Intermediary "Varchev Finance" EOOD</t>
  </si>
  <si>
    <t>Inv. Intermediary "Zagora Finacorp" AD</t>
  </si>
  <si>
    <t>4Q ’18</t>
  </si>
  <si>
    <t>Share in the total trade during 1Q'19</t>
  </si>
  <si>
    <t>BLKF</t>
  </si>
  <si>
    <t>Ministry of Finance</t>
  </si>
  <si>
    <t>BLKG</t>
  </si>
  <si>
    <t>BLKH</t>
  </si>
  <si>
    <t>3MZ</t>
  </si>
  <si>
    <t>Svilosa AD-Svishtov</t>
  </si>
  <si>
    <t>BLKJ</t>
  </si>
  <si>
    <t>4H8C</t>
  </si>
  <si>
    <t>Health and Wellness REIT-Sofia //in bankruptcy/</t>
  </si>
  <si>
    <t>Inv. Intermediary "Karoll" AD</t>
  </si>
  <si>
    <t>Inv. Intermediary "Aval IN" AD</t>
  </si>
  <si>
    <t>Inv. Intermediary "BenchMark Finance" AD</t>
  </si>
  <si>
    <t>Inv. Intermediary "UG Market" AD</t>
  </si>
  <si>
    <t>CB "Central Cooperative Bank" AD</t>
  </si>
  <si>
    <t>Inv. Intermediary "Capman" AD</t>
  </si>
  <si>
    <t>Inv. Intermediary "Euro - Finance" AD</t>
  </si>
  <si>
    <t>Inv. Intermediary "ABV Investments" EOOD</t>
  </si>
  <si>
    <t>CB "Allianz Bank Bulgaria" AD</t>
  </si>
  <si>
    <t>CB "Bulgarian American Credit Bank" AD</t>
  </si>
  <si>
    <t>CB "DSK Bank" EAD</t>
  </si>
  <si>
    <t>CB "International Asset Bank" AD</t>
  </si>
  <si>
    <t>CB "Investbank" AD</t>
  </si>
  <si>
    <t>CB "Piraeus Вank Bulgaria" AD</t>
  </si>
  <si>
    <t>CB "Raiffeisenbank Bulgaria" EAD</t>
  </si>
  <si>
    <t>CB "Texim Bank" AD</t>
  </si>
  <si>
    <t>CB "Tokuda Bank" AD</t>
  </si>
  <si>
    <t>CB "UniCredit Bulbank" AD</t>
  </si>
  <si>
    <t>CB "United Bulgarian Bank" AD</t>
  </si>
  <si>
    <t>Inv. Intermediary "Capital Invest" EAD</t>
  </si>
  <si>
    <t>Inv. Intermediary "Capital Markets" AD</t>
  </si>
  <si>
    <t>Inv. Intermediary "De Novo" EAD</t>
  </si>
  <si>
    <t>Inv. Intermediary "Dilingova Finansova Kompania" AD</t>
  </si>
  <si>
    <t>Inv. Intermediary "D.I.S.L. Securities" AD</t>
  </si>
  <si>
    <t>Inv. Intermediary "DV Invest" EAD</t>
  </si>
  <si>
    <t>Inv. Intermediary "FH Ever" AD</t>
  </si>
  <si>
    <t>Inv. Intermediary "Focal Point Investments" AD</t>
  </si>
  <si>
    <t>Inv. Intermediary "Intercapital Markets" AD</t>
  </si>
  <si>
    <t>Inv. Intermediary "IP Favorit" AD</t>
  </si>
  <si>
    <t>Inv. Intermediary "Up Trend" OOD</t>
  </si>
  <si>
    <t>Wholesale and retail trade; repair of motor vehicles and motorcycles</t>
  </si>
  <si>
    <t>Transportation and storage</t>
  </si>
  <si>
    <t>Accommodation and food service activities</t>
  </si>
  <si>
    <t>Real estate activities</t>
  </si>
  <si>
    <t>Manufacturing</t>
  </si>
  <si>
    <t>Financial and insurance activities</t>
  </si>
  <si>
    <t>Construction</t>
  </si>
  <si>
    <t>Professional, scientific and technical activities</t>
  </si>
  <si>
    <t>Electricity,gas,steam and air conditioning supply</t>
  </si>
  <si>
    <t>Information and communication</t>
  </si>
  <si>
    <t>Mining and quarrying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</si>
  <si>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</si>
  <si>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</si>
  <si>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</si>
  <si>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</si>
  <si>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</si>
  <si>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</si>
  <si>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</si>
  <si>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</si>
  <si>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</si>
  <si>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</si>
  <si>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</si>
  <si>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4HS</t>
  </si>
  <si>
    <t>Holding Sveta Sofia AD-Sofia</t>
  </si>
  <si>
    <t>6R2</t>
  </si>
  <si>
    <t>Rodna Zemya Holding AD-Dobrich</t>
  </si>
  <si>
    <t>1VX</t>
  </si>
  <si>
    <t>Velgraf Asset Management AD-Sofia</t>
  </si>
  <si>
    <t>6AB</t>
  </si>
  <si>
    <t>Albena AD-Albena</t>
  </si>
  <si>
    <t>4IN</t>
  </si>
  <si>
    <t>Investor.BG AD-Sofia</t>
  </si>
  <si>
    <t>3JR</t>
  </si>
  <si>
    <t>Sopharma AD-Sofia</t>
  </si>
  <si>
    <t>GR6</t>
  </si>
  <si>
    <t>Gradus AD-Stara Zagora</t>
  </si>
  <si>
    <t>GTH</t>
  </si>
  <si>
    <t>Galata Investment Company AD-Varna</t>
  </si>
  <si>
    <t>6A6</t>
  </si>
  <si>
    <t>Advance Terrafund REIT-Sofia</t>
  </si>
  <si>
    <t>T57</t>
  </si>
  <si>
    <t>Trace Group Hold AD-Sofia</t>
  </si>
  <si>
    <t>4ID</t>
  </si>
  <si>
    <t>Industrial Holding Bulgaria PLC-Sofia</t>
  </si>
  <si>
    <t>5BU</t>
  </si>
  <si>
    <t>Bulgarian Real Estate Fund REIT-Sofia</t>
  </si>
  <si>
    <t>0EA</t>
  </si>
  <si>
    <t>Elana Agrocredit AD-Sofia</t>
  </si>
  <si>
    <t>SO5</t>
  </si>
  <si>
    <t>Sopharma Trading AD-Sofia</t>
  </si>
  <si>
    <t>BSO</t>
  </si>
  <si>
    <t>Bulgarian Stock Exchange-Sofia</t>
  </si>
  <si>
    <t>6S7</t>
  </si>
  <si>
    <t>Synergon Holding AD-Sofia</t>
  </si>
  <si>
    <t>5H4</t>
  </si>
  <si>
    <t>Balkan and Sea Properties REIT-Varna</t>
  </si>
  <si>
    <t>6S6</t>
  </si>
  <si>
    <t>Sopharma Properties REIT-Sofia</t>
  </si>
  <si>
    <t>6R1</t>
  </si>
  <si>
    <t>Industry Development Holding JSC-Sofia</t>
  </si>
  <si>
    <t>4HE</t>
  </si>
  <si>
    <t>Hydraulic Elements and Systems AD-Yambol</t>
  </si>
  <si>
    <t>5MH</t>
  </si>
  <si>
    <t>M+S Hydraulic AD-Kazanlak</t>
  </si>
  <si>
    <t>EHN</t>
  </si>
  <si>
    <t>Synthetica AD-Sofia</t>
  </si>
  <si>
    <t>T43</t>
  </si>
  <si>
    <t>Zarneni Hrani Bulgaria AD-Sofia</t>
  </si>
  <si>
    <t>5CP</t>
  </si>
  <si>
    <t>CB Texim Bank AD-Sofia</t>
  </si>
  <si>
    <t>Tchaikapharma High Quality Medicines AD-Sofia</t>
  </si>
  <si>
    <t>5BN</t>
  </si>
  <si>
    <t>CB Bulgarian American Credit Bank AD-Sofia</t>
  </si>
  <si>
    <t>58E</t>
  </si>
  <si>
    <t>Himsnab Bulgaria AD-Sofia</t>
  </si>
  <si>
    <t>4KX</t>
  </si>
  <si>
    <t>Korado Bulgaria AD-Strazhitsa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</si>
</sst>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[$-402]dd\ mmmm\ yyyy\ &quot;г.&quot;"/>
    <numFmt numFmtId="217" formatCode="dd/mm/yyyy"/>
  </numFmts>
  <fonts count="73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3" fontId="21" fillId="34" borderId="0" xfId="0" applyNumberFormat="1" applyFont="1" applyFill="1" applyAlignment="1">
      <alignment horizontal="left" vertical="center"/>
    </xf>
    <xf numFmtId="3" fontId="21" fillId="34" borderId="0" xfId="0" applyNumberFormat="1" applyFont="1" applyFill="1" applyAlignment="1">
      <alignment horizontal="center" vertical="center"/>
    </xf>
    <xf numFmtId="4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0" fontId="71" fillId="0" borderId="0" xfId="0" applyFont="1" applyAlignment="1">
      <alignment/>
    </xf>
    <xf numFmtId="14" fontId="70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40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justify" vertical="center" wrapText="1"/>
    </xf>
    <xf numFmtId="3" fontId="17" fillId="40" borderId="10" xfId="0" applyNumberFormat="1" applyFont="1" applyFill="1" applyBorder="1" applyAlignment="1">
      <alignment horizontal="center" vertical="center"/>
    </xf>
    <xf numFmtId="3" fontId="17" fillId="40" borderId="13" xfId="0" applyNumberFormat="1" applyFont="1" applyFill="1" applyBorder="1" applyAlignment="1">
      <alignment horizontal="center" vertical="center"/>
    </xf>
    <xf numFmtId="1" fontId="21" fillId="39" borderId="0" xfId="0" applyNumberFormat="1" applyFont="1" applyFill="1" applyBorder="1" applyAlignment="1">
      <alignment horizontal="center" vertical="center" wrapText="1"/>
    </xf>
    <xf numFmtId="1" fontId="21" fillId="4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0" fontId="70" fillId="33" borderId="14" xfId="0" applyFont="1" applyFill="1" applyBorder="1" applyAlignment="1">
      <alignment horizontal="center" vertical="center" wrapText="1"/>
    </xf>
    <xf numFmtId="14" fontId="16" fillId="0" borderId="0" xfId="0" applyNumberFormat="1" applyFont="1" applyFill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0" fontId="31" fillId="0" borderId="28" xfId="0" applyFont="1" applyBorder="1" applyAlignment="1">
      <alignment wrapText="1"/>
    </xf>
    <xf numFmtId="3" fontId="31" fillId="34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17" fillId="39" borderId="35" xfId="0" applyFont="1" applyFill="1" applyBorder="1" applyAlignment="1">
      <alignment horizontal="justify" vertical="center" wrapText="1"/>
    </xf>
    <xf numFmtId="0" fontId="0" fillId="0" borderId="36" xfId="0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10333488"/>
        <c:axId val="25892529"/>
      </c:lineChart>
      <c:dateAx>
        <c:axId val="1033348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589252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892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33488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31706170"/>
        <c:axId val="16920075"/>
      </c:lineChart>
      <c:dateAx>
        <c:axId val="3170617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692007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6920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0617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18062948"/>
        <c:axId val="28348805"/>
      </c:lineChart>
      <c:dateAx>
        <c:axId val="1806294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834880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348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6294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53812654"/>
        <c:axId val="14551839"/>
      </c:lineChart>
      <c:dateAx>
        <c:axId val="5381265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455183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4551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12654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98</xdr:row>
      <xdr:rowOff>0</xdr:rowOff>
    </xdr:to>
    <xdr:graphicFrame>
      <xdr:nvGraphicFramePr>
        <xdr:cNvPr id="4" name="Chart 6"/>
        <xdr:cNvGraphicFramePr/>
      </xdr:nvGraphicFramePr>
      <xdr:xfrm>
        <a:off x="8734425" y="18830925"/>
        <a:ext cx="5791200" cy="147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5" zoomScaleSheetLayoutView="75" zoomScalePageLayoutView="75" workbookViewId="0" topLeftCell="A1">
      <selection activeCell="A20" sqref="A20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4" t="s">
        <v>36</v>
      </c>
    </row>
    <row r="20" s="201" customFormat="1" ht="25.5">
      <c r="A20" s="144" t="s">
        <v>98</v>
      </c>
    </row>
    <row r="21" ht="18">
      <c r="A21" s="236" t="s">
        <v>131</v>
      </c>
    </row>
    <row r="34" ht="20.25">
      <c r="A34" s="142"/>
    </row>
    <row r="40" ht="14.25">
      <c r="A40" s="13"/>
    </row>
    <row r="41" ht="14.25">
      <c r="A41" s="143"/>
    </row>
    <row r="42" ht="14.25">
      <c r="A42" s="143"/>
    </row>
    <row r="43" ht="14.25">
      <c r="A43" s="143"/>
    </row>
    <row r="44" ht="14.25">
      <c r="A44" s="143"/>
    </row>
    <row r="45" ht="14.25">
      <c r="A45" s="143"/>
    </row>
    <row r="46" ht="14.25">
      <c r="A46" s="143"/>
    </row>
    <row r="47" ht="14.25">
      <c r="A47" s="143"/>
    </row>
    <row r="48" ht="14.25">
      <c r="A48" s="143"/>
    </row>
    <row r="49" ht="14.25">
      <c r="A49" s="143"/>
    </row>
    <row r="50" ht="14.25">
      <c r="A50" s="143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&amp;L1000 Sofia, 6 Tri ushi St.
Tel: (+359 2) 9370934; Fax: (+359 2) 9370946;
http://www.bse-sofia.bg; e-mail: bse@bse-sofia.bg&amp;RJANUARY - MARCH 2019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20" sqref="A20"/>
    </sheetView>
  </sheetViews>
  <sheetFormatPr defaultColWidth="8.796875" defaultRowHeight="14.25"/>
  <cols>
    <col min="1" max="1" width="23.09765625" style="190" bestFit="1" customWidth="1"/>
    <col min="2" max="2" width="57.296875" style="190" bestFit="1" customWidth="1"/>
    <col min="3" max="16384" width="8.8984375" style="190" customWidth="1"/>
  </cols>
  <sheetData>
    <row r="1" ht="15.75">
      <c r="A1" s="189" t="s">
        <v>81</v>
      </c>
    </row>
    <row r="3" spans="1:2" ht="15.75">
      <c r="A3" s="189" t="s">
        <v>82</v>
      </c>
      <c r="B3" s="191" t="s">
        <v>83</v>
      </c>
    </row>
    <row r="4" spans="1:2" ht="15.75">
      <c r="A4" s="189" t="s">
        <v>4</v>
      </c>
      <c r="B4" s="192" t="s">
        <v>84</v>
      </c>
    </row>
    <row r="5" spans="1:2" ht="15.75">
      <c r="A5" s="189" t="s">
        <v>94</v>
      </c>
      <c r="B5" s="191" t="s">
        <v>95</v>
      </c>
    </row>
    <row r="6" spans="1:2" ht="15.75">
      <c r="A6" s="189" t="s">
        <v>33</v>
      </c>
      <c r="B6" s="191" t="s">
        <v>96</v>
      </c>
    </row>
    <row r="7" spans="1:2" ht="15.75">
      <c r="A7" s="189" t="s">
        <v>85</v>
      </c>
      <c r="B7" s="191" t="s">
        <v>86</v>
      </c>
    </row>
    <row r="8" spans="1:2" ht="15.75">
      <c r="A8" s="189" t="s">
        <v>5</v>
      </c>
      <c r="B8" s="191" t="s">
        <v>87</v>
      </c>
    </row>
    <row r="9" spans="1:2" ht="15.75">
      <c r="A9" s="189" t="s">
        <v>6</v>
      </c>
      <c r="B9" s="191" t="s">
        <v>88</v>
      </c>
    </row>
    <row r="10" spans="1:2" ht="15.75">
      <c r="A10" s="189" t="s">
        <v>7</v>
      </c>
      <c r="B10" s="190" t="s">
        <v>89</v>
      </c>
    </row>
    <row r="11" spans="1:2" ht="15.75">
      <c r="A11" s="189" t="s">
        <v>8</v>
      </c>
      <c r="B11" s="190" t="s">
        <v>90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40">
      <selection activeCell="C6" sqref="C6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72" t="s">
        <v>99</v>
      </c>
      <c r="B1" s="272"/>
      <c r="C1" s="272"/>
      <c r="D1" s="272"/>
      <c r="E1" s="272"/>
      <c r="F1" s="272"/>
      <c r="G1" s="272"/>
      <c r="H1" s="272"/>
      <c r="I1" s="272"/>
    </row>
    <row r="3" ht="15" thickBot="1"/>
    <row r="4" spans="1:6" ht="47.25">
      <c r="A4" s="52"/>
      <c r="B4" s="202" t="s">
        <v>100</v>
      </c>
      <c r="C4" s="237" t="s">
        <v>132</v>
      </c>
      <c r="D4" s="237" t="s">
        <v>133</v>
      </c>
      <c r="E4" s="53" t="s">
        <v>38</v>
      </c>
      <c r="F4" s="54" t="s">
        <v>9</v>
      </c>
    </row>
    <row r="5" spans="1:6" ht="15.75">
      <c r="A5" s="256" t="s">
        <v>103</v>
      </c>
      <c r="B5" s="257"/>
      <c r="C5" s="207">
        <v>607156924.59</v>
      </c>
      <c r="D5" s="207">
        <v>611182746.99</v>
      </c>
      <c r="E5" s="208">
        <v>-0.006586937245572878</v>
      </c>
      <c r="F5" s="207">
        <v>609169835.79</v>
      </c>
    </row>
    <row r="6" spans="1:6" ht="15.75">
      <c r="A6" s="258" t="s">
        <v>101</v>
      </c>
      <c r="B6" s="259"/>
      <c r="C6" s="150">
        <v>1913483426.19</v>
      </c>
      <c r="D6" s="150">
        <v>1938747955.83</v>
      </c>
      <c r="E6" s="151">
        <v>-0.013031363650972277</v>
      </c>
      <c r="F6" s="152">
        <v>1926115691.01</v>
      </c>
    </row>
    <row r="7" spans="1:6" ht="15.75">
      <c r="A7" s="260" t="s">
        <v>102</v>
      </c>
      <c r="B7" s="261"/>
      <c r="C7" s="204">
        <v>6198591926.13</v>
      </c>
      <c r="D7" s="204">
        <v>6138336635.81</v>
      </c>
      <c r="E7" s="205">
        <v>0.009816224474962923</v>
      </c>
      <c r="F7" s="206">
        <v>6168464280.97</v>
      </c>
    </row>
    <row r="8" spans="1:6" ht="15.75">
      <c r="A8" s="262"/>
      <c r="B8" s="263"/>
      <c r="C8" s="150"/>
      <c r="D8" s="150"/>
      <c r="E8" s="151"/>
      <c r="F8" s="153"/>
    </row>
    <row r="9" spans="1:6" ht="16.5" thickBot="1">
      <c r="A9" s="264" t="s">
        <v>23</v>
      </c>
      <c r="B9" s="265"/>
      <c r="C9" s="209">
        <v>8719232276.91</v>
      </c>
      <c r="D9" s="209">
        <v>8688267338.630001</v>
      </c>
      <c r="E9" s="210">
        <v>0.0035639946462422563</v>
      </c>
      <c r="F9" s="209">
        <v>8703749807.77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73" t="s">
        <v>104</v>
      </c>
      <c r="B40" s="274"/>
      <c r="C40" s="275"/>
      <c r="E40" s="269" t="s">
        <v>37</v>
      </c>
      <c r="F40" s="270"/>
      <c r="G40" s="270"/>
      <c r="H40" s="270"/>
      <c r="I40" s="270"/>
    </row>
    <row r="41" spans="1:9" ht="47.25">
      <c r="A41" s="38" t="s">
        <v>10</v>
      </c>
      <c r="B41" s="55" t="s">
        <v>18</v>
      </c>
      <c r="C41" s="219" t="s">
        <v>134</v>
      </c>
      <c r="E41" s="55" t="s">
        <v>10</v>
      </c>
      <c r="F41" s="266" t="s">
        <v>18</v>
      </c>
      <c r="G41" s="266"/>
      <c r="H41" s="266"/>
      <c r="I41" s="220" t="s">
        <v>136</v>
      </c>
    </row>
    <row r="42" spans="1:9" ht="15.75" customHeight="1">
      <c r="A42" s="56" t="s">
        <v>283</v>
      </c>
      <c r="B42" s="56" t="s">
        <v>321</v>
      </c>
      <c r="C42" s="57">
        <v>685900000</v>
      </c>
      <c r="E42" s="198" t="s">
        <v>137</v>
      </c>
      <c r="F42" s="252" t="s">
        <v>152</v>
      </c>
      <c r="G42" s="252"/>
      <c r="H42" s="252"/>
      <c r="I42" s="198">
        <v>0.6139240506329114</v>
      </c>
    </row>
    <row r="43" spans="1:9" ht="15.75" customHeight="1">
      <c r="A43" s="103" t="s">
        <v>283</v>
      </c>
      <c r="B43" s="103" t="s">
        <v>284</v>
      </c>
      <c r="C43" s="104">
        <v>471792646.5</v>
      </c>
      <c r="E43" s="197" t="s">
        <v>138</v>
      </c>
      <c r="F43" s="251" t="s">
        <v>153</v>
      </c>
      <c r="G43" s="251"/>
      <c r="H43" s="251"/>
      <c r="I43" s="197">
        <v>0.6</v>
      </c>
    </row>
    <row r="44" spans="1:9" ht="15.75" customHeight="1">
      <c r="A44" s="56" t="s">
        <v>174</v>
      </c>
      <c r="B44" s="56" t="s">
        <v>189</v>
      </c>
      <c r="C44" s="57">
        <v>431363280.6</v>
      </c>
      <c r="E44" s="198" t="s">
        <v>139</v>
      </c>
      <c r="F44" s="252" t="s">
        <v>154</v>
      </c>
      <c r="G44" s="252"/>
      <c r="H44" s="252"/>
      <c r="I44" s="198">
        <v>0.215143722816837</v>
      </c>
    </row>
    <row r="45" spans="1:9" ht="15.75" customHeight="1">
      <c r="A45" s="103" t="s">
        <v>285</v>
      </c>
      <c r="B45" s="103" t="s">
        <v>286</v>
      </c>
      <c r="C45" s="104">
        <v>428751329.6</v>
      </c>
      <c r="E45" s="197" t="s">
        <v>140</v>
      </c>
      <c r="F45" s="251" t="s">
        <v>155</v>
      </c>
      <c r="G45" s="251"/>
      <c r="H45" s="251"/>
      <c r="I45" s="197">
        <v>0.19254658385093168</v>
      </c>
    </row>
    <row r="46" spans="1:9" ht="15.75">
      <c r="A46" s="56" t="s">
        <v>149</v>
      </c>
      <c r="B46" s="56" t="s">
        <v>164</v>
      </c>
      <c r="C46" s="57">
        <v>420304000</v>
      </c>
      <c r="E46" s="198" t="s">
        <v>141</v>
      </c>
      <c r="F46" s="252" t="s">
        <v>156</v>
      </c>
      <c r="G46" s="252"/>
      <c r="H46" s="252"/>
      <c r="I46" s="198">
        <v>0.19047619047619047</v>
      </c>
    </row>
    <row r="47" spans="1:9" ht="15.75" customHeight="1">
      <c r="A47" s="103" t="s">
        <v>150</v>
      </c>
      <c r="B47" s="103" t="s">
        <v>165</v>
      </c>
      <c r="C47" s="104">
        <v>400400000</v>
      </c>
      <c r="E47" s="197" t="s">
        <v>142</v>
      </c>
      <c r="F47" s="251" t="s">
        <v>157</v>
      </c>
      <c r="G47" s="251"/>
      <c r="H47" s="251"/>
      <c r="I47" s="197">
        <v>0.18589876906146227</v>
      </c>
    </row>
    <row r="48" spans="1:9" ht="15.75" customHeight="1">
      <c r="A48" s="56" t="s">
        <v>140</v>
      </c>
      <c r="B48" s="56" t="s">
        <v>155</v>
      </c>
      <c r="C48" s="57">
        <v>379249152</v>
      </c>
      <c r="E48" s="198" t="s">
        <v>143</v>
      </c>
      <c r="F48" s="252" t="s">
        <v>158</v>
      </c>
      <c r="G48" s="252"/>
      <c r="H48" s="252"/>
      <c r="I48" s="198">
        <v>0.179487060580202</v>
      </c>
    </row>
    <row r="49" spans="1:9" ht="15.75" customHeight="1">
      <c r="A49" s="103" t="s">
        <v>313</v>
      </c>
      <c r="B49" s="103" t="s">
        <v>314</v>
      </c>
      <c r="C49" s="104">
        <v>299783520</v>
      </c>
      <c r="E49" s="197" t="s">
        <v>144</v>
      </c>
      <c r="F49" s="251" t="s">
        <v>159</v>
      </c>
      <c r="G49" s="251"/>
      <c r="H49" s="251"/>
      <c r="I49" s="197">
        <v>0.1538461538461538</v>
      </c>
    </row>
    <row r="50" spans="1:9" ht="15.75" customHeight="1">
      <c r="A50" s="56" t="s">
        <v>172</v>
      </c>
      <c r="B50" s="56" t="s">
        <v>187</v>
      </c>
      <c r="C50" s="57">
        <v>274950000</v>
      </c>
      <c r="E50" s="198" t="s">
        <v>145</v>
      </c>
      <c r="F50" s="252" t="s">
        <v>160</v>
      </c>
      <c r="G50" s="252"/>
      <c r="H50" s="252"/>
      <c r="I50" s="198">
        <v>0.1523809523809524</v>
      </c>
    </row>
    <row r="51" spans="1:9" ht="15.75" customHeight="1">
      <c r="A51" s="103" t="s">
        <v>144</v>
      </c>
      <c r="B51" s="103" t="s">
        <v>159</v>
      </c>
      <c r="C51" s="104">
        <v>274258569</v>
      </c>
      <c r="E51" s="197" t="s">
        <v>146</v>
      </c>
      <c r="F51" s="251" t="s">
        <v>161</v>
      </c>
      <c r="G51" s="251"/>
      <c r="H51" s="251"/>
      <c r="I51" s="197">
        <v>0.11675126882797936</v>
      </c>
    </row>
    <row r="52" spans="1:9" ht="15.75">
      <c r="A52" s="56" t="s">
        <v>277</v>
      </c>
      <c r="B52" s="56" t="s">
        <v>278</v>
      </c>
      <c r="C52" s="57">
        <v>262123080.4</v>
      </c>
      <c r="E52" s="198" t="s">
        <v>147</v>
      </c>
      <c r="F52" s="252" t="s">
        <v>162</v>
      </c>
      <c r="G52" s="252"/>
      <c r="H52" s="252"/>
      <c r="I52" s="198">
        <v>0.1</v>
      </c>
    </row>
    <row r="53" spans="1:9" ht="15.75" customHeight="1">
      <c r="A53" s="103" t="s">
        <v>142</v>
      </c>
      <c r="B53" s="103" t="s">
        <v>157</v>
      </c>
      <c r="C53" s="104">
        <v>262030238.8</v>
      </c>
      <c r="E53" s="197" t="s">
        <v>148</v>
      </c>
      <c r="F53" s="251" t="s">
        <v>163</v>
      </c>
      <c r="G53" s="251"/>
      <c r="H53" s="251"/>
      <c r="I53" s="197">
        <v>0.09142857142857143</v>
      </c>
    </row>
    <row r="54" spans="1:9" ht="15.75" customHeight="1">
      <c r="A54" s="56" t="s">
        <v>299</v>
      </c>
      <c r="B54" s="56" t="s">
        <v>300</v>
      </c>
      <c r="C54" s="57">
        <v>236916064.8</v>
      </c>
      <c r="E54" s="198" t="s">
        <v>149</v>
      </c>
      <c r="F54" s="252" t="s">
        <v>164</v>
      </c>
      <c r="G54" s="252"/>
      <c r="H54" s="252"/>
      <c r="I54" s="198">
        <v>0.09</v>
      </c>
    </row>
    <row r="55" spans="1:9" ht="15.75">
      <c r="A55" s="103" t="s">
        <v>176</v>
      </c>
      <c r="B55" s="103" t="s">
        <v>191</v>
      </c>
      <c r="C55" s="104">
        <v>193891957.2</v>
      </c>
      <c r="E55" s="197" t="s">
        <v>150</v>
      </c>
      <c r="F55" s="251" t="s">
        <v>165</v>
      </c>
      <c r="G55" s="251"/>
      <c r="H55" s="251"/>
      <c r="I55" s="197">
        <v>0.08011869436201781</v>
      </c>
    </row>
    <row r="56" spans="1:9" ht="16.5" thickBot="1">
      <c r="A56" s="56" t="s">
        <v>139</v>
      </c>
      <c r="B56" s="56" t="s">
        <v>154</v>
      </c>
      <c r="C56" s="57">
        <v>193873204.25</v>
      </c>
      <c r="E56" s="199" t="s">
        <v>151</v>
      </c>
      <c r="F56" s="253" t="s">
        <v>163</v>
      </c>
      <c r="G56" s="254"/>
      <c r="H56" s="254"/>
      <c r="I56" s="199">
        <v>0.07826086956521733</v>
      </c>
    </row>
    <row r="57" spans="1:9" ht="15.75">
      <c r="A57" s="103" t="s">
        <v>279</v>
      </c>
      <c r="B57" s="103" t="s">
        <v>280</v>
      </c>
      <c r="C57" s="104">
        <v>182889792.8</v>
      </c>
      <c r="E57" s="194" t="s">
        <v>166</v>
      </c>
      <c r="F57" s="255" t="s">
        <v>181</v>
      </c>
      <c r="G57" s="255"/>
      <c r="H57" s="255"/>
      <c r="I57" s="195">
        <v>-0.23456790123456794</v>
      </c>
    </row>
    <row r="58" spans="1:9" ht="15.75">
      <c r="A58" s="56" t="s">
        <v>289</v>
      </c>
      <c r="B58" s="56" t="s">
        <v>290</v>
      </c>
      <c r="C58" s="57">
        <v>165113576.54</v>
      </c>
      <c r="E58" s="196" t="s">
        <v>167</v>
      </c>
      <c r="F58" s="249" t="s">
        <v>182</v>
      </c>
      <c r="G58" s="249"/>
      <c r="H58" s="249"/>
      <c r="I58" s="197">
        <v>-0.2</v>
      </c>
    </row>
    <row r="59" spans="1:9" ht="15.75">
      <c r="A59" s="103" t="s">
        <v>322</v>
      </c>
      <c r="B59" s="103" t="s">
        <v>323</v>
      </c>
      <c r="C59" s="104">
        <v>159258968.85</v>
      </c>
      <c r="E59" s="194" t="s">
        <v>168</v>
      </c>
      <c r="F59" s="250" t="s">
        <v>183</v>
      </c>
      <c r="G59" s="250"/>
      <c r="H59" s="250"/>
      <c r="I59" s="195">
        <v>-0.17647058823529416</v>
      </c>
    </row>
    <row r="60" spans="1:9" ht="15.75">
      <c r="A60" s="56" t="s">
        <v>307</v>
      </c>
      <c r="B60" s="56" t="s">
        <v>308</v>
      </c>
      <c r="C60" s="57">
        <v>136200636</v>
      </c>
      <c r="E60" s="196" t="s">
        <v>169</v>
      </c>
      <c r="F60" s="249" t="s">
        <v>184</v>
      </c>
      <c r="G60" s="249"/>
      <c r="H60" s="249"/>
      <c r="I60" s="197">
        <v>-0.16666666666666666</v>
      </c>
    </row>
    <row r="61" spans="1:9" ht="15.75">
      <c r="A61" s="103" t="s">
        <v>178</v>
      </c>
      <c r="B61" s="103" t="s">
        <v>193</v>
      </c>
      <c r="C61" s="104">
        <v>127050000</v>
      </c>
      <c r="E61" s="194" t="s">
        <v>170</v>
      </c>
      <c r="F61" s="250" t="s">
        <v>185</v>
      </c>
      <c r="G61" s="250"/>
      <c r="H61" s="250"/>
      <c r="I61" s="195">
        <v>-0.13333333333333344</v>
      </c>
    </row>
    <row r="62" spans="1:9" ht="15.75" customHeight="1">
      <c r="A62" s="56" t="s">
        <v>315</v>
      </c>
      <c r="B62" s="56" t="s">
        <v>316</v>
      </c>
      <c r="C62" s="57">
        <v>126000000</v>
      </c>
      <c r="E62" s="196" t="s">
        <v>171</v>
      </c>
      <c r="F62" s="249" t="s">
        <v>186</v>
      </c>
      <c r="G62" s="249"/>
      <c r="H62" s="249"/>
      <c r="I62" s="197">
        <v>-0.11283185829947387</v>
      </c>
    </row>
    <row r="63" spans="1:9" ht="15.75">
      <c r="A63" s="103" t="s">
        <v>145</v>
      </c>
      <c r="B63" s="103" t="s">
        <v>160</v>
      </c>
      <c r="C63" s="104">
        <v>121000000</v>
      </c>
      <c r="E63" s="194" t="s">
        <v>172</v>
      </c>
      <c r="F63" s="250" t="s">
        <v>187</v>
      </c>
      <c r="G63" s="250"/>
      <c r="H63" s="250"/>
      <c r="I63" s="195">
        <v>-0.10759493670886076</v>
      </c>
    </row>
    <row r="64" spans="1:9" ht="15.75" customHeight="1">
      <c r="A64" s="56" t="s">
        <v>287</v>
      </c>
      <c r="B64" s="56" t="s">
        <v>288</v>
      </c>
      <c r="C64" s="57">
        <v>120685371.84</v>
      </c>
      <c r="E64" s="196" t="s">
        <v>173</v>
      </c>
      <c r="F64" s="249" t="s">
        <v>188</v>
      </c>
      <c r="G64" s="249"/>
      <c r="H64" s="249"/>
      <c r="I64" s="197">
        <v>-0.10569105691056918</v>
      </c>
    </row>
    <row r="65" spans="1:9" ht="15.75" customHeight="1">
      <c r="A65" s="103" t="s">
        <v>324</v>
      </c>
      <c r="B65" s="103" t="s">
        <v>325</v>
      </c>
      <c r="C65" s="104">
        <v>111759468.8</v>
      </c>
      <c r="E65" s="194" t="s">
        <v>174</v>
      </c>
      <c r="F65" s="250" t="s">
        <v>189</v>
      </c>
      <c r="G65" s="250"/>
      <c r="H65" s="250"/>
      <c r="I65" s="195">
        <v>-0.09774436091169159</v>
      </c>
    </row>
    <row r="66" spans="1:9" ht="15.75" customHeight="1">
      <c r="A66" s="56" t="s">
        <v>305</v>
      </c>
      <c r="B66" s="56" t="s">
        <v>306</v>
      </c>
      <c r="C66" s="57">
        <v>110802496</v>
      </c>
      <c r="E66" s="196" t="s">
        <v>175</v>
      </c>
      <c r="F66" s="249" t="s">
        <v>190</v>
      </c>
      <c r="G66" s="249"/>
      <c r="H66" s="249"/>
      <c r="I66" s="197">
        <v>-0.09433962264150933</v>
      </c>
    </row>
    <row r="67" spans="1:9" ht="15.75" customHeight="1">
      <c r="A67" s="103" t="s">
        <v>293</v>
      </c>
      <c r="B67" s="103" t="s">
        <v>294</v>
      </c>
      <c r="C67" s="104">
        <v>107400643</v>
      </c>
      <c r="E67" s="194" t="s">
        <v>176</v>
      </c>
      <c r="F67" s="250" t="s">
        <v>191</v>
      </c>
      <c r="G67" s="250"/>
      <c r="H67" s="250"/>
      <c r="I67" s="195">
        <v>-0.092436974789916</v>
      </c>
    </row>
    <row r="68" spans="1:9" ht="15.75" customHeight="1">
      <c r="A68" s="56" t="s">
        <v>138</v>
      </c>
      <c r="B68" s="56" t="s">
        <v>153</v>
      </c>
      <c r="C68" s="57">
        <v>102180000</v>
      </c>
      <c r="E68" s="196" t="s">
        <v>177</v>
      </c>
      <c r="F68" s="249" t="s">
        <v>192</v>
      </c>
      <c r="G68" s="249"/>
      <c r="H68" s="249"/>
      <c r="I68" s="197">
        <v>-0.07894736842105261</v>
      </c>
    </row>
    <row r="69" spans="1:9" ht="15.75" customHeight="1">
      <c r="A69" s="103" t="s">
        <v>326</v>
      </c>
      <c r="B69" s="103" t="s">
        <v>327</v>
      </c>
      <c r="C69" s="104">
        <v>93497159.4</v>
      </c>
      <c r="E69" s="194" t="s">
        <v>178</v>
      </c>
      <c r="F69" s="250" t="s">
        <v>193</v>
      </c>
      <c r="G69" s="250"/>
      <c r="H69" s="250"/>
      <c r="I69" s="195">
        <v>-0.07633587786259542</v>
      </c>
    </row>
    <row r="70" spans="1:9" ht="15.75" customHeight="1">
      <c r="A70" s="56" t="s">
        <v>311</v>
      </c>
      <c r="B70" s="56" t="s">
        <v>312</v>
      </c>
      <c r="C70" s="57">
        <v>90968760</v>
      </c>
      <c r="E70" s="196" t="s">
        <v>179</v>
      </c>
      <c r="F70" s="249" t="s">
        <v>194</v>
      </c>
      <c r="G70" s="249"/>
      <c r="H70" s="249"/>
      <c r="I70" s="197">
        <v>-0.07216494845360832</v>
      </c>
    </row>
    <row r="71" spans="1:9" ht="31.5" customHeight="1">
      <c r="A71" s="103" t="s">
        <v>180</v>
      </c>
      <c r="B71" s="103" t="s">
        <v>195</v>
      </c>
      <c r="C71" s="104">
        <v>85596434</v>
      </c>
      <c r="E71" s="194" t="s">
        <v>180</v>
      </c>
      <c r="F71" s="250" t="s">
        <v>195</v>
      </c>
      <c r="G71" s="250"/>
      <c r="H71" s="250"/>
      <c r="I71" s="195">
        <v>-0.06666666666666667</v>
      </c>
    </row>
    <row r="72" spans="1:9" ht="15.75">
      <c r="A72" s="47"/>
      <c r="B72" s="47"/>
      <c r="C72" s="48"/>
      <c r="E72" s="19"/>
      <c r="F72" s="271"/>
      <c r="G72" s="271"/>
      <c r="H72" s="271"/>
      <c r="I72" s="49"/>
    </row>
    <row r="73" spans="2:9" ht="33.75" customHeight="1">
      <c r="B73" s="18"/>
      <c r="C73" s="18"/>
      <c r="E73" s="267" t="s">
        <v>135</v>
      </c>
      <c r="F73" s="268"/>
      <c r="G73" s="268"/>
      <c r="H73" s="268"/>
      <c r="I73" s="268"/>
    </row>
    <row r="74" spans="1:9" ht="15.75">
      <c r="A74" s="45"/>
      <c r="B74" s="18"/>
      <c r="C74" s="18"/>
      <c r="E74" s="18"/>
      <c r="F74" s="18"/>
      <c r="G74" s="18"/>
      <c r="H74" s="18"/>
      <c r="I74" s="51"/>
    </row>
    <row r="109" ht="14.2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73">
      <selection activeCell="C16" sqref="C16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5" style="0" bestFit="1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72" t="s">
        <v>105</v>
      </c>
      <c r="B1" s="272"/>
      <c r="C1" s="272"/>
      <c r="D1" s="272"/>
      <c r="E1" s="272"/>
      <c r="F1" s="272"/>
      <c r="G1" s="272"/>
      <c r="H1" s="272"/>
      <c r="I1" s="272"/>
    </row>
    <row r="4" spans="2:3" ht="15.75">
      <c r="B4" s="37" t="s">
        <v>11</v>
      </c>
      <c r="C4" s="18"/>
    </row>
    <row r="5" spans="2:3" ht="15.75">
      <c r="B5" s="105" t="s">
        <v>12</v>
      </c>
      <c r="C5" s="106">
        <v>62</v>
      </c>
    </row>
    <row r="6" spans="2:3" ht="15.75">
      <c r="B6" s="18"/>
      <c r="C6" s="18"/>
    </row>
    <row r="7" ht="15" thickBot="1"/>
    <row r="8" spans="1:8" ht="15.75">
      <c r="A8" s="52"/>
      <c r="B8" s="52"/>
      <c r="C8" s="278" t="s">
        <v>13</v>
      </c>
      <c r="D8" s="279"/>
      <c r="E8" s="278" t="s">
        <v>17</v>
      </c>
      <c r="F8" s="279"/>
      <c r="G8" s="278" t="s">
        <v>16</v>
      </c>
      <c r="H8" s="279"/>
    </row>
    <row r="9" spans="1:8" ht="31.5">
      <c r="A9" s="38"/>
      <c r="B9" s="211" t="s">
        <v>100</v>
      </c>
      <c r="C9" s="218" t="s">
        <v>196</v>
      </c>
      <c r="D9" s="193" t="s">
        <v>14</v>
      </c>
      <c r="E9" s="218" t="s">
        <v>196</v>
      </c>
      <c r="F9" s="219" t="s">
        <v>14</v>
      </c>
      <c r="G9" s="218" t="s">
        <v>196</v>
      </c>
      <c r="H9" s="39" t="s">
        <v>14</v>
      </c>
    </row>
    <row r="10" spans="1:8" ht="15.75">
      <c r="A10" s="107">
        <v>1</v>
      </c>
      <c r="B10" s="212" t="s">
        <v>101</v>
      </c>
      <c r="C10" s="109">
        <v>3675</v>
      </c>
      <c r="D10" s="110">
        <v>59.274193548387096</v>
      </c>
      <c r="E10" s="109">
        <v>9094399.125</v>
      </c>
      <c r="F10" s="110">
        <v>146683.8568548387</v>
      </c>
      <c r="G10" s="109">
        <v>4620481</v>
      </c>
      <c r="H10" s="110">
        <v>74523.8870967742</v>
      </c>
    </row>
    <row r="11" spans="1:8" ht="15.75">
      <c r="A11" s="60"/>
      <c r="B11" s="61"/>
      <c r="C11" s="40"/>
      <c r="D11" s="43"/>
      <c r="E11" s="40"/>
      <c r="F11" s="43"/>
      <c r="G11" s="40"/>
      <c r="H11" s="43"/>
    </row>
    <row r="12" spans="1:8" ht="15.75">
      <c r="A12" s="107">
        <v>2</v>
      </c>
      <c r="B12" s="108" t="s">
        <v>102</v>
      </c>
      <c r="C12" s="109">
        <v>7653</v>
      </c>
      <c r="D12" s="110">
        <v>123.43548387096774</v>
      </c>
      <c r="E12" s="109">
        <v>63724473.014</v>
      </c>
      <c r="F12" s="110">
        <v>1027814.0808709677</v>
      </c>
      <c r="G12" s="109">
        <v>18162179</v>
      </c>
      <c r="H12" s="110">
        <v>292938.37096774194</v>
      </c>
    </row>
    <row r="13" spans="1:8" ht="15.75">
      <c r="A13" s="60"/>
      <c r="B13" s="61"/>
      <c r="C13" s="41"/>
      <c r="D13" s="43"/>
      <c r="E13" s="41"/>
      <c r="F13" s="43"/>
      <c r="G13" s="41"/>
      <c r="H13" s="43"/>
    </row>
    <row r="14" spans="1:8" ht="15.75">
      <c r="A14" s="107">
        <v>3</v>
      </c>
      <c r="B14" s="212" t="s">
        <v>103</v>
      </c>
      <c r="C14" s="109">
        <v>1145</v>
      </c>
      <c r="D14" s="110">
        <v>18.467741935483872</v>
      </c>
      <c r="E14" s="109">
        <v>5547025.65</v>
      </c>
      <c r="F14" s="110">
        <v>89468.1556451613</v>
      </c>
      <c r="G14" s="109">
        <v>2349965</v>
      </c>
      <c r="H14" s="110">
        <v>37902.66129032258</v>
      </c>
    </row>
    <row r="15" spans="1:8" ht="15.75">
      <c r="A15" s="62"/>
      <c r="B15" s="63"/>
      <c r="C15" s="42"/>
      <c r="D15" s="43"/>
      <c r="E15" s="42"/>
      <c r="F15" s="43"/>
      <c r="G15" s="42"/>
      <c r="H15" s="43"/>
    </row>
    <row r="16" spans="1:8" ht="15.75">
      <c r="A16" s="107">
        <v>4</v>
      </c>
      <c r="B16" s="108" t="s">
        <v>106</v>
      </c>
      <c r="C16" s="109">
        <v>46</v>
      </c>
      <c r="D16" s="110">
        <v>0.7419354838709677</v>
      </c>
      <c r="E16" s="109">
        <v>2179333.334</v>
      </c>
      <c r="F16" s="110">
        <v>35150.53764516129</v>
      </c>
      <c r="G16" s="109">
        <v>1865</v>
      </c>
      <c r="H16" s="110">
        <v>30.080645161290324</v>
      </c>
    </row>
    <row r="17" spans="1:8" ht="15.75">
      <c r="A17" s="42"/>
      <c r="B17" s="64"/>
      <c r="C17" s="42"/>
      <c r="D17" s="43"/>
      <c r="E17" s="42"/>
      <c r="F17" s="43"/>
      <c r="G17" s="42"/>
      <c r="H17" s="43"/>
    </row>
    <row r="18" spans="1:8" ht="15.75">
      <c r="A18" s="107">
        <v>5</v>
      </c>
      <c r="B18" s="212" t="s">
        <v>107</v>
      </c>
      <c r="C18" s="109">
        <v>343</v>
      </c>
      <c r="D18" s="110">
        <v>5.532258064516129</v>
      </c>
      <c r="E18" s="109">
        <v>1270662.585</v>
      </c>
      <c r="F18" s="110">
        <v>20494.557822580646</v>
      </c>
      <c r="G18" s="109">
        <v>2405307</v>
      </c>
      <c r="H18" s="110">
        <v>38795.27419354839</v>
      </c>
    </row>
    <row r="19" spans="1:8" ht="15.75">
      <c r="A19" s="65"/>
      <c r="B19" s="66"/>
      <c r="C19" s="42"/>
      <c r="D19" s="43"/>
      <c r="E19" s="42"/>
      <c r="F19" s="43"/>
      <c r="G19" s="42"/>
      <c r="H19" s="43"/>
    </row>
    <row r="20" spans="1:8" ht="15.75">
      <c r="A20" s="107">
        <v>6</v>
      </c>
      <c r="B20" s="212" t="s">
        <v>126</v>
      </c>
      <c r="C20" s="109">
        <v>152</v>
      </c>
      <c r="D20" s="110">
        <v>2.4516129032258065</v>
      </c>
      <c r="E20" s="109">
        <v>533539.838</v>
      </c>
      <c r="F20" s="110">
        <v>8605.481258064516</v>
      </c>
      <c r="G20" s="109">
        <v>9011469</v>
      </c>
      <c r="H20" s="110">
        <v>145346.2741935484</v>
      </c>
    </row>
    <row r="21" spans="1:8" ht="15.75">
      <c r="A21" s="62"/>
      <c r="B21" s="63"/>
      <c r="C21" s="42"/>
      <c r="D21" s="43"/>
      <c r="E21" s="42"/>
      <c r="F21" s="43"/>
      <c r="G21" s="42"/>
      <c r="H21" s="43"/>
    </row>
    <row r="22" spans="1:8" ht="15.75">
      <c r="A22" s="107">
        <v>7</v>
      </c>
      <c r="B22" s="212" t="s">
        <v>108</v>
      </c>
      <c r="C22" s="109">
        <v>63</v>
      </c>
      <c r="D22" s="110">
        <v>1.0161290322580645</v>
      </c>
      <c r="E22" s="109">
        <v>77745.225</v>
      </c>
      <c r="F22" s="110">
        <v>1253.9552419354839</v>
      </c>
      <c r="G22" s="109">
        <v>19938385</v>
      </c>
      <c r="H22" s="110">
        <v>321586.8548387097</v>
      </c>
    </row>
    <row r="23" spans="1:8" ht="15.75">
      <c r="A23" s="62"/>
      <c r="B23" s="63"/>
      <c r="C23" s="42"/>
      <c r="D23" s="43"/>
      <c r="E23" s="41"/>
      <c r="F23" s="43"/>
      <c r="G23" s="42"/>
      <c r="H23" s="43"/>
    </row>
    <row r="24" spans="1:8" s="203" customFormat="1" ht="15.75">
      <c r="A24" s="107">
        <v>8</v>
      </c>
      <c r="B24" s="212" t="s">
        <v>109</v>
      </c>
      <c r="C24" s="109">
        <v>0</v>
      </c>
      <c r="D24" s="110">
        <v>0</v>
      </c>
      <c r="E24" s="109">
        <v>0</v>
      </c>
      <c r="F24" s="110">
        <v>0</v>
      </c>
      <c r="G24" s="109">
        <v>0</v>
      </c>
      <c r="H24" s="110">
        <v>0</v>
      </c>
    </row>
    <row r="25" spans="1:8" s="203" customFormat="1" ht="15.75">
      <c r="A25" s="62"/>
      <c r="B25" s="63"/>
      <c r="C25" s="42"/>
      <c r="D25" s="43"/>
      <c r="E25" s="41"/>
      <c r="F25" s="43"/>
      <c r="G25" s="42"/>
      <c r="H25" s="43"/>
    </row>
    <row r="26" spans="1:8" s="203" customFormat="1" ht="15.75">
      <c r="A26" s="107">
        <v>9</v>
      </c>
      <c r="B26" s="212" t="s">
        <v>110</v>
      </c>
      <c r="C26" s="109">
        <v>0</v>
      </c>
      <c r="D26" s="110">
        <v>0</v>
      </c>
      <c r="E26" s="109">
        <v>0</v>
      </c>
      <c r="F26" s="110">
        <v>0</v>
      </c>
      <c r="G26" s="109">
        <v>0</v>
      </c>
      <c r="H26" s="110">
        <v>0</v>
      </c>
    </row>
    <row r="27" spans="1:8" s="228" customFormat="1" ht="15.75">
      <c r="A27" s="229"/>
      <c r="B27" s="230"/>
      <c r="C27" s="231"/>
      <c r="D27" s="232"/>
      <c r="E27" s="231"/>
      <c r="F27" s="232"/>
      <c r="G27" s="231"/>
      <c r="H27" s="232"/>
    </row>
    <row r="28" spans="1:8" s="203" customFormat="1" ht="15.75">
      <c r="A28" s="107">
        <v>10</v>
      </c>
      <c r="B28" s="212" t="s">
        <v>128</v>
      </c>
      <c r="C28" s="109">
        <v>1</v>
      </c>
      <c r="D28" s="110">
        <v>0.016129032258064516</v>
      </c>
      <c r="E28" s="109">
        <v>1000492.671</v>
      </c>
      <c r="F28" s="110">
        <v>16136.978564516128</v>
      </c>
      <c r="G28" s="109">
        <v>925</v>
      </c>
      <c r="H28" s="110">
        <v>14.919354838709678</v>
      </c>
    </row>
    <row r="29" spans="1:8" s="228" customFormat="1" ht="15.75">
      <c r="A29" s="62"/>
      <c r="B29" s="63"/>
      <c r="C29" s="42"/>
      <c r="D29" s="43"/>
      <c r="E29" s="41"/>
      <c r="F29" s="43"/>
      <c r="G29" s="42"/>
      <c r="H29" s="43"/>
    </row>
    <row r="30" spans="1:8" ht="15.75">
      <c r="A30" s="107">
        <v>11</v>
      </c>
      <c r="B30" s="108" t="s">
        <v>27</v>
      </c>
      <c r="C30" s="109">
        <v>13078</v>
      </c>
      <c r="D30" s="110">
        <v>210.93548387096774</v>
      </c>
      <c r="E30" s="109">
        <v>83427671.442</v>
      </c>
      <c r="F30" s="110">
        <v>1345607.6039032259</v>
      </c>
      <c r="G30" s="109">
        <v>56490576</v>
      </c>
      <c r="H30" s="110">
        <v>911138.3225806452</v>
      </c>
    </row>
    <row r="34" spans="1:9" ht="14.25">
      <c r="A34" s="3"/>
      <c r="I34" s="8"/>
    </row>
    <row r="35" ht="14.25">
      <c r="A35" s="3"/>
    </row>
    <row r="38" spans="1:9" ht="30.75" customHeight="1">
      <c r="A38" s="269" t="s">
        <v>111</v>
      </c>
      <c r="B38" s="280"/>
      <c r="C38" s="280"/>
      <c r="D38" s="18"/>
      <c r="E38" s="269" t="s">
        <v>112</v>
      </c>
      <c r="F38" s="266"/>
      <c r="G38" s="266"/>
      <c r="H38" s="266"/>
      <c r="I38" s="18"/>
    </row>
    <row r="39" spans="1:9" s="2" customFormat="1" ht="33" customHeight="1">
      <c r="A39" s="55" t="s">
        <v>10</v>
      </c>
      <c r="B39" s="55" t="s">
        <v>39</v>
      </c>
      <c r="C39" s="55" t="s">
        <v>13</v>
      </c>
      <c r="D39" s="18"/>
      <c r="E39" s="55" t="s">
        <v>10</v>
      </c>
      <c r="F39" s="266" t="s">
        <v>18</v>
      </c>
      <c r="G39" s="266"/>
      <c r="H39" s="55" t="s">
        <v>17</v>
      </c>
      <c r="I39" s="18"/>
    </row>
    <row r="40" spans="1:9" s="2" customFormat="1" ht="15.75">
      <c r="A40" s="67" t="s">
        <v>137</v>
      </c>
      <c r="B40" s="44" t="s">
        <v>152</v>
      </c>
      <c r="C40" s="68">
        <v>1090</v>
      </c>
      <c r="D40" s="18"/>
      <c r="E40" s="67" t="s">
        <v>138</v>
      </c>
      <c r="F40" s="276" t="s">
        <v>153</v>
      </c>
      <c r="G40" s="270">
        <v>120779942.2</v>
      </c>
      <c r="H40" s="67">
        <v>15027347.2</v>
      </c>
      <c r="I40" s="18"/>
    </row>
    <row r="41" spans="1:9" s="2" customFormat="1" ht="15.75" customHeight="1">
      <c r="A41" s="111" t="s">
        <v>139</v>
      </c>
      <c r="B41" s="112" t="s">
        <v>154</v>
      </c>
      <c r="C41" s="113">
        <v>823</v>
      </c>
      <c r="D41" s="18"/>
      <c r="E41" s="111" t="s">
        <v>273</v>
      </c>
      <c r="F41" s="277" t="s">
        <v>274</v>
      </c>
      <c r="G41" s="270">
        <v>120779942.2</v>
      </c>
      <c r="H41" s="111">
        <v>7229885.2</v>
      </c>
      <c r="I41" s="18"/>
    </row>
    <row r="42" spans="1:9" s="2" customFormat="1" ht="15.75">
      <c r="A42" s="67" t="s">
        <v>174</v>
      </c>
      <c r="B42" s="44" t="s">
        <v>189</v>
      </c>
      <c r="C42" s="68">
        <v>818</v>
      </c>
      <c r="D42" s="18"/>
      <c r="E42" s="67" t="s">
        <v>275</v>
      </c>
      <c r="F42" s="276" t="s">
        <v>276</v>
      </c>
      <c r="G42" s="270">
        <v>120779942.2</v>
      </c>
      <c r="H42" s="67">
        <v>4222524.25</v>
      </c>
      <c r="I42" s="18"/>
    </row>
    <row r="43" spans="1:9" s="2" customFormat="1" ht="15.75">
      <c r="A43" s="111" t="s">
        <v>171</v>
      </c>
      <c r="B43" s="112" t="s">
        <v>186</v>
      </c>
      <c r="C43" s="113">
        <v>579</v>
      </c>
      <c r="D43" s="18"/>
      <c r="E43" s="111" t="s">
        <v>277</v>
      </c>
      <c r="F43" s="277" t="s">
        <v>278</v>
      </c>
      <c r="G43" s="270">
        <v>120779942.2</v>
      </c>
      <c r="H43" s="111">
        <v>3968594.6</v>
      </c>
      <c r="I43" s="18"/>
    </row>
    <row r="44" spans="1:9" s="2" customFormat="1" ht="15.75" customHeight="1">
      <c r="A44" s="67" t="s">
        <v>279</v>
      </c>
      <c r="B44" s="44" t="s">
        <v>280</v>
      </c>
      <c r="C44" s="68">
        <v>540</v>
      </c>
      <c r="D44" s="18"/>
      <c r="E44" s="67" t="s">
        <v>281</v>
      </c>
      <c r="F44" s="276" t="s">
        <v>282</v>
      </c>
      <c r="G44" s="270">
        <v>120779942.2</v>
      </c>
      <c r="H44" s="67">
        <v>3453390.6</v>
      </c>
      <c r="I44" s="18"/>
    </row>
    <row r="45" spans="1:9" s="2" customFormat="1" ht="15.75" customHeight="1">
      <c r="A45" s="111" t="s">
        <v>283</v>
      </c>
      <c r="B45" s="112" t="s">
        <v>284</v>
      </c>
      <c r="C45" s="113">
        <v>536</v>
      </c>
      <c r="D45" s="18"/>
      <c r="E45" s="111" t="s">
        <v>285</v>
      </c>
      <c r="F45" s="277" t="s">
        <v>286</v>
      </c>
      <c r="G45" s="270">
        <v>120779942.2</v>
      </c>
      <c r="H45" s="111">
        <v>3110054.42</v>
      </c>
      <c r="I45" s="18"/>
    </row>
    <row r="46" spans="1:9" s="2" customFormat="1" ht="15.75">
      <c r="A46" s="67" t="s">
        <v>172</v>
      </c>
      <c r="B46" s="44" t="s">
        <v>187</v>
      </c>
      <c r="C46" s="68">
        <v>522</v>
      </c>
      <c r="D46" s="18"/>
      <c r="E46" s="67" t="s">
        <v>287</v>
      </c>
      <c r="F46" s="276" t="s">
        <v>288</v>
      </c>
      <c r="G46" s="270">
        <v>120779942.2</v>
      </c>
      <c r="H46" s="67">
        <v>2643545.1</v>
      </c>
      <c r="I46" s="18"/>
    </row>
    <row r="47" spans="1:9" s="2" customFormat="1" ht="15.75">
      <c r="A47" s="111" t="s">
        <v>140</v>
      </c>
      <c r="B47" s="112" t="s">
        <v>155</v>
      </c>
      <c r="C47" s="113">
        <v>491</v>
      </c>
      <c r="D47" s="18"/>
      <c r="E47" s="111" t="s">
        <v>289</v>
      </c>
      <c r="F47" s="277" t="s">
        <v>290</v>
      </c>
      <c r="G47" s="270">
        <v>120779942.2</v>
      </c>
      <c r="H47" s="111">
        <v>2421294.16</v>
      </c>
      <c r="I47" s="18"/>
    </row>
    <row r="48" spans="1:9" s="2" customFormat="1" ht="15.75" customHeight="1">
      <c r="A48" s="67" t="s">
        <v>285</v>
      </c>
      <c r="B48" s="44" t="s">
        <v>286</v>
      </c>
      <c r="C48" s="68">
        <v>483</v>
      </c>
      <c r="D48" s="18"/>
      <c r="E48" s="67" t="s">
        <v>279</v>
      </c>
      <c r="F48" s="276" t="s">
        <v>280</v>
      </c>
      <c r="G48" s="270">
        <v>120779942.2</v>
      </c>
      <c r="H48" s="67">
        <v>2386177.8</v>
      </c>
      <c r="I48" s="18"/>
    </row>
    <row r="49" spans="1:9" s="2" customFormat="1" ht="15.75" customHeight="1">
      <c r="A49" s="111" t="s">
        <v>142</v>
      </c>
      <c r="B49" s="112" t="s">
        <v>157</v>
      </c>
      <c r="C49" s="113">
        <v>452</v>
      </c>
      <c r="D49" s="18"/>
      <c r="E49" s="111" t="s">
        <v>174</v>
      </c>
      <c r="F49" s="277" t="s">
        <v>189</v>
      </c>
      <c r="G49" s="270">
        <v>120779942.2</v>
      </c>
      <c r="H49" s="111">
        <v>2257790.29</v>
      </c>
      <c r="I49" s="18"/>
    </row>
    <row r="50" spans="1:9" s="2" customFormat="1" ht="15.75" customHeight="1">
      <c r="A50" s="67" t="s">
        <v>289</v>
      </c>
      <c r="B50" s="44" t="s">
        <v>290</v>
      </c>
      <c r="C50" s="68">
        <v>446</v>
      </c>
      <c r="D50" s="18"/>
      <c r="E50" s="67" t="s">
        <v>137</v>
      </c>
      <c r="F50" s="276" t="s">
        <v>152</v>
      </c>
      <c r="G50" s="270">
        <v>120779942.2</v>
      </c>
      <c r="H50" s="67">
        <v>2162295.24</v>
      </c>
      <c r="I50" s="18"/>
    </row>
    <row r="51" spans="1:9" s="2" customFormat="1" ht="15.75">
      <c r="A51" s="111" t="s">
        <v>291</v>
      </c>
      <c r="B51" s="112" t="s">
        <v>292</v>
      </c>
      <c r="C51" s="113">
        <v>390</v>
      </c>
      <c r="D51" s="18"/>
      <c r="E51" s="111" t="s">
        <v>293</v>
      </c>
      <c r="F51" s="277" t="s">
        <v>294</v>
      </c>
      <c r="G51" s="270">
        <v>120779942.2</v>
      </c>
      <c r="H51" s="111">
        <v>2157670.86</v>
      </c>
      <c r="I51" s="18"/>
    </row>
    <row r="52" spans="1:9" s="2" customFormat="1" ht="15.75" customHeight="1">
      <c r="A52" s="67" t="s">
        <v>293</v>
      </c>
      <c r="B52" s="44" t="s">
        <v>294</v>
      </c>
      <c r="C52" s="68">
        <v>380</v>
      </c>
      <c r="D52" s="18"/>
      <c r="E52" s="67" t="s">
        <v>172</v>
      </c>
      <c r="F52" s="276" t="s">
        <v>187</v>
      </c>
      <c r="G52" s="270">
        <v>120779942.2</v>
      </c>
      <c r="H52" s="67">
        <v>1997396.15</v>
      </c>
      <c r="I52" s="18"/>
    </row>
    <row r="53" spans="1:9" s="2" customFormat="1" ht="15.75" customHeight="1">
      <c r="A53" s="111" t="s">
        <v>295</v>
      </c>
      <c r="B53" s="112" t="s">
        <v>296</v>
      </c>
      <c r="C53" s="113">
        <v>314</v>
      </c>
      <c r="D53" s="18"/>
      <c r="E53" s="111" t="s">
        <v>140</v>
      </c>
      <c r="F53" s="277" t="s">
        <v>155</v>
      </c>
      <c r="G53" s="270">
        <v>120779942.2</v>
      </c>
      <c r="H53" s="111">
        <v>1635580.71</v>
      </c>
      <c r="I53" s="18"/>
    </row>
    <row r="54" spans="1:9" s="2" customFormat="1" ht="15.75" customHeight="1">
      <c r="A54" s="67" t="s">
        <v>150</v>
      </c>
      <c r="B54" s="44" t="s">
        <v>165</v>
      </c>
      <c r="C54" s="68">
        <v>309</v>
      </c>
      <c r="D54" s="18"/>
      <c r="E54" s="67" t="s">
        <v>171</v>
      </c>
      <c r="F54" s="276" t="s">
        <v>186</v>
      </c>
      <c r="G54" s="270">
        <v>120779942.2</v>
      </c>
      <c r="H54" s="67">
        <v>1536395.8</v>
      </c>
      <c r="I54" s="18"/>
    </row>
    <row r="55" spans="1:9" s="2" customFormat="1" ht="15.75" customHeight="1">
      <c r="A55" s="111" t="s">
        <v>178</v>
      </c>
      <c r="B55" s="117" t="s">
        <v>193</v>
      </c>
      <c r="C55" s="113">
        <v>253</v>
      </c>
      <c r="D55" s="18"/>
      <c r="E55" s="111" t="s">
        <v>283</v>
      </c>
      <c r="F55" s="277" t="s">
        <v>284</v>
      </c>
      <c r="G55" s="270">
        <v>120779942.2</v>
      </c>
      <c r="H55" s="111">
        <v>1326778.95</v>
      </c>
      <c r="I55" s="18"/>
    </row>
    <row r="56" spans="1:9" s="2" customFormat="1" ht="15.75">
      <c r="A56" s="67" t="s">
        <v>297</v>
      </c>
      <c r="B56" s="44" t="s">
        <v>298</v>
      </c>
      <c r="C56" s="68">
        <v>252</v>
      </c>
      <c r="D56" s="18"/>
      <c r="E56" s="67" t="s">
        <v>139</v>
      </c>
      <c r="F56" s="276" t="s">
        <v>154</v>
      </c>
      <c r="G56" s="270">
        <v>120779942.2</v>
      </c>
      <c r="H56" s="67">
        <v>1198055.38</v>
      </c>
      <c r="I56" s="18"/>
    </row>
    <row r="57" spans="1:9" s="2" customFormat="1" ht="15.75" customHeight="1">
      <c r="A57" s="111" t="s">
        <v>299</v>
      </c>
      <c r="B57" s="112" t="s">
        <v>300</v>
      </c>
      <c r="C57" s="113">
        <v>250</v>
      </c>
      <c r="D57" s="18"/>
      <c r="E57" s="111" t="s">
        <v>297</v>
      </c>
      <c r="F57" s="277" t="s">
        <v>298</v>
      </c>
      <c r="G57" s="270">
        <v>120779942.2</v>
      </c>
      <c r="H57" s="111">
        <v>1114622.16</v>
      </c>
      <c r="I57" s="18"/>
    </row>
    <row r="58" spans="1:9" s="2" customFormat="1" ht="15.75" customHeight="1">
      <c r="A58" s="67" t="s">
        <v>301</v>
      </c>
      <c r="B58" s="44" t="s">
        <v>302</v>
      </c>
      <c r="C58" s="68">
        <v>226</v>
      </c>
      <c r="D58" s="18"/>
      <c r="E58" s="67" t="s">
        <v>142</v>
      </c>
      <c r="F58" s="276" t="s">
        <v>157</v>
      </c>
      <c r="G58" s="270">
        <v>120779942.2</v>
      </c>
      <c r="H58" s="67">
        <v>1028197.4</v>
      </c>
      <c r="I58" s="18"/>
    </row>
    <row r="59" spans="1:9" s="2" customFormat="1" ht="15.75" customHeight="1">
      <c r="A59" s="111" t="s">
        <v>273</v>
      </c>
      <c r="B59" s="112" t="s">
        <v>274</v>
      </c>
      <c r="C59" s="113">
        <v>207</v>
      </c>
      <c r="D59" s="18"/>
      <c r="E59" s="111" t="s">
        <v>295</v>
      </c>
      <c r="F59" s="277" t="s">
        <v>296</v>
      </c>
      <c r="G59" s="270">
        <v>120779942.2</v>
      </c>
      <c r="H59" s="111">
        <v>1012980.11</v>
      </c>
      <c r="I59" s="18"/>
    </row>
    <row r="60" spans="1:9" s="2" customFormat="1" ht="15.75" customHeight="1">
      <c r="A60" s="67" t="s">
        <v>303</v>
      </c>
      <c r="B60" s="44" t="s">
        <v>304</v>
      </c>
      <c r="C60" s="68">
        <v>203</v>
      </c>
      <c r="D60" s="18"/>
      <c r="E60" s="67" t="s">
        <v>166</v>
      </c>
      <c r="F60" s="276" t="s">
        <v>181</v>
      </c>
      <c r="G60" s="270">
        <v>120779942.2</v>
      </c>
      <c r="H60" s="67">
        <v>994683.8</v>
      </c>
      <c r="I60" s="18"/>
    </row>
    <row r="61" spans="1:9" s="2" customFormat="1" ht="15.75">
      <c r="A61" s="111" t="s">
        <v>173</v>
      </c>
      <c r="B61" s="112" t="s">
        <v>188</v>
      </c>
      <c r="C61" s="113">
        <v>170</v>
      </c>
      <c r="D61" s="18"/>
      <c r="E61" s="111" t="s">
        <v>305</v>
      </c>
      <c r="F61" s="277" t="s">
        <v>306</v>
      </c>
      <c r="G61" s="270">
        <v>120779942.2</v>
      </c>
      <c r="H61" s="111">
        <v>960320</v>
      </c>
      <c r="I61" s="18"/>
    </row>
    <row r="62" spans="1:9" s="2" customFormat="1" ht="15.75" customHeight="1">
      <c r="A62" s="67" t="s">
        <v>307</v>
      </c>
      <c r="B62" s="44" t="s">
        <v>308</v>
      </c>
      <c r="C62" s="68">
        <v>157</v>
      </c>
      <c r="D62" s="18"/>
      <c r="E62" s="67" t="s">
        <v>309</v>
      </c>
      <c r="F62" s="276" t="s">
        <v>310</v>
      </c>
      <c r="G62" s="270">
        <v>120779942.2</v>
      </c>
      <c r="H62" s="67">
        <v>929494.2</v>
      </c>
      <c r="I62" s="18"/>
    </row>
    <row r="63" spans="1:9" s="2" customFormat="1" ht="15.75">
      <c r="A63" s="111" t="s">
        <v>311</v>
      </c>
      <c r="B63" s="112" t="s">
        <v>312</v>
      </c>
      <c r="C63" s="113">
        <v>143</v>
      </c>
      <c r="D63" s="18"/>
      <c r="E63" s="111" t="s">
        <v>176</v>
      </c>
      <c r="F63" s="277" t="s">
        <v>191</v>
      </c>
      <c r="G63" s="270">
        <v>120779942.2</v>
      </c>
      <c r="H63" s="111">
        <v>910604.9</v>
      </c>
      <c r="I63" s="18"/>
    </row>
    <row r="64" spans="1:9" s="2" customFormat="1" ht="15.75">
      <c r="A64" s="67" t="s">
        <v>141</v>
      </c>
      <c r="B64" s="44" t="s">
        <v>156</v>
      </c>
      <c r="C64" s="68">
        <v>142</v>
      </c>
      <c r="D64" s="18"/>
      <c r="E64" s="67" t="s">
        <v>313</v>
      </c>
      <c r="F64" s="276" t="s">
        <v>314</v>
      </c>
      <c r="G64" s="270">
        <v>120779942.2</v>
      </c>
      <c r="H64" s="67">
        <v>772820.5</v>
      </c>
      <c r="I64" s="18"/>
    </row>
    <row r="65" spans="1:9" s="2" customFormat="1" ht="15.75">
      <c r="A65" s="111" t="s">
        <v>313</v>
      </c>
      <c r="B65" s="112" t="s">
        <v>314</v>
      </c>
      <c r="C65" s="113">
        <v>140</v>
      </c>
      <c r="D65" s="18"/>
      <c r="E65" s="111" t="s">
        <v>299</v>
      </c>
      <c r="F65" s="277" t="s">
        <v>300</v>
      </c>
      <c r="G65" s="270">
        <v>120779942.2</v>
      </c>
      <c r="H65" s="111">
        <v>756508.5</v>
      </c>
      <c r="I65" s="18"/>
    </row>
    <row r="66" spans="1:9" s="2" customFormat="1" ht="15.75" customHeight="1">
      <c r="A66" s="67" t="s">
        <v>149</v>
      </c>
      <c r="B66" s="44" t="s">
        <v>164</v>
      </c>
      <c r="C66" s="68">
        <v>140</v>
      </c>
      <c r="D66" s="18"/>
      <c r="E66" s="67" t="s">
        <v>315</v>
      </c>
      <c r="F66" s="276" t="s">
        <v>316</v>
      </c>
      <c r="G66" s="270">
        <v>120779942.2</v>
      </c>
      <c r="H66" s="67">
        <v>701850</v>
      </c>
      <c r="I66" s="18"/>
    </row>
    <row r="67" spans="1:9" s="2" customFormat="1" ht="15.75" customHeight="1">
      <c r="A67" s="111" t="s">
        <v>166</v>
      </c>
      <c r="B67" s="112" t="s">
        <v>181</v>
      </c>
      <c r="C67" s="113">
        <v>136</v>
      </c>
      <c r="D67" s="18"/>
      <c r="E67" s="111" t="s">
        <v>291</v>
      </c>
      <c r="F67" s="277" t="s">
        <v>292</v>
      </c>
      <c r="G67" s="270">
        <v>120779942.2</v>
      </c>
      <c r="H67" s="111">
        <v>677085.8</v>
      </c>
      <c r="I67" s="18"/>
    </row>
    <row r="68" spans="1:9" s="2" customFormat="1" ht="15.75" customHeight="1">
      <c r="A68" s="67" t="s">
        <v>317</v>
      </c>
      <c r="B68" s="44" t="s">
        <v>318</v>
      </c>
      <c r="C68" s="68">
        <v>127</v>
      </c>
      <c r="D68" s="18"/>
      <c r="E68" s="67" t="s">
        <v>319</v>
      </c>
      <c r="F68" s="276" t="s">
        <v>320</v>
      </c>
      <c r="G68" s="270">
        <v>120779942.2</v>
      </c>
      <c r="H68" s="67">
        <v>666056.8</v>
      </c>
      <c r="I68" s="18"/>
    </row>
    <row r="69" spans="1:9" s="2" customFormat="1" ht="15.75" customHeight="1">
      <c r="A69" s="111" t="s">
        <v>148</v>
      </c>
      <c r="B69" s="112" t="s">
        <v>163</v>
      </c>
      <c r="C69" s="113">
        <v>108</v>
      </c>
      <c r="D69" s="18"/>
      <c r="E69" s="111" t="s">
        <v>170</v>
      </c>
      <c r="F69" s="277" t="s">
        <v>185</v>
      </c>
      <c r="G69" s="270">
        <v>120779942.2</v>
      </c>
      <c r="H69" s="111">
        <v>552345.52</v>
      </c>
      <c r="I69" s="18"/>
    </row>
    <row r="70" spans="1:9" s="2" customFormat="1" ht="15.75">
      <c r="A70" s="18"/>
      <c r="B70" s="18"/>
      <c r="C70" s="18"/>
      <c r="D70" s="18"/>
      <c r="E70" s="18"/>
      <c r="F70" s="18"/>
      <c r="G70" s="18"/>
      <c r="H70" s="18"/>
      <c r="I70" s="18"/>
    </row>
    <row r="71" spans="1:9" s="2" customFormat="1" ht="15.75">
      <c r="A71" s="18"/>
      <c r="B71" s="18"/>
      <c r="C71" s="18"/>
      <c r="D71" s="18"/>
      <c r="E71" s="18"/>
      <c r="F71" s="18"/>
      <c r="G71" s="18"/>
      <c r="H71" s="18"/>
      <c r="I71" s="18"/>
    </row>
    <row r="72" spans="1:9" s="2" customFormat="1" ht="15.75">
      <c r="A72" s="45"/>
      <c r="B72" s="18"/>
      <c r="C72" s="18"/>
      <c r="D72" s="18"/>
      <c r="E72" s="18"/>
      <c r="F72" s="18"/>
      <c r="G72" s="18"/>
      <c r="H72" s="18"/>
      <c r="I72" s="46"/>
    </row>
    <row r="73" s="2" customFormat="1" ht="13.5" thickBot="1"/>
    <row r="74" spans="1:3" s="2" customFormat="1" ht="15.75">
      <c r="A74" s="273" t="s">
        <v>113</v>
      </c>
      <c r="B74" s="274"/>
      <c r="C74" s="274"/>
    </row>
    <row r="75" spans="1:3" s="2" customFormat="1" ht="15.75">
      <c r="A75" s="38"/>
      <c r="B75" s="58"/>
      <c r="C75" s="220" t="s">
        <v>196</v>
      </c>
    </row>
    <row r="76" spans="1:3" s="2" customFormat="1" ht="15.75">
      <c r="A76" s="114">
        <v>1</v>
      </c>
      <c r="B76" s="281" t="s">
        <v>15</v>
      </c>
      <c r="C76" s="281"/>
    </row>
    <row r="77" spans="1:3" s="2" customFormat="1" ht="15.75">
      <c r="A77" s="71" t="s">
        <v>24</v>
      </c>
      <c r="B77" s="200" t="s">
        <v>97</v>
      </c>
      <c r="C77" s="70">
        <v>11328</v>
      </c>
    </row>
    <row r="78" spans="1:3" s="2" customFormat="1" ht="15.75">
      <c r="A78" s="71" t="s">
        <v>25</v>
      </c>
      <c r="B78" s="69" t="s">
        <v>30</v>
      </c>
      <c r="C78" s="70">
        <v>46</v>
      </c>
    </row>
    <row r="79" spans="1:3" s="2" customFormat="1" ht="15.75">
      <c r="A79" s="71" t="s">
        <v>26</v>
      </c>
      <c r="B79" s="69" t="s">
        <v>31</v>
      </c>
      <c r="C79" s="70">
        <v>1145</v>
      </c>
    </row>
    <row r="80" spans="1:3" s="2" customFormat="1" ht="15.75">
      <c r="A80" s="71" t="s">
        <v>28</v>
      </c>
      <c r="B80" s="69" t="s">
        <v>34</v>
      </c>
      <c r="C80" s="70">
        <v>343</v>
      </c>
    </row>
    <row r="81" spans="1:3" s="2" customFormat="1" ht="15.75">
      <c r="A81" s="71" t="s">
        <v>29</v>
      </c>
      <c r="B81" s="69" t="s">
        <v>32</v>
      </c>
      <c r="C81" s="70">
        <v>63</v>
      </c>
    </row>
    <row r="82" spans="1:3" s="2" customFormat="1" ht="15.75">
      <c r="A82" s="213" t="s">
        <v>114</v>
      </c>
      <c r="B82" s="200" t="s">
        <v>127</v>
      </c>
      <c r="C82" s="70">
        <v>152</v>
      </c>
    </row>
    <row r="83" spans="1:3" s="2" customFormat="1" ht="15.75">
      <c r="A83" s="213" t="s">
        <v>129</v>
      </c>
      <c r="B83" s="200" t="s">
        <v>130</v>
      </c>
      <c r="C83" s="70">
        <v>1</v>
      </c>
    </row>
    <row r="84" spans="1:3" s="2" customFormat="1" ht="15.75">
      <c r="A84" s="114">
        <v>2</v>
      </c>
      <c r="B84" s="281" t="s">
        <v>16</v>
      </c>
      <c r="C84" s="281"/>
    </row>
    <row r="85" spans="1:3" s="2" customFormat="1" ht="15.75">
      <c r="A85" s="71" t="s">
        <v>24</v>
      </c>
      <c r="B85" s="200" t="s">
        <v>97</v>
      </c>
      <c r="C85" s="70">
        <v>22782660</v>
      </c>
    </row>
    <row r="86" spans="1:3" s="2" customFormat="1" ht="15.75">
      <c r="A86" s="71" t="s">
        <v>25</v>
      </c>
      <c r="B86" s="69" t="s">
        <v>30</v>
      </c>
      <c r="C86" s="70">
        <v>1865</v>
      </c>
    </row>
    <row r="87" spans="1:3" s="2" customFormat="1" ht="15.75">
      <c r="A87" s="71" t="s">
        <v>26</v>
      </c>
      <c r="B87" s="69" t="s">
        <v>31</v>
      </c>
      <c r="C87" s="70">
        <v>2349965</v>
      </c>
    </row>
    <row r="88" spans="1:3" s="2" customFormat="1" ht="15.75">
      <c r="A88" s="71" t="s">
        <v>28</v>
      </c>
      <c r="B88" s="69" t="s">
        <v>34</v>
      </c>
      <c r="C88" s="70">
        <v>2405307</v>
      </c>
    </row>
    <row r="89" spans="1:3" s="2" customFormat="1" ht="15.75">
      <c r="A89" s="71" t="s">
        <v>29</v>
      </c>
      <c r="B89" s="69" t="s">
        <v>32</v>
      </c>
      <c r="C89" s="70">
        <v>19938385</v>
      </c>
    </row>
    <row r="90" spans="1:3" s="2" customFormat="1" ht="15.75">
      <c r="A90" s="213" t="s">
        <v>114</v>
      </c>
      <c r="B90" s="200" t="s">
        <v>127</v>
      </c>
      <c r="C90" s="70">
        <v>9011469</v>
      </c>
    </row>
    <row r="91" spans="1:3" s="2" customFormat="1" ht="15.75">
      <c r="A91" s="213" t="s">
        <v>129</v>
      </c>
      <c r="B91" s="200" t="s">
        <v>130</v>
      </c>
      <c r="C91" s="70">
        <v>925</v>
      </c>
    </row>
    <row r="92" spans="1:3" s="2" customFormat="1" ht="15.75">
      <c r="A92" s="114">
        <v>3</v>
      </c>
      <c r="B92" s="281" t="s">
        <v>17</v>
      </c>
      <c r="C92" s="281"/>
    </row>
    <row r="93" spans="1:3" s="2" customFormat="1" ht="15.75">
      <c r="A93" s="71" t="s">
        <v>24</v>
      </c>
      <c r="B93" s="200" t="s">
        <v>97</v>
      </c>
      <c r="C93" s="70">
        <v>72818872.139</v>
      </c>
    </row>
    <row r="94" spans="1:3" s="2" customFormat="1" ht="15.75">
      <c r="A94" s="71" t="s">
        <v>25</v>
      </c>
      <c r="B94" s="69" t="s">
        <v>30</v>
      </c>
      <c r="C94" s="70">
        <v>2179333.334</v>
      </c>
    </row>
    <row r="95" spans="1:3" s="2" customFormat="1" ht="15.75">
      <c r="A95" s="71" t="s">
        <v>26</v>
      </c>
      <c r="B95" s="69" t="s">
        <v>31</v>
      </c>
      <c r="C95" s="70">
        <v>5547025.65</v>
      </c>
    </row>
    <row r="96" spans="1:3" s="2" customFormat="1" ht="15.75">
      <c r="A96" s="71" t="s">
        <v>28</v>
      </c>
      <c r="B96" s="69" t="s">
        <v>34</v>
      </c>
      <c r="C96" s="70">
        <v>1270662.585</v>
      </c>
    </row>
    <row r="97" spans="1:3" s="2" customFormat="1" ht="15.75">
      <c r="A97" s="71" t="s">
        <v>29</v>
      </c>
      <c r="B97" s="69" t="s">
        <v>32</v>
      </c>
      <c r="C97" s="70">
        <v>77745.225</v>
      </c>
    </row>
    <row r="98" spans="1:3" s="2" customFormat="1" ht="15.75">
      <c r="A98" s="214" t="s">
        <v>114</v>
      </c>
      <c r="B98" s="200" t="s">
        <v>127</v>
      </c>
      <c r="C98" s="215">
        <v>533539.838</v>
      </c>
    </row>
    <row r="99" spans="1:3" s="2" customFormat="1" ht="15.75">
      <c r="A99" s="213" t="s">
        <v>129</v>
      </c>
      <c r="B99" s="200" t="s">
        <v>130</v>
      </c>
      <c r="C99" s="215">
        <v>1000492.671</v>
      </c>
    </row>
    <row r="100" s="2" customFormat="1" ht="12.75"/>
    <row r="101" spans="1:9" s="2" customFormat="1" ht="14.2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67:G67"/>
    <mergeCell ref="F58:G58"/>
    <mergeCell ref="F69:G69"/>
    <mergeCell ref="B76:C76"/>
    <mergeCell ref="F68:G68"/>
    <mergeCell ref="F65:G65"/>
    <mergeCell ref="F62:G62"/>
    <mergeCell ref="F48:G48"/>
    <mergeCell ref="F56:G56"/>
    <mergeCell ref="F59:G59"/>
    <mergeCell ref="F57:G57"/>
    <mergeCell ref="F51:G51"/>
    <mergeCell ref="F54:G54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4:G44"/>
    <mergeCell ref="A1:I1"/>
    <mergeCell ref="F40:G40"/>
    <mergeCell ref="F41:G41"/>
    <mergeCell ref="E38:H38"/>
    <mergeCell ref="F39:G39"/>
    <mergeCell ref="G8:H8"/>
    <mergeCell ref="A38:C38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="70" zoomScaleNormal="70" zoomScaleSheetLayoutView="70" zoomScalePageLayoutView="75" workbookViewId="0" topLeftCell="A1">
      <selection activeCell="E8" sqref="E8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72" t="s">
        <v>115</v>
      </c>
      <c r="B1" s="272"/>
      <c r="C1" s="272"/>
      <c r="D1" s="272"/>
      <c r="E1" s="272"/>
      <c r="F1" s="272"/>
      <c r="G1" s="272"/>
      <c r="H1" s="272"/>
      <c r="I1" s="272"/>
      <c r="J1" s="119"/>
    </row>
    <row r="4" spans="1:8" ht="18">
      <c r="A4" s="102" t="s">
        <v>116</v>
      </c>
      <c r="B4" s="13"/>
      <c r="C4" s="13"/>
      <c r="D4" s="13"/>
      <c r="E4" s="13"/>
      <c r="F4" s="13"/>
      <c r="G4" s="13"/>
      <c r="H4" s="13"/>
    </row>
    <row r="5" spans="1:9" ht="63.75" customHeight="1">
      <c r="A5" s="72" t="s">
        <v>10</v>
      </c>
      <c r="B5" s="73" t="s">
        <v>18</v>
      </c>
      <c r="C5" s="74" t="s">
        <v>40</v>
      </c>
      <c r="D5" s="74" t="s">
        <v>19</v>
      </c>
      <c r="E5" s="74" t="s">
        <v>41</v>
      </c>
      <c r="F5" s="74" t="s">
        <v>42</v>
      </c>
      <c r="G5" s="74" t="s">
        <v>43</v>
      </c>
      <c r="H5" s="74" t="s">
        <v>20</v>
      </c>
      <c r="I5" s="6"/>
    </row>
    <row r="6" spans="1:9" ht="15.75">
      <c r="A6" s="75" t="s">
        <v>273</v>
      </c>
      <c r="B6" s="75" t="s">
        <v>274</v>
      </c>
      <c r="C6" s="162">
        <v>4999838</v>
      </c>
      <c r="D6" s="163">
        <v>3.6</v>
      </c>
      <c r="E6" s="162">
        <v>17999416.8</v>
      </c>
      <c r="F6" s="162">
        <v>9940391</v>
      </c>
      <c r="G6" s="164">
        <v>43486</v>
      </c>
      <c r="H6" s="168" t="s">
        <v>197</v>
      </c>
      <c r="I6" s="7"/>
    </row>
    <row r="7" spans="1:9" ht="15.75">
      <c r="A7" s="115" t="s">
        <v>142</v>
      </c>
      <c r="B7" s="115" t="s">
        <v>157</v>
      </c>
      <c r="C7" s="165">
        <v>1249997</v>
      </c>
      <c r="D7" s="166">
        <v>36</v>
      </c>
      <c r="E7" s="165">
        <v>44999892</v>
      </c>
      <c r="F7" s="165">
        <v>6485897</v>
      </c>
      <c r="G7" s="167">
        <v>43532</v>
      </c>
      <c r="H7" s="169" t="s">
        <v>197</v>
      </c>
      <c r="I7" s="7"/>
    </row>
    <row r="8" spans="1:9" ht="15.75">
      <c r="A8" s="75" t="s">
        <v>143</v>
      </c>
      <c r="B8" s="75" t="s">
        <v>158</v>
      </c>
      <c r="C8" s="162">
        <v>1599904</v>
      </c>
      <c r="D8" s="163">
        <v>3.5</v>
      </c>
      <c r="E8" s="162">
        <v>5599664</v>
      </c>
      <c r="F8" s="162">
        <v>9919410</v>
      </c>
      <c r="G8" s="164">
        <v>43511</v>
      </c>
      <c r="H8" s="168" t="s">
        <v>197</v>
      </c>
      <c r="I8" s="7"/>
    </row>
    <row r="9" spans="1:9" ht="15.75">
      <c r="A9" s="180" t="s">
        <v>139</v>
      </c>
      <c r="B9" s="180" t="s">
        <v>154</v>
      </c>
      <c r="C9" s="181">
        <v>13975679</v>
      </c>
      <c r="D9" s="182" t="s">
        <v>198</v>
      </c>
      <c r="E9" s="181" t="s">
        <v>198</v>
      </c>
      <c r="F9" s="181">
        <v>127129970</v>
      </c>
      <c r="G9" s="183">
        <v>43545</v>
      </c>
      <c r="H9" s="184" t="s">
        <v>199</v>
      </c>
      <c r="I9" s="7"/>
    </row>
    <row r="10" spans="2:7" ht="18.75" thickBot="1">
      <c r="B10" s="282" t="s">
        <v>44</v>
      </c>
      <c r="C10" s="282"/>
      <c r="D10" s="282"/>
      <c r="E10" s="116"/>
      <c r="F10" s="283">
        <v>68598972.8</v>
      </c>
      <c r="G10" s="283"/>
    </row>
    <row r="17" spans="1:8" ht="14.25">
      <c r="A17" s="3"/>
      <c r="H17" s="8"/>
    </row>
  </sheetData>
  <sheetProtection/>
  <mergeCells count="3">
    <mergeCell ref="B10:D10"/>
    <mergeCell ref="F10:G10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34">
      <selection activeCell="C41" sqref="C41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2" t="s">
        <v>45</v>
      </c>
      <c r="C1" s="272"/>
      <c r="D1" s="272"/>
      <c r="E1" s="272"/>
    </row>
    <row r="4" ht="15.75">
      <c r="B4" s="12" t="s">
        <v>117</v>
      </c>
    </row>
    <row r="6" spans="2:5" ht="15.75">
      <c r="B6" s="73" t="s">
        <v>21</v>
      </c>
      <c r="C6" s="33" t="s">
        <v>13</v>
      </c>
      <c r="D6" s="34" t="s">
        <v>16</v>
      </c>
      <c r="E6" s="33" t="s">
        <v>17</v>
      </c>
    </row>
    <row r="7" spans="2:7" ht="15.75">
      <c r="B7" s="76" t="s">
        <v>251</v>
      </c>
      <c r="C7" s="77">
        <v>431</v>
      </c>
      <c r="D7" s="77">
        <v>492054</v>
      </c>
      <c r="E7" s="77">
        <v>1122657.814</v>
      </c>
      <c r="F7" s="35"/>
      <c r="G7" s="35"/>
    </row>
    <row r="8" spans="2:7" ht="15.75">
      <c r="B8" s="117" t="s">
        <v>252</v>
      </c>
      <c r="C8" s="118">
        <v>91</v>
      </c>
      <c r="D8" s="118">
        <v>21982</v>
      </c>
      <c r="E8" s="118">
        <v>178745.015</v>
      </c>
      <c r="F8" s="35"/>
      <c r="G8" s="35"/>
    </row>
    <row r="9" spans="2:7" ht="15.75">
      <c r="B9" s="76" t="s">
        <v>253</v>
      </c>
      <c r="C9" s="77">
        <v>554</v>
      </c>
      <c r="D9" s="77">
        <v>87132</v>
      </c>
      <c r="E9" s="77">
        <v>2432491.9</v>
      </c>
      <c r="F9" s="35"/>
      <c r="G9" s="35"/>
    </row>
    <row r="10" spans="2:7" ht="15.75">
      <c r="B10" s="117" t="s">
        <v>254</v>
      </c>
      <c r="C10" s="118">
        <v>258</v>
      </c>
      <c r="D10" s="118">
        <v>3580839</v>
      </c>
      <c r="E10" s="118">
        <v>22491338.45</v>
      </c>
      <c r="F10" s="35"/>
      <c r="G10" s="35"/>
    </row>
    <row r="11" spans="2:7" ht="15.75">
      <c r="B11" s="76" t="s">
        <v>255</v>
      </c>
      <c r="C11" s="77">
        <v>1962</v>
      </c>
      <c r="D11" s="77">
        <v>1563357</v>
      </c>
      <c r="E11" s="77">
        <v>8070356.04</v>
      </c>
      <c r="F11" s="35"/>
      <c r="G11" s="35"/>
    </row>
    <row r="12" spans="2:7" ht="15.75">
      <c r="B12" s="117" t="s">
        <v>256</v>
      </c>
      <c r="C12" s="118">
        <v>7919</v>
      </c>
      <c r="D12" s="118">
        <v>17087972</v>
      </c>
      <c r="E12" s="118">
        <v>37199432.97</v>
      </c>
      <c r="F12" s="35"/>
      <c r="G12" s="35"/>
    </row>
    <row r="13" spans="2:7" ht="15.75">
      <c r="B13" s="76" t="s">
        <v>257</v>
      </c>
      <c r="C13" s="77">
        <v>390</v>
      </c>
      <c r="D13" s="77">
        <v>264725</v>
      </c>
      <c r="E13" s="77">
        <v>677085.8</v>
      </c>
      <c r="F13" s="35"/>
      <c r="G13" s="35"/>
    </row>
    <row r="14" spans="2:7" ht="15.75">
      <c r="B14" s="117" t="s">
        <v>258</v>
      </c>
      <c r="C14" s="118">
        <v>646</v>
      </c>
      <c r="D14" s="118">
        <v>1804719</v>
      </c>
      <c r="E14" s="118">
        <v>1898758.8</v>
      </c>
      <c r="F14" s="35"/>
      <c r="G14" s="35"/>
    </row>
    <row r="15" spans="2:7" ht="15.75">
      <c r="B15" s="76" t="s">
        <v>259</v>
      </c>
      <c r="C15" s="77">
        <v>143</v>
      </c>
      <c r="D15" s="77">
        <v>2649</v>
      </c>
      <c r="E15" s="77">
        <v>778719</v>
      </c>
      <c r="F15" s="35"/>
      <c r="G15" s="35"/>
    </row>
    <row r="16" spans="2:7" ht="15.75">
      <c r="B16" s="117" t="s">
        <v>260</v>
      </c>
      <c r="C16" s="118">
        <v>72</v>
      </c>
      <c r="D16" s="118">
        <v>218037</v>
      </c>
      <c r="E16" s="118">
        <v>3453390.6</v>
      </c>
      <c r="F16" s="35"/>
      <c r="G16" s="35"/>
    </row>
    <row r="17" spans="2:7" ht="15.75">
      <c r="B17" s="76" t="s">
        <v>261</v>
      </c>
      <c r="C17" s="77">
        <v>7</v>
      </c>
      <c r="D17" s="77">
        <v>9159</v>
      </c>
      <c r="E17" s="77">
        <v>62921.4</v>
      </c>
      <c r="F17" s="35"/>
      <c r="G17" s="35"/>
    </row>
    <row r="18" spans="2:7" ht="15.75">
      <c r="B18" s="117" t="s">
        <v>262</v>
      </c>
      <c r="C18" s="118">
        <v>0</v>
      </c>
      <c r="D18" s="118">
        <v>0</v>
      </c>
      <c r="E18" s="118">
        <v>0</v>
      </c>
      <c r="F18" s="35"/>
      <c r="G18" s="35"/>
    </row>
    <row r="19" spans="2:7" ht="15.75">
      <c r="B19" s="76" t="s">
        <v>263</v>
      </c>
      <c r="C19" s="77">
        <v>0</v>
      </c>
      <c r="D19" s="77">
        <v>0</v>
      </c>
      <c r="E19" s="77">
        <v>0</v>
      </c>
      <c r="F19" s="35"/>
      <c r="G19" s="35"/>
    </row>
    <row r="20" spans="2:7" ht="15.75">
      <c r="B20" s="117" t="s">
        <v>264</v>
      </c>
      <c r="C20" s="118">
        <v>0</v>
      </c>
      <c r="D20" s="118">
        <v>0</v>
      </c>
      <c r="E20" s="118">
        <v>0</v>
      </c>
      <c r="F20" s="35"/>
      <c r="G20" s="35"/>
    </row>
    <row r="21" spans="2:7" ht="15.75">
      <c r="B21" s="76" t="s">
        <v>265</v>
      </c>
      <c r="C21" s="77">
        <v>0</v>
      </c>
      <c r="D21" s="77">
        <v>0</v>
      </c>
      <c r="E21" s="77">
        <v>0</v>
      </c>
      <c r="F21" s="35"/>
      <c r="G21" s="35"/>
    </row>
    <row r="22" spans="2:7" ht="15.75">
      <c r="B22" s="117" t="s">
        <v>266</v>
      </c>
      <c r="C22" s="118">
        <v>0</v>
      </c>
      <c r="D22" s="118">
        <v>0</v>
      </c>
      <c r="E22" s="118">
        <v>0</v>
      </c>
      <c r="F22" s="35"/>
      <c r="G22" s="35"/>
    </row>
    <row r="23" spans="2:7" ht="15.75">
      <c r="B23" s="76" t="s">
        <v>267</v>
      </c>
      <c r="C23" s="77">
        <v>0</v>
      </c>
      <c r="D23" s="77">
        <v>0</v>
      </c>
      <c r="E23" s="77">
        <v>0</v>
      </c>
      <c r="F23" s="35"/>
      <c r="G23" s="35"/>
    </row>
    <row r="24" spans="2:7" ht="15.75">
      <c r="B24" s="117" t="s">
        <v>268</v>
      </c>
      <c r="C24" s="118">
        <v>0</v>
      </c>
      <c r="D24" s="118">
        <v>0</v>
      </c>
      <c r="E24" s="118">
        <v>0</v>
      </c>
      <c r="F24" s="35"/>
      <c r="G24" s="35"/>
    </row>
    <row r="25" spans="2:7" ht="15.75">
      <c r="B25" s="76" t="s">
        <v>269</v>
      </c>
      <c r="C25" s="77">
        <v>0</v>
      </c>
      <c r="D25" s="77">
        <v>0</v>
      </c>
      <c r="E25" s="77">
        <v>0</v>
      </c>
      <c r="F25" s="35"/>
      <c r="G25" s="35"/>
    </row>
    <row r="26" spans="2:7" ht="31.5">
      <c r="B26" s="117" t="s">
        <v>270</v>
      </c>
      <c r="C26" s="118">
        <v>0</v>
      </c>
      <c r="D26" s="118">
        <v>0</v>
      </c>
      <c r="E26" s="118">
        <v>0</v>
      </c>
      <c r="F26" s="35"/>
      <c r="G26" s="35"/>
    </row>
    <row r="27" spans="2:7" ht="15.75">
      <c r="B27" s="76" t="s">
        <v>271</v>
      </c>
      <c r="C27" s="77">
        <v>0</v>
      </c>
      <c r="D27" s="77">
        <v>0</v>
      </c>
      <c r="E27" s="77">
        <v>0</v>
      </c>
      <c r="F27" s="35"/>
      <c r="G27" s="35"/>
    </row>
    <row r="28" spans="2:7" ht="16.5" thickBot="1">
      <c r="B28" s="117" t="s">
        <v>272</v>
      </c>
      <c r="C28" s="118">
        <v>0</v>
      </c>
      <c r="D28" s="118">
        <v>0</v>
      </c>
      <c r="E28" s="118">
        <v>0</v>
      </c>
      <c r="F28" s="35"/>
      <c r="G28" s="35"/>
    </row>
    <row r="29" spans="2:5" ht="16.5" thickBot="1">
      <c r="B29" s="170" t="s">
        <v>22</v>
      </c>
      <c r="C29" s="171">
        <v>12473</v>
      </c>
      <c r="D29" s="171">
        <v>25132625</v>
      </c>
      <c r="E29" s="171">
        <v>78365897.78899999</v>
      </c>
    </row>
    <row r="31" spans="1:10" ht="15.75">
      <c r="A31" s="3"/>
      <c r="B31" s="50" t="s">
        <v>46</v>
      </c>
      <c r="J31" s="8"/>
    </row>
    <row r="33" ht="15.75">
      <c r="B33" s="9" t="s">
        <v>118</v>
      </c>
    </row>
    <row r="35" spans="2:5" ht="47.25">
      <c r="B35" s="78" t="s">
        <v>21</v>
      </c>
      <c r="C35" s="78" t="s">
        <v>35</v>
      </c>
      <c r="D35" s="74" t="s">
        <v>47</v>
      </c>
      <c r="E35" s="29"/>
    </row>
    <row r="36" spans="2:5" ht="15.75">
      <c r="B36" s="79" t="s">
        <v>251</v>
      </c>
      <c r="C36" s="159">
        <v>333160062.47</v>
      </c>
      <c r="D36" s="172">
        <v>0.03820979323515261</v>
      </c>
      <c r="E36" s="29"/>
    </row>
    <row r="37" spans="2:5" ht="15.75">
      <c r="B37" s="120" t="s">
        <v>252</v>
      </c>
      <c r="C37" s="160">
        <v>299968814.28</v>
      </c>
      <c r="D37" s="173">
        <v>0.03440312228799869</v>
      </c>
      <c r="E37" s="29"/>
    </row>
    <row r="38" spans="2:5" ht="15.75">
      <c r="B38" s="79" t="s">
        <v>253</v>
      </c>
      <c r="C38" s="159">
        <v>193799002.16</v>
      </c>
      <c r="D38" s="172">
        <v>0.02222661307844872</v>
      </c>
      <c r="E38" s="29"/>
    </row>
    <row r="39" spans="2:5" ht="15.75">
      <c r="B39" s="120" t="s">
        <v>255</v>
      </c>
      <c r="C39" s="160">
        <v>2418078518.37</v>
      </c>
      <c r="D39" s="173">
        <v>0.2773269987053195</v>
      </c>
      <c r="E39" s="29"/>
    </row>
    <row r="40" spans="2:5" ht="15.75">
      <c r="B40" s="79" t="s">
        <v>256</v>
      </c>
      <c r="C40" s="159">
        <v>3880637109.27</v>
      </c>
      <c r="D40" s="172">
        <v>0.4450663758031292</v>
      </c>
      <c r="E40" s="29"/>
    </row>
    <row r="41" spans="2:5" ht="15.75">
      <c r="B41" s="120" t="s">
        <v>254</v>
      </c>
      <c r="C41" s="160">
        <v>707701770.92</v>
      </c>
      <c r="D41" s="173">
        <v>0.08116560592084625</v>
      </c>
      <c r="E41" s="29"/>
    </row>
    <row r="42" spans="2:5" ht="15.75">
      <c r="B42" s="79" t="s">
        <v>257</v>
      </c>
      <c r="C42" s="159">
        <v>68244000</v>
      </c>
      <c r="D42" s="172">
        <v>0.007826835876447705</v>
      </c>
      <c r="E42" s="29"/>
    </row>
    <row r="43" spans="2:5" ht="15.75">
      <c r="B43" s="120" t="s">
        <v>261</v>
      </c>
      <c r="C43" s="160">
        <v>85596434</v>
      </c>
      <c r="D43" s="173">
        <v>0.00981696911856263</v>
      </c>
      <c r="E43" s="29"/>
    </row>
    <row r="44" spans="2:5" ht="15.75">
      <c r="B44" s="79" t="s">
        <v>260</v>
      </c>
      <c r="C44" s="159">
        <v>71735430</v>
      </c>
      <c r="D44" s="172">
        <v>0.008227264479461975</v>
      </c>
      <c r="E44" s="29"/>
    </row>
    <row r="45" spans="2:5" ht="15.75">
      <c r="B45" s="120" t="s">
        <v>258</v>
      </c>
      <c r="C45" s="160">
        <v>119007135.44</v>
      </c>
      <c r="D45" s="173">
        <v>0.013648808938735466</v>
      </c>
      <c r="E45" s="29"/>
    </row>
    <row r="46" spans="2:5" ht="15.75">
      <c r="B46" s="79" t="s">
        <v>259</v>
      </c>
      <c r="C46" s="159">
        <v>541304000</v>
      </c>
      <c r="D46" s="172">
        <v>0.062081612555897205</v>
      </c>
      <c r="E46" s="29"/>
    </row>
    <row r="47" spans="2:5" ht="15.75">
      <c r="B47" s="120" t="s">
        <v>262</v>
      </c>
      <c r="C47" s="160">
        <v>0</v>
      </c>
      <c r="D47" s="173">
        <v>0</v>
      </c>
      <c r="E47" s="29"/>
    </row>
    <row r="48" spans="2:5" ht="15.75">
      <c r="B48" s="79" t="s">
        <v>263</v>
      </c>
      <c r="C48" s="159">
        <v>0</v>
      </c>
      <c r="D48" s="172">
        <v>0</v>
      </c>
      <c r="E48" s="29"/>
    </row>
    <row r="49" spans="2:5" ht="15.75">
      <c r="B49" s="120" t="s">
        <v>264</v>
      </c>
      <c r="C49" s="160">
        <v>0</v>
      </c>
      <c r="D49" s="173">
        <v>0</v>
      </c>
      <c r="E49" s="29"/>
    </row>
    <row r="50" spans="2:5" ht="15.75">
      <c r="B50" s="79" t="s">
        <v>265</v>
      </c>
      <c r="C50" s="159">
        <v>0</v>
      </c>
      <c r="D50" s="172">
        <v>0</v>
      </c>
      <c r="E50" s="29"/>
    </row>
    <row r="51" spans="2:5" ht="15.75">
      <c r="B51" s="120" t="s">
        <v>266</v>
      </c>
      <c r="C51" s="160">
        <v>0</v>
      </c>
      <c r="D51" s="173">
        <v>0</v>
      </c>
      <c r="E51" s="29"/>
    </row>
    <row r="52" spans="2:5" ht="15.75">
      <c r="B52" s="79" t="s">
        <v>267</v>
      </c>
      <c r="C52" s="159">
        <v>0</v>
      </c>
      <c r="D52" s="172">
        <v>0</v>
      </c>
      <c r="E52" s="29"/>
    </row>
    <row r="53" spans="2:5" ht="15.75">
      <c r="B53" s="120" t="s">
        <v>268</v>
      </c>
      <c r="C53" s="160">
        <v>0</v>
      </c>
      <c r="D53" s="173">
        <v>0</v>
      </c>
      <c r="E53" s="29"/>
    </row>
    <row r="54" spans="2:5" ht="15.75">
      <c r="B54" s="79" t="s">
        <v>269</v>
      </c>
      <c r="C54" s="159">
        <v>0</v>
      </c>
      <c r="D54" s="172">
        <v>0</v>
      </c>
      <c r="E54" s="29"/>
    </row>
    <row r="55" spans="2:5" ht="31.5">
      <c r="B55" s="120" t="s">
        <v>270</v>
      </c>
      <c r="C55" s="160">
        <v>0</v>
      </c>
      <c r="D55" s="173">
        <v>0</v>
      </c>
      <c r="E55" s="29"/>
    </row>
    <row r="56" spans="2:5" ht="15.75">
      <c r="B56" s="79" t="s">
        <v>271</v>
      </c>
      <c r="C56" s="159">
        <v>0</v>
      </c>
      <c r="D56" s="172">
        <v>0</v>
      </c>
      <c r="E56" s="29"/>
    </row>
    <row r="57" spans="2:5" ht="16.5" thickBot="1">
      <c r="B57" s="120" t="s">
        <v>272</v>
      </c>
      <c r="C57" s="160">
        <v>0</v>
      </c>
      <c r="D57" s="173">
        <v>0</v>
      </c>
      <c r="E57" s="29"/>
    </row>
    <row r="58" spans="2:4" ht="16.5" thickBot="1">
      <c r="B58" s="174" t="s">
        <v>22</v>
      </c>
      <c r="C58" s="171">
        <v>8719232276.91</v>
      </c>
      <c r="D58" s="161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9"/>
  <sheetViews>
    <sheetView showGridLines="0" view="pageBreakPreview" zoomScale="70" zoomScaleNormal="85" zoomScaleSheetLayoutView="70" zoomScalePageLayoutView="75" workbookViewId="0" topLeftCell="A37">
      <selection activeCell="C38" sqref="C38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2" t="s">
        <v>48</v>
      </c>
      <c r="B1" s="272"/>
      <c r="C1" s="272"/>
      <c r="D1" s="272"/>
      <c r="E1" s="272"/>
      <c r="F1" s="272"/>
      <c r="G1" s="272"/>
      <c r="H1" s="272"/>
      <c r="I1" s="272"/>
      <c r="J1" s="272"/>
    </row>
    <row r="3" spans="1:10" ht="20.25">
      <c r="A3" s="82"/>
      <c r="B3" s="82"/>
      <c r="C3" s="82"/>
      <c r="D3" s="82"/>
      <c r="E3" s="82"/>
      <c r="F3" s="82"/>
      <c r="G3" s="82"/>
      <c r="H3" s="82"/>
      <c r="I3" s="82"/>
      <c r="J3" s="82"/>
    </row>
    <row r="5" ht="15.75">
      <c r="B5" s="22" t="s">
        <v>49</v>
      </c>
    </row>
    <row r="6" ht="15" thickBot="1"/>
    <row r="7" spans="2:6" ht="15.75">
      <c r="B7" s="289"/>
      <c r="C7" s="285" t="s">
        <v>50</v>
      </c>
      <c r="D7" s="285"/>
      <c r="E7" s="288" t="s">
        <v>51</v>
      </c>
      <c r="F7" s="286" t="s">
        <v>52</v>
      </c>
    </row>
    <row r="8" spans="2:6" ht="27.75" customHeight="1">
      <c r="B8" s="290"/>
      <c r="C8" s="227">
        <v>43555</v>
      </c>
      <c r="D8" s="227">
        <v>43465</v>
      </c>
      <c r="E8" s="269"/>
      <c r="F8" s="287"/>
    </row>
    <row r="9" spans="2:6" ht="15.75">
      <c r="B9" s="25" t="s">
        <v>0</v>
      </c>
      <c r="C9" s="83">
        <v>583.87</v>
      </c>
      <c r="D9" s="84">
        <v>594.46</v>
      </c>
      <c r="E9" s="85">
        <v>-10.590000000000032</v>
      </c>
      <c r="F9" s="86">
        <v>-0.01781448709753395</v>
      </c>
    </row>
    <row r="10" spans="2:6" ht="15.75">
      <c r="B10" s="121" t="s">
        <v>124</v>
      </c>
      <c r="C10" s="122">
        <v>116.27</v>
      </c>
      <c r="D10" s="122">
        <v>115.91</v>
      </c>
      <c r="E10" s="123">
        <v>0.35999999999999943</v>
      </c>
      <c r="F10" s="124">
        <v>0.0031058579932706364</v>
      </c>
    </row>
    <row r="11" spans="2:6" ht="15.75">
      <c r="B11" s="25" t="s">
        <v>3</v>
      </c>
      <c r="C11" s="83">
        <v>506.03</v>
      </c>
      <c r="D11" s="83">
        <v>496.14</v>
      </c>
      <c r="E11" s="85">
        <v>9.889999999999986</v>
      </c>
      <c r="F11" s="86">
        <v>0.019933889627927574</v>
      </c>
    </row>
    <row r="12" spans="2:6" ht="16.5" thickBot="1">
      <c r="B12" s="125" t="s">
        <v>1</v>
      </c>
      <c r="C12" s="126">
        <v>120.64</v>
      </c>
      <c r="D12" s="126">
        <v>121.07</v>
      </c>
      <c r="E12" s="127">
        <v>-0.4299999999999926</v>
      </c>
      <c r="F12" s="128">
        <v>-0.0035516643264226697</v>
      </c>
    </row>
    <row r="13" ht="14.25">
      <c r="E13" s="1"/>
    </row>
    <row r="14" spans="2:5" ht="15.75">
      <c r="B14" s="22" t="s">
        <v>53</v>
      </c>
      <c r="E14" s="1"/>
    </row>
    <row r="15" ht="15" thickBot="1">
      <c r="E15" s="1"/>
    </row>
    <row r="16" spans="2:8" ht="15.75">
      <c r="B16" s="26"/>
      <c r="C16" s="285" t="s">
        <v>13</v>
      </c>
      <c r="D16" s="285"/>
      <c r="E16" s="291" t="s">
        <v>17</v>
      </c>
      <c r="F16" s="291"/>
      <c r="G16" s="285" t="s">
        <v>16</v>
      </c>
      <c r="H16" s="286"/>
    </row>
    <row r="17" spans="2:8" ht="31.5">
      <c r="B17" s="27"/>
      <c r="C17" s="87" t="s">
        <v>54</v>
      </c>
      <c r="D17" s="88" t="s">
        <v>55</v>
      </c>
      <c r="E17" s="87" t="s">
        <v>54</v>
      </c>
      <c r="F17" s="58" t="s">
        <v>56</v>
      </c>
      <c r="G17" s="87" t="s">
        <v>54</v>
      </c>
      <c r="H17" s="89" t="s">
        <v>57</v>
      </c>
    </row>
    <row r="18" spans="2:8" ht="21.75" customHeight="1">
      <c r="B18" s="92" t="s">
        <v>0</v>
      </c>
      <c r="C18" s="90">
        <v>7366</v>
      </c>
      <c r="D18" s="91">
        <v>0.5905556000962078</v>
      </c>
      <c r="E18" s="90">
        <v>22595818.93</v>
      </c>
      <c r="F18" s="91">
        <v>0.2883373963321501</v>
      </c>
      <c r="G18" s="90">
        <v>12955365</v>
      </c>
      <c r="H18" s="91">
        <v>0.5154799787129279</v>
      </c>
    </row>
    <row r="19" spans="2:8" ht="15.75">
      <c r="B19" s="121" t="s">
        <v>124</v>
      </c>
      <c r="C19" s="118">
        <v>11450</v>
      </c>
      <c r="D19" s="132">
        <v>0.917982842940752</v>
      </c>
      <c r="E19" s="118">
        <v>48174226.83</v>
      </c>
      <c r="F19" s="132">
        <v>0.614734574458577</v>
      </c>
      <c r="G19" s="118">
        <v>19890216</v>
      </c>
      <c r="H19" s="132">
        <v>0.7914102088420927</v>
      </c>
    </row>
    <row r="20" spans="2:8" ht="15.75">
      <c r="B20" s="25" t="s">
        <v>3</v>
      </c>
      <c r="C20" s="90">
        <v>9863</v>
      </c>
      <c r="D20" s="91">
        <v>0.7907480157139422</v>
      </c>
      <c r="E20" s="90">
        <v>63991556.9</v>
      </c>
      <c r="F20" s="91">
        <v>0.8165740290691308</v>
      </c>
      <c r="G20" s="90">
        <v>21376093</v>
      </c>
      <c r="H20" s="91">
        <v>0.850531649598878</v>
      </c>
    </row>
    <row r="21" spans="2:8" ht="16.5" thickBot="1">
      <c r="B21" s="125" t="s">
        <v>1</v>
      </c>
      <c r="C21" s="129">
        <v>935</v>
      </c>
      <c r="D21" s="130">
        <v>0.07496191774232341</v>
      </c>
      <c r="E21" s="129">
        <v>6259226.42</v>
      </c>
      <c r="F21" s="130">
        <v>0.0798718140992027</v>
      </c>
      <c r="G21" s="129">
        <v>1927346</v>
      </c>
      <c r="H21" s="130">
        <v>0.07668701538339111</v>
      </c>
    </row>
    <row r="23" ht="15.75">
      <c r="B23" s="175" t="s">
        <v>125</v>
      </c>
    </row>
    <row r="24" spans="3:5" ht="16.5" thickBot="1">
      <c r="C24" s="29"/>
      <c r="D24" s="29"/>
      <c r="E24" s="30"/>
    </row>
    <row r="25" spans="2:5" ht="31.5">
      <c r="B25" s="93"/>
      <c r="C25" s="59" t="s">
        <v>54</v>
      </c>
      <c r="D25" s="94" t="s">
        <v>58</v>
      </c>
      <c r="E25" s="30"/>
    </row>
    <row r="26" spans="2:5" ht="15.75">
      <c r="B26" s="92" t="s">
        <v>0</v>
      </c>
      <c r="C26" s="90">
        <v>3471214868.18</v>
      </c>
      <c r="D26" s="95">
        <v>0.3981101498319254</v>
      </c>
      <c r="E26" s="30"/>
    </row>
    <row r="27" spans="2:5" ht="15.75">
      <c r="B27" s="121" t="s">
        <v>124</v>
      </c>
      <c r="C27" s="118">
        <v>6823172735.87</v>
      </c>
      <c r="D27" s="133">
        <v>0.782542833953273</v>
      </c>
      <c r="E27" s="30"/>
    </row>
    <row r="28" spans="2:5" ht="15.75">
      <c r="B28" s="25" t="s">
        <v>3</v>
      </c>
      <c r="C28" s="90">
        <v>5607913185.72</v>
      </c>
      <c r="D28" s="95">
        <v>0.643165935671963</v>
      </c>
      <c r="E28" s="30"/>
    </row>
    <row r="29" spans="2:8" ht="16.5" thickBot="1">
      <c r="B29" s="125" t="s">
        <v>1</v>
      </c>
      <c r="C29" s="129">
        <v>474092049.49</v>
      </c>
      <c r="D29" s="131">
        <v>0.05437314139978537</v>
      </c>
      <c r="E29" s="30"/>
      <c r="H29" s="4"/>
    </row>
    <row r="30" spans="2:8" ht="15.75">
      <c r="B30" s="80"/>
      <c r="C30" s="17"/>
      <c r="D30" s="81"/>
      <c r="E30" s="30"/>
      <c r="H30" s="4"/>
    </row>
    <row r="31" spans="2:5" ht="15.75">
      <c r="B31" s="50" t="s">
        <v>59</v>
      </c>
      <c r="E31" s="1"/>
    </row>
    <row r="32" ht="14.25">
      <c r="E32" s="1"/>
    </row>
    <row r="33" ht="14.25">
      <c r="E33" s="1"/>
    </row>
    <row r="34" spans="1:5" ht="18" customHeight="1">
      <c r="A34" s="284" t="s">
        <v>60</v>
      </c>
      <c r="B34" s="284"/>
      <c r="C34" s="284"/>
      <c r="D34" s="284"/>
      <c r="E34" s="284"/>
    </row>
    <row r="35" spans="1:5" ht="18">
      <c r="A35" s="32"/>
      <c r="B35" s="32"/>
      <c r="C35" s="32"/>
      <c r="D35" s="32"/>
      <c r="E35" s="32"/>
    </row>
    <row r="36" spans="1:5" ht="15.75">
      <c r="A36" s="15" t="s">
        <v>61</v>
      </c>
      <c r="B36" s="15" t="s">
        <v>0</v>
      </c>
      <c r="C36" s="15" t="s">
        <v>124</v>
      </c>
      <c r="D36" s="15" t="s">
        <v>3</v>
      </c>
      <c r="E36" s="15" t="s">
        <v>1</v>
      </c>
    </row>
    <row r="37" spans="1:5" ht="15.75">
      <c r="A37" s="36">
        <v>43467</v>
      </c>
      <c r="B37" s="96">
        <v>586.12</v>
      </c>
      <c r="C37" s="96">
        <v>114.7</v>
      </c>
      <c r="D37" s="96">
        <v>492.61</v>
      </c>
      <c r="E37" s="96">
        <v>121.07</v>
      </c>
    </row>
    <row r="38" spans="1:5" ht="15.75">
      <c r="A38" s="134">
        <v>43468</v>
      </c>
      <c r="B38" s="135">
        <v>585.33</v>
      </c>
      <c r="C38" s="135">
        <v>114.57</v>
      </c>
      <c r="D38" s="135">
        <v>491.7</v>
      </c>
      <c r="E38" s="135">
        <v>120.94</v>
      </c>
    </row>
    <row r="39" spans="1:5" ht="15.75">
      <c r="A39" s="36">
        <v>43469</v>
      </c>
      <c r="B39" s="96">
        <v>579.83</v>
      </c>
      <c r="C39" s="96">
        <v>113.46</v>
      </c>
      <c r="D39" s="96">
        <v>485.67</v>
      </c>
      <c r="E39" s="96">
        <v>120.83</v>
      </c>
    </row>
    <row r="40" spans="1:5" ht="15.75">
      <c r="A40" s="134">
        <v>43472</v>
      </c>
      <c r="B40" s="135">
        <v>577.15</v>
      </c>
      <c r="C40" s="135">
        <v>113.32</v>
      </c>
      <c r="D40" s="135">
        <v>485.69</v>
      </c>
      <c r="E40" s="135">
        <v>120.95</v>
      </c>
    </row>
    <row r="41" spans="1:5" ht="15.75">
      <c r="A41" s="36">
        <v>43473</v>
      </c>
      <c r="B41" s="96">
        <v>577.33</v>
      </c>
      <c r="C41" s="96">
        <v>113.24</v>
      </c>
      <c r="D41" s="96">
        <v>485.56</v>
      </c>
      <c r="E41" s="96">
        <v>120.95</v>
      </c>
    </row>
    <row r="42" spans="1:5" ht="15.75">
      <c r="A42" s="134">
        <v>43474</v>
      </c>
      <c r="B42" s="135">
        <v>572.13</v>
      </c>
      <c r="C42" s="135">
        <v>112.45</v>
      </c>
      <c r="D42" s="135">
        <v>481.68</v>
      </c>
      <c r="E42" s="135">
        <v>120.76</v>
      </c>
    </row>
    <row r="43" spans="1:5" ht="15.75">
      <c r="A43" s="36">
        <v>43475</v>
      </c>
      <c r="B43" s="96">
        <v>571.18</v>
      </c>
      <c r="C43" s="96">
        <v>112.58</v>
      </c>
      <c r="D43" s="96">
        <v>484.09</v>
      </c>
      <c r="E43" s="96">
        <v>120.33</v>
      </c>
    </row>
    <row r="44" spans="1:5" ht="15.75">
      <c r="A44" s="134">
        <v>43476</v>
      </c>
      <c r="B44" s="135">
        <v>567.46</v>
      </c>
      <c r="C44" s="135">
        <v>112</v>
      </c>
      <c r="D44" s="135">
        <v>481.58</v>
      </c>
      <c r="E44" s="135">
        <v>120.46</v>
      </c>
    </row>
    <row r="45" spans="1:5" ht="15.75">
      <c r="A45" s="36">
        <v>43479</v>
      </c>
      <c r="B45" s="96">
        <v>568.05</v>
      </c>
      <c r="C45" s="96">
        <v>111.9</v>
      </c>
      <c r="D45" s="96">
        <v>480.32</v>
      </c>
      <c r="E45" s="96">
        <v>120.33</v>
      </c>
    </row>
    <row r="46" spans="1:5" ht="15.75">
      <c r="A46" s="134">
        <v>43480</v>
      </c>
      <c r="B46" s="135">
        <v>565.56</v>
      </c>
      <c r="C46" s="135">
        <v>111.58</v>
      </c>
      <c r="D46" s="135">
        <v>478.17</v>
      </c>
      <c r="E46" s="135">
        <v>119.96</v>
      </c>
    </row>
    <row r="47" spans="1:5" ht="15.75">
      <c r="A47" s="36">
        <v>43481</v>
      </c>
      <c r="B47" s="96">
        <v>563.49</v>
      </c>
      <c r="C47" s="96">
        <v>111.14</v>
      </c>
      <c r="D47" s="96">
        <v>474.41</v>
      </c>
      <c r="E47" s="96">
        <v>119.84</v>
      </c>
    </row>
    <row r="48" spans="1:5" ht="15.75">
      <c r="A48" s="134">
        <v>43482</v>
      </c>
      <c r="B48" s="135">
        <v>566.77</v>
      </c>
      <c r="C48" s="135">
        <v>111.61</v>
      </c>
      <c r="D48" s="135">
        <v>475.41</v>
      </c>
      <c r="E48" s="135">
        <v>119.96</v>
      </c>
    </row>
    <row r="49" spans="1:5" ht="15.75">
      <c r="A49" s="36">
        <v>43483</v>
      </c>
      <c r="B49" s="96">
        <v>567.05</v>
      </c>
      <c r="C49" s="96">
        <v>111.75</v>
      </c>
      <c r="D49" s="96">
        <v>475.81</v>
      </c>
      <c r="E49" s="96">
        <v>120.21</v>
      </c>
    </row>
    <row r="50" spans="1:5" ht="15.75">
      <c r="A50" s="134">
        <v>43486</v>
      </c>
      <c r="B50" s="135">
        <v>567.51</v>
      </c>
      <c r="C50" s="135">
        <v>111.56</v>
      </c>
      <c r="D50" s="135">
        <v>476.19</v>
      </c>
      <c r="E50" s="135">
        <v>120.33</v>
      </c>
    </row>
    <row r="51" spans="1:5" ht="15.75">
      <c r="A51" s="36">
        <v>43487</v>
      </c>
      <c r="B51" s="96">
        <v>567.11</v>
      </c>
      <c r="C51" s="96">
        <v>111.48</v>
      </c>
      <c r="D51" s="96">
        <v>475.89</v>
      </c>
      <c r="E51" s="96">
        <v>119.96</v>
      </c>
    </row>
    <row r="52" spans="1:5" ht="15.75">
      <c r="A52" s="134">
        <v>43488</v>
      </c>
      <c r="B52" s="135">
        <v>562.86</v>
      </c>
      <c r="C52" s="135">
        <v>111.37</v>
      </c>
      <c r="D52" s="135">
        <v>479.43</v>
      </c>
      <c r="E52" s="135">
        <v>120.45</v>
      </c>
    </row>
    <row r="53" spans="1:5" ht="15.75">
      <c r="A53" s="36">
        <v>43489</v>
      </c>
      <c r="B53" s="96">
        <v>573.57</v>
      </c>
      <c r="C53" s="96">
        <v>113.02</v>
      </c>
      <c r="D53" s="96">
        <v>485.88</v>
      </c>
      <c r="E53" s="96">
        <v>120.21</v>
      </c>
    </row>
    <row r="54" spans="1:5" ht="15.75">
      <c r="A54" s="134">
        <v>43490</v>
      </c>
      <c r="B54" s="135">
        <v>573.33</v>
      </c>
      <c r="C54" s="135">
        <v>113.25</v>
      </c>
      <c r="D54" s="135">
        <v>486.55</v>
      </c>
      <c r="E54" s="135">
        <v>120.51</v>
      </c>
    </row>
    <row r="55" spans="1:5" ht="15.75">
      <c r="A55" s="36">
        <v>43493</v>
      </c>
      <c r="B55" s="96">
        <v>573.51</v>
      </c>
      <c r="C55" s="96">
        <v>113.32</v>
      </c>
      <c r="D55" s="96">
        <v>486.79</v>
      </c>
      <c r="E55" s="96">
        <v>120.51</v>
      </c>
    </row>
    <row r="56" spans="1:5" ht="15.75">
      <c r="A56" s="134">
        <v>43494</v>
      </c>
      <c r="B56" s="135">
        <v>573.66</v>
      </c>
      <c r="C56" s="135">
        <v>113.31</v>
      </c>
      <c r="D56" s="135">
        <v>485.4</v>
      </c>
      <c r="E56" s="135">
        <v>120.34</v>
      </c>
    </row>
    <row r="57" spans="1:5" ht="15.75">
      <c r="A57" s="36">
        <v>43495</v>
      </c>
      <c r="B57" s="96">
        <v>575.27</v>
      </c>
      <c r="C57" s="96">
        <v>113.39</v>
      </c>
      <c r="D57" s="96">
        <v>485.34</v>
      </c>
      <c r="E57" s="96">
        <v>120.35</v>
      </c>
    </row>
    <row r="58" spans="1:5" ht="15.75">
      <c r="A58" s="134">
        <v>43496</v>
      </c>
      <c r="B58" s="135">
        <v>585.76</v>
      </c>
      <c r="C58" s="135">
        <v>115</v>
      </c>
      <c r="D58" s="135">
        <v>492.01</v>
      </c>
      <c r="E58" s="135">
        <v>120.77</v>
      </c>
    </row>
    <row r="59" spans="1:5" ht="15.75">
      <c r="A59" s="36">
        <v>43497</v>
      </c>
      <c r="B59" s="96">
        <v>583.98</v>
      </c>
      <c r="C59" s="96">
        <v>115.07</v>
      </c>
      <c r="D59" s="96">
        <v>493.26</v>
      </c>
      <c r="E59" s="96">
        <v>120.65</v>
      </c>
    </row>
    <row r="60" spans="1:5" ht="15.75">
      <c r="A60" s="134">
        <v>43500</v>
      </c>
      <c r="B60" s="135">
        <v>578.4</v>
      </c>
      <c r="C60" s="135">
        <v>114.51</v>
      </c>
      <c r="D60" s="135">
        <v>491.2</v>
      </c>
      <c r="E60" s="135">
        <v>120.52</v>
      </c>
    </row>
    <row r="61" spans="1:5" ht="15.75">
      <c r="A61" s="36">
        <v>43501</v>
      </c>
      <c r="B61" s="96">
        <v>579.06</v>
      </c>
      <c r="C61" s="96">
        <v>114.88</v>
      </c>
      <c r="D61" s="96">
        <v>492.22</v>
      </c>
      <c r="E61" s="96">
        <v>120.4</v>
      </c>
    </row>
    <row r="62" spans="1:5" ht="15.75">
      <c r="A62" s="134">
        <v>43502</v>
      </c>
      <c r="B62" s="135">
        <v>574.25</v>
      </c>
      <c r="C62" s="135">
        <v>114.36</v>
      </c>
      <c r="D62" s="135">
        <v>491.35</v>
      </c>
      <c r="E62" s="135">
        <v>120.58</v>
      </c>
    </row>
    <row r="63" spans="1:5" ht="15.75">
      <c r="A63" s="36">
        <v>43503</v>
      </c>
      <c r="B63" s="96">
        <v>570.97</v>
      </c>
      <c r="C63" s="96">
        <v>113.84</v>
      </c>
      <c r="D63" s="96">
        <v>489.93</v>
      </c>
      <c r="E63" s="96">
        <v>120.34</v>
      </c>
    </row>
    <row r="64" spans="1:5" ht="15.75">
      <c r="A64" s="134">
        <v>43504</v>
      </c>
      <c r="B64" s="135">
        <v>575.17</v>
      </c>
      <c r="C64" s="135">
        <v>114.51</v>
      </c>
      <c r="D64" s="135">
        <v>491.82</v>
      </c>
      <c r="E64" s="135">
        <v>120.64</v>
      </c>
    </row>
    <row r="65" spans="1:5" ht="15.75">
      <c r="A65" s="36">
        <v>43507</v>
      </c>
      <c r="B65" s="96">
        <v>573.4</v>
      </c>
      <c r="C65" s="96">
        <v>114.31</v>
      </c>
      <c r="D65" s="96">
        <v>493.12</v>
      </c>
      <c r="E65" s="96">
        <v>120.71</v>
      </c>
    </row>
    <row r="66" spans="1:5" ht="15.75">
      <c r="A66" s="134">
        <v>43508</v>
      </c>
      <c r="B66" s="135">
        <v>573.32</v>
      </c>
      <c r="C66" s="135">
        <v>114.57</v>
      </c>
      <c r="D66" s="135">
        <v>496.26</v>
      </c>
      <c r="E66" s="135">
        <v>120.78</v>
      </c>
    </row>
    <row r="67" spans="1:5" ht="15.75">
      <c r="A67" s="36">
        <v>43509</v>
      </c>
      <c r="B67" s="96">
        <v>573.94</v>
      </c>
      <c r="C67" s="96">
        <v>114.69</v>
      </c>
      <c r="D67" s="96">
        <v>498.55</v>
      </c>
      <c r="E67" s="96">
        <v>120.83</v>
      </c>
    </row>
    <row r="68" spans="1:5" ht="15.75">
      <c r="A68" s="134">
        <v>43510</v>
      </c>
      <c r="B68" s="135">
        <v>580.93</v>
      </c>
      <c r="C68" s="135">
        <v>115.73</v>
      </c>
      <c r="D68" s="135">
        <v>503.5</v>
      </c>
      <c r="E68" s="135">
        <v>121.02</v>
      </c>
    </row>
    <row r="69" spans="1:5" ht="15.75">
      <c r="A69" s="36">
        <v>43511</v>
      </c>
      <c r="B69" s="96">
        <v>577.24</v>
      </c>
      <c r="C69" s="96">
        <v>115.29</v>
      </c>
      <c r="D69" s="96">
        <v>503.88</v>
      </c>
      <c r="E69" s="96">
        <v>120.9</v>
      </c>
    </row>
    <row r="70" spans="1:5" ht="15.75">
      <c r="A70" s="134">
        <v>43514</v>
      </c>
      <c r="B70" s="135">
        <v>578.33</v>
      </c>
      <c r="C70" s="135">
        <v>115.13</v>
      </c>
      <c r="D70" s="135">
        <v>504.6</v>
      </c>
      <c r="E70" s="135">
        <v>121.08</v>
      </c>
    </row>
    <row r="71" spans="1:5" ht="15.75">
      <c r="A71" s="36">
        <v>43515</v>
      </c>
      <c r="B71" s="96">
        <v>578.1</v>
      </c>
      <c r="C71" s="96">
        <v>115.27</v>
      </c>
      <c r="D71" s="96">
        <v>502.53</v>
      </c>
      <c r="E71" s="96">
        <v>121.21</v>
      </c>
    </row>
    <row r="72" spans="1:5" ht="15.75">
      <c r="A72" s="134">
        <v>43516</v>
      </c>
      <c r="B72" s="135">
        <v>576.5</v>
      </c>
      <c r="C72" s="135">
        <v>114.77</v>
      </c>
      <c r="D72" s="135">
        <v>500.8</v>
      </c>
      <c r="E72" s="135">
        <v>121.15</v>
      </c>
    </row>
    <row r="73" spans="1:10" ht="15.75">
      <c r="A73" s="36">
        <v>43517</v>
      </c>
      <c r="B73" s="96">
        <v>577.94</v>
      </c>
      <c r="C73" s="96">
        <v>114.95</v>
      </c>
      <c r="D73" s="96">
        <v>500.38</v>
      </c>
      <c r="E73" s="96">
        <v>120.65</v>
      </c>
      <c r="J73" s="11"/>
    </row>
    <row r="74" spans="1:5" ht="15.75">
      <c r="A74" s="134">
        <v>43518</v>
      </c>
      <c r="B74" s="135">
        <v>582.49</v>
      </c>
      <c r="C74" s="135">
        <v>115.7</v>
      </c>
      <c r="D74" s="135">
        <v>503.16</v>
      </c>
      <c r="E74" s="135">
        <v>120.9</v>
      </c>
    </row>
    <row r="75" spans="1:5" ht="15.75">
      <c r="A75" s="36">
        <v>43521</v>
      </c>
      <c r="B75" s="96">
        <v>593.05</v>
      </c>
      <c r="C75" s="96">
        <v>117.33</v>
      </c>
      <c r="D75" s="96">
        <v>506.98</v>
      </c>
      <c r="E75" s="96">
        <v>121.15</v>
      </c>
    </row>
    <row r="76" spans="1:5" ht="15.75">
      <c r="A76" s="134">
        <v>43522</v>
      </c>
      <c r="B76" s="135">
        <v>591.07</v>
      </c>
      <c r="C76" s="135">
        <v>117.05</v>
      </c>
      <c r="D76" s="135">
        <v>505.35</v>
      </c>
      <c r="E76" s="135">
        <v>120.84</v>
      </c>
    </row>
    <row r="77" spans="1:5" ht="15.75">
      <c r="A77" s="36">
        <v>43523</v>
      </c>
      <c r="B77" s="96">
        <v>588.41</v>
      </c>
      <c r="C77" s="96">
        <v>116.77</v>
      </c>
      <c r="D77" s="96">
        <v>505.33</v>
      </c>
      <c r="E77" s="96">
        <v>120.72</v>
      </c>
    </row>
    <row r="78" spans="1:5" ht="15.75">
      <c r="A78" s="134">
        <v>43524</v>
      </c>
      <c r="B78" s="135">
        <v>585.37</v>
      </c>
      <c r="C78" s="135">
        <v>116.13</v>
      </c>
      <c r="D78" s="135">
        <v>506.04</v>
      </c>
      <c r="E78" s="135">
        <v>120.89</v>
      </c>
    </row>
    <row r="79" spans="1:5" ht="15.75">
      <c r="A79" s="36">
        <v>43525</v>
      </c>
      <c r="B79" s="96">
        <v>585.06</v>
      </c>
      <c r="C79" s="96">
        <v>116.37</v>
      </c>
      <c r="D79" s="96">
        <v>505.08</v>
      </c>
      <c r="E79" s="96">
        <v>120.71</v>
      </c>
    </row>
    <row r="80" spans="1:5" ht="15.75">
      <c r="A80" s="134">
        <v>43529</v>
      </c>
      <c r="B80" s="135">
        <v>582.98</v>
      </c>
      <c r="C80" s="135">
        <v>116.23</v>
      </c>
      <c r="D80" s="135">
        <v>504.33</v>
      </c>
      <c r="E80" s="135">
        <v>120.53</v>
      </c>
    </row>
    <row r="81" spans="1:5" ht="15.75">
      <c r="A81" s="36">
        <v>43530</v>
      </c>
      <c r="B81" s="96">
        <v>583</v>
      </c>
      <c r="C81" s="96">
        <v>116.3</v>
      </c>
      <c r="D81" s="96">
        <v>503.99</v>
      </c>
      <c r="E81" s="96">
        <v>120.71</v>
      </c>
    </row>
    <row r="82" spans="1:5" ht="15.75">
      <c r="A82" s="134">
        <v>43531</v>
      </c>
      <c r="B82" s="135">
        <v>584.09</v>
      </c>
      <c r="C82" s="135">
        <v>116.32</v>
      </c>
      <c r="D82" s="135">
        <v>505.33</v>
      </c>
      <c r="E82" s="135">
        <v>120.89</v>
      </c>
    </row>
    <row r="83" spans="1:5" ht="15.75">
      <c r="A83" s="36">
        <v>43532</v>
      </c>
      <c r="B83" s="96">
        <v>582.51</v>
      </c>
      <c r="C83" s="96">
        <v>115.74</v>
      </c>
      <c r="D83" s="96">
        <v>501.07</v>
      </c>
      <c r="E83" s="96">
        <v>121.26</v>
      </c>
    </row>
    <row r="84" spans="1:5" ht="15.75">
      <c r="A84" s="134">
        <v>43535</v>
      </c>
      <c r="B84" s="135">
        <v>583.73</v>
      </c>
      <c r="C84" s="135">
        <v>115.96</v>
      </c>
      <c r="D84" s="135">
        <v>502.21</v>
      </c>
      <c r="E84" s="135">
        <v>121.07</v>
      </c>
    </row>
    <row r="85" spans="1:5" ht="15.75">
      <c r="A85" s="36">
        <v>43536</v>
      </c>
      <c r="B85" s="96">
        <v>578.46</v>
      </c>
      <c r="C85" s="96">
        <v>115.26</v>
      </c>
      <c r="D85" s="96">
        <v>501.84</v>
      </c>
      <c r="E85" s="96">
        <v>120.51</v>
      </c>
    </row>
    <row r="86" spans="1:5" ht="15.75">
      <c r="A86" s="134">
        <v>43537</v>
      </c>
      <c r="B86" s="135">
        <v>578.77</v>
      </c>
      <c r="C86" s="135">
        <v>115.13</v>
      </c>
      <c r="D86" s="135">
        <v>500.26</v>
      </c>
      <c r="E86" s="135">
        <v>120.39</v>
      </c>
    </row>
    <row r="87" spans="1:5" ht="15.75">
      <c r="A87" s="36">
        <v>43538</v>
      </c>
      <c r="B87" s="96">
        <v>579.5</v>
      </c>
      <c r="C87" s="96">
        <v>115.25</v>
      </c>
      <c r="D87" s="96">
        <v>501.3</v>
      </c>
      <c r="E87" s="96">
        <v>120.39</v>
      </c>
    </row>
    <row r="88" spans="1:5" ht="15.75">
      <c r="A88" s="134">
        <v>43539</v>
      </c>
      <c r="B88" s="135">
        <v>583.8</v>
      </c>
      <c r="C88" s="135">
        <v>115.78</v>
      </c>
      <c r="D88" s="135">
        <v>502.93</v>
      </c>
      <c r="E88" s="135">
        <v>120.39</v>
      </c>
    </row>
    <row r="89" spans="1:5" ht="15.75">
      <c r="A89" s="36">
        <v>43542</v>
      </c>
      <c r="B89" s="96">
        <v>586.02</v>
      </c>
      <c r="C89" s="96">
        <v>116.14</v>
      </c>
      <c r="D89" s="96">
        <v>503.11</v>
      </c>
      <c r="E89" s="96">
        <v>120.24</v>
      </c>
    </row>
    <row r="90" spans="1:5" ht="15.75">
      <c r="A90" s="134">
        <v>43543</v>
      </c>
      <c r="B90" s="135">
        <v>600.4</v>
      </c>
      <c r="C90" s="135">
        <v>117.89</v>
      </c>
      <c r="D90" s="135">
        <v>508.51</v>
      </c>
      <c r="E90" s="135">
        <v>120.3</v>
      </c>
    </row>
    <row r="91" spans="1:5" ht="15.75">
      <c r="A91" s="36">
        <v>43544</v>
      </c>
      <c r="B91" s="96">
        <v>588.88</v>
      </c>
      <c r="C91" s="96">
        <v>116.25</v>
      </c>
      <c r="D91" s="96">
        <v>505.84</v>
      </c>
      <c r="E91" s="96">
        <v>120.12</v>
      </c>
    </row>
    <row r="92" spans="1:5" ht="15.75">
      <c r="A92" s="134">
        <v>43545</v>
      </c>
      <c r="B92" s="135">
        <v>585.98</v>
      </c>
      <c r="C92" s="135">
        <v>115.94</v>
      </c>
      <c r="D92" s="135">
        <v>505.56</v>
      </c>
      <c r="E92" s="135">
        <v>120.14</v>
      </c>
    </row>
    <row r="93" spans="1:5" ht="15.75">
      <c r="A93" s="238">
        <v>43546</v>
      </c>
      <c r="B93" s="96">
        <v>582.34</v>
      </c>
      <c r="C93" s="96">
        <v>115.38</v>
      </c>
      <c r="D93" s="96">
        <v>503.63</v>
      </c>
      <c r="E93" s="96">
        <v>120.27</v>
      </c>
    </row>
    <row r="94" spans="1:5" ht="15.75">
      <c r="A94" s="167">
        <v>43549</v>
      </c>
      <c r="B94" s="135">
        <v>582.8</v>
      </c>
      <c r="C94" s="135">
        <v>115.58</v>
      </c>
      <c r="D94" s="135">
        <v>503.55</v>
      </c>
      <c r="E94" s="135">
        <v>120.14</v>
      </c>
    </row>
    <row r="95" spans="1:5" ht="15.75">
      <c r="A95" s="239">
        <v>43550</v>
      </c>
      <c r="B95" s="221">
        <v>578.37</v>
      </c>
      <c r="C95" s="221">
        <v>115.04</v>
      </c>
      <c r="D95" s="221">
        <v>501.18</v>
      </c>
      <c r="E95" s="221">
        <v>120.14</v>
      </c>
    </row>
    <row r="96" spans="1:5" ht="15.75">
      <c r="A96" s="183">
        <v>43551</v>
      </c>
      <c r="B96" s="222">
        <v>578.77</v>
      </c>
      <c r="C96" s="222">
        <v>115.31</v>
      </c>
      <c r="D96" s="222">
        <v>502.71</v>
      </c>
      <c r="E96" s="222">
        <v>120.14</v>
      </c>
    </row>
    <row r="97" spans="1:5" ht="15.75">
      <c r="A97" s="176">
        <v>43552</v>
      </c>
      <c r="B97" s="223">
        <v>574.39</v>
      </c>
      <c r="C97" s="223">
        <v>114.95</v>
      </c>
      <c r="D97" s="223">
        <v>500.96</v>
      </c>
      <c r="E97" s="223">
        <v>120.2</v>
      </c>
    </row>
    <row r="98" spans="1:5" ht="15.75">
      <c r="A98" s="224">
        <v>43553</v>
      </c>
      <c r="B98" s="225">
        <v>583.87</v>
      </c>
      <c r="C98" s="225">
        <v>116.27</v>
      </c>
      <c r="D98" s="225">
        <v>506.03</v>
      </c>
      <c r="E98" s="225">
        <v>120.64</v>
      </c>
    </row>
    <row r="99" spans="1:5" ht="18">
      <c r="A99" s="31"/>
      <c r="B99" s="20"/>
      <c r="C99" s="20"/>
      <c r="D99" s="20"/>
      <c r="E99" s="20"/>
    </row>
    <row r="100" spans="1:5" ht="18">
      <c r="A100" s="31"/>
      <c r="B100" s="20"/>
      <c r="C100" s="20"/>
      <c r="D100" s="20"/>
      <c r="E100" s="20"/>
    </row>
    <row r="101" spans="1:5" ht="18">
      <c r="A101" s="31"/>
      <c r="B101" s="20"/>
      <c r="C101" s="20"/>
      <c r="D101" s="20"/>
      <c r="E101" s="20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7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showGridLines="0" view="pageBreakPreview" zoomScale="70" zoomScaleNormal="85" zoomScaleSheetLayoutView="70" zoomScalePageLayoutView="75" workbookViewId="0" topLeftCell="A19">
      <selection activeCell="E10" sqref="E10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72" t="s">
        <v>62</v>
      </c>
      <c r="C1" s="272"/>
      <c r="D1" s="272"/>
      <c r="E1" s="272"/>
      <c r="F1" s="272"/>
    </row>
    <row r="4" spans="2:6" ht="36" customHeight="1">
      <c r="B4" s="292" t="s">
        <v>119</v>
      </c>
      <c r="C4" s="292"/>
      <c r="D4" s="20"/>
      <c r="E4" s="293" t="s">
        <v>120</v>
      </c>
      <c r="F4" s="293"/>
    </row>
    <row r="5" spans="2:6" ht="18">
      <c r="B5" s="97" t="s">
        <v>18</v>
      </c>
      <c r="C5" s="28" t="s">
        <v>91</v>
      </c>
      <c r="D5" s="20"/>
      <c r="E5" s="97" t="s">
        <v>18</v>
      </c>
      <c r="F5" s="28" t="s">
        <v>17</v>
      </c>
    </row>
    <row r="6" spans="2:6" ht="18">
      <c r="B6" s="16" t="s">
        <v>221</v>
      </c>
      <c r="C6" s="24">
        <v>8647</v>
      </c>
      <c r="D6" s="20"/>
      <c r="E6" s="16" t="s">
        <v>222</v>
      </c>
      <c r="F6" s="24">
        <v>30568009.05</v>
      </c>
    </row>
    <row r="7" spans="2:6" ht="18">
      <c r="B7" s="136" t="s">
        <v>205</v>
      </c>
      <c r="C7" s="137">
        <v>4615</v>
      </c>
      <c r="D7" s="20"/>
      <c r="E7" s="136" t="s">
        <v>205</v>
      </c>
      <c r="F7" s="137">
        <v>16858105.04</v>
      </c>
    </row>
    <row r="8" spans="2:6" ht="18">
      <c r="B8" s="16" t="s">
        <v>223</v>
      </c>
      <c r="C8" s="24">
        <v>2508</v>
      </c>
      <c r="D8" s="20"/>
      <c r="E8" s="16" t="s">
        <v>200</v>
      </c>
      <c r="F8" s="24">
        <v>16504304.78</v>
      </c>
    </row>
    <row r="9" spans="2:6" ht="18">
      <c r="B9" s="136" t="s">
        <v>206</v>
      </c>
      <c r="C9" s="137">
        <v>1667</v>
      </c>
      <c r="D9" s="20"/>
      <c r="E9" s="136" t="s">
        <v>206</v>
      </c>
      <c r="F9" s="137">
        <v>15485417.66</v>
      </c>
    </row>
    <row r="10" spans="2:6" ht="18">
      <c r="B10" s="16" t="s">
        <v>224</v>
      </c>
      <c r="C10" s="24">
        <v>1443</v>
      </c>
      <c r="D10" s="20"/>
      <c r="E10" s="16" t="s">
        <v>225</v>
      </c>
      <c r="F10" s="24">
        <v>14856151.44</v>
      </c>
    </row>
    <row r="11" spans="2:6" ht="18">
      <c r="B11" s="136" t="s">
        <v>226</v>
      </c>
      <c r="C11" s="137">
        <v>1287</v>
      </c>
      <c r="D11" s="21"/>
      <c r="E11" s="136" t="s">
        <v>221</v>
      </c>
      <c r="F11" s="137">
        <v>13847108.07</v>
      </c>
    </row>
    <row r="12" spans="2:6" ht="18">
      <c r="B12" s="16" t="s">
        <v>227</v>
      </c>
      <c r="C12" s="24">
        <v>861</v>
      </c>
      <c r="D12" s="20"/>
      <c r="E12" s="16" t="s">
        <v>228</v>
      </c>
      <c r="F12" s="24">
        <v>11720466.16</v>
      </c>
    </row>
    <row r="13" spans="2:6" ht="18">
      <c r="B13" s="136" t="s">
        <v>200</v>
      </c>
      <c r="C13" s="137">
        <v>839</v>
      </c>
      <c r="D13" s="20"/>
      <c r="E13" s="136" t="s">
        <v>227</v>
      </c>
      <c r="F13" s="137">
        <v>9516744.94</v>
      </c>
    </row>
    <row r="14" spans="2:6" ht="18">
      <c r="B14" s="16" t="s">
        <v>228</v>
      </c>
      <c r="C14" s="24">
        <v>734</v>
      </c>
      <c r="D14" s="20"/>
      <c r="E14" s="16" t="s">
        <v>207</v>
      </c>
      <c r="F14" s="24">
        <v>7391784.75</v>
      </c>
    </row>
    <row r="15" spans="2:6" ht="18.75" thickBot="1">
      <c r="B15" s="138" t="s">
        <v>202</v>
      </c>
      <c r="C15" s="139">
        <v>361</v>
      </c>
      <c r="D15" s="20"/>
      <c r="E15" s="138" t="s">
        <v>223</v>
      </c>
      <c r="F15" s="139">
        <v>5115803.83</v>
      </c>
    </row>
    <row r="18" ht="29.25" customHeight="1"/>
    <row r="19" spans="2:5" ht="18">
      <c r="B19" s="23" t="s">
        <v>63</v>
      </c>
      <c r="C19" s="20"/>
      <c r="D19" s="20"/>
      <c r="E19" s="20"/>
    </row>
    <row r="20" spans="2:5" ht="15.75">
      <c r="B20" s="14" t="s">
        <v>18</v>
      </c>
      <c r="C20" s="15" t="s">
        <v>17</v>
      </c>
      <c r="D20" s="15" t="s">
        <v>13</v>
      </c>
      <c r="E20" s="15" t="s">
        <v>16</v>
      </c>
    </row>
    <row r="21" spans="2:5" ht="15.75">
      <c r="B21" s="16" t="s">
        <v>229</v>
      </c>
      <c r="C21" s="24">
        <v>29077.86</v>
      </c>
      <c r="D21" s="24">
        <v>26</v>
      </c>
      <c r="E21" s="24">
        <v>10823</v>
      </c>
    </row>
    <row r="22" spans="2:5" ht="15.75">
      <c r="B22" s="136" t="s">
        <v>230</v>
      </c>
      <c r="C22" s="137">
        <v>1368</v>
      </c>
      <c r="D22" s="137">
        <v>1</v>
      </c>
      <c r="E22" s="137">
        <v>720</v>
      </c>
    </row>
    <row r="23" spans="2:5" ht="15.75">
      <c r="B23" s="16" t="s">
        <v>225</v>
      </c>
      <c r="C23" s="24">
        <v>14856151.44</v>
      </c>
      <c r="D23" s="24">
        <v>355</v>
      </c>
      <c r="E23" s="24">
        <v>8746388</v>
      </c>
    </row>
    <row r="24" spans="2:5" ht="15.75">
      <c r="B24" s="136" t="s">
        <v>231</v>
      </c>
      <c r="C24" s="137">
        <v>551346.84</v>
      </c>
      <c r="D24" s="137">
        <v>52</v>
      </c>
      <c r="E24" s="137">
        <v>534120</v>
      </c>
    </row>
    <row r="25" spans="2:5" ht="15.75">
      <c r="B25" s="16" t="s">
        <v>201</v>
      </c>
      <c r="C25" s="24">
        <v>554300.41</v>
      </c>
      <c r="D25" s="24">
        <v>196</v>
      </c>
      <c r="E25" s="24">
        <v>352465</v>
      </c>
    </row>
    <row r="26" spans="2:5" ht="15.75">
      <c r="B26" s="136" t="s">
        <v>204</v>
      </c>
      <c r="C26" s="137">
        <v>284796.35</v>
      </c>
      <c r="D26" s="137">
        <v>294</v>
      </c>
      <c r="E26" s="137">
        <v>107978</v>
      </c>
    </row>
    <row r="27" spans="2:5" ht="15.75">
      <c r="B27" s="16" t="s">
        <v>232</v>
      </c>
      <c r="C27" s="24">
        <v>59686.89</v>
      </c>
      <c r="D27" s="24">
        <v>78</v>
      </c>
      <c r="E27" s="24">
        <v>25989</v>
      </c>
    </row>
    <row r="28" spans="2:5" ht="15.75">
      <c r="B28" s="136" t="s">
        <v>233</v>
      </c>
      <c r="C28" s="137">
        <v>135682.37</v>
      </c>
      <c r="D28" s="137">
        <v>100</v>
      </c>
      <c r="E28" s="137">
        <v>25848</v>
      </c>
    </row>
    <row r="29" spans="2:5" ht="15.75">
      <c r="B29" s="16" t="s">
        <v>234</v>
      </c>
      <c r="C29" s="24">
        <v>237655.95</v>
      </c>
      <c r="D29" s="24">
        <v>82</v>
      </c>
      <c r="E29" s="24">
        <v>110835</v>
      </c>
    </row>
    <row r="30" spans="2:5" ht="15.75">
      <c r="B30" s="136" t="s">
        <v>235</v>
      </c>
      <c r="C30" s="137">
        <v>312906.63</v>
      </c>
      <c r="D30" s="137">
        <v>152</v>
      </c>
      <c r="E30" s="137">
        <v>129497</v>
      </c>
    </row>
    <row r="31" spans="2:5" ht="15.75">
      <c r="B31" s="16" t="s">
        <v>236</v>
      </c>
      <c r="C31" s="24">
        <v>51199.7</v>
      </c>
      <c r="D31" s="24">
        <v>40</v>
      </c>
      <c r="E31" s="24">
        <v>17619</v>
      </c>
    </row>
    <row r="32" spans="2:5" ht="15.75">
      <c r="B32" s="136" t="s">
        <v>237</v>
      </c>
      <c r="C32" s="137">
        <v>4861.75</v>
      </c>
      <c r="D32" s="137">
        <v>6</v>
      </c>
      <c r="E32" s="137">
        <v>1155</v>
      </c>
    </row>
    <row r="33" spans="2:5" ht="15.75">
      <c r="B33" s="16" t="s">
        <v>238</v>
      </c>
      <c r="C33" s="24">
        <v>2184174.34</v>
      </c>
      <c r="D33" s="24">
        <v>125</v>
      </c>
      <c r="E33" s="24">
        <v>99233</v>
      </c>
    </row>
    <row r="34" spans="2:5" ht="15.75">
      <c r="B34" s="136" t="s">
        <v>239</v>
      </c>
      <c r="C34" s="137">
        <v>3807002.69</v>
      </c>
      <c r="D34" s="137">
        <v>324</v>
      </c>
      <c r="E34" s="137">
        <v>1061425</v>
      </c>
    </row>
    <row r="35" spans="1:5" ht="15.75">
      <c r="A35" s="3"/>
      <c r="B35" s="16" t="s">
        <v>228</v>
      </c>
      <c r="C35" s="24">
        <v>11720466.16</v>
      </c>
      <c r="D35" s="24">
        <v>734</v>
      </c>
      <c r="E35" s="24">
        <v>6563825</v>
      </c>
    </row>
    <row r="36" spans="1:5" ht="15.75">
      <c r="A36" s="3"/>
      <c r="B36" s="136" t="s">
        <v>222</v>
      </c>
      <c r="C36" s="137">
        <v>30568009.05</v>
      </c>
      <c r="D36" s="137">
        <v>92</v>
      </c>
      <c r="E36" s="137">
        <v>2507314</v>
      </c>
    </row>
    <row r="37" spans="2:5" ht="15.75">
      <c r="B37" s="16" t="s">
        <v>207</v>
      </c>
      <c r="C37" s="24">
        <v>7391784.75</v>
      </c>
      <c r="D37" s="24">
        <v>160</v>
      </c>
      <c r="E37" s="24">
        <v>2498025</v>
      </c>
    </row>
    <row r="38" spans="2:5" ht="15.75">
      <c r="B38" s="136" t="s">
        <v>223</v>
      </c>
      <c r="C38" s="137">
        <v>5115803.83</v>
      </c>
      <c r="D38" s="137">
        <v>2508</v>
      </c>
      <c r="E38" s="137">
        <v>6867408</v>
      </c>
    </row>
    <row r="39" spans="2:5" ht="15.75">
      <c r="B39" s="16" t="s">
        <v>202</v>
      </c>
      <c r="C39" s="24">
        <v>570248.75</v>
      </c>
      <c r="D39" s="24">
        <v>361</v>
      </c>
      <c r="E39" s="24">
        <v>277467</v>
      </c>
    </row>
    <row r="40" spans="2:5" ht="15.75">
      <c r="B40" s="136" t="s">
        <v>240</v>
      </c>
      <c r="C40" s="137">
        <v>5970</v>
      </c>
      <c r="D40" s="137">
        <v>2</v>
      </c>
      <c r="E40" s="137">
        <v>3150</v>
      </c>
    </row>
    <row r="41" spans="2:5" ht="15.75">
      <c r="B41" s="16" t="s">
        <v>241</v>
      </c>
      <c r="C41" s="24">
        <v>5646.02</v>
      </c>
      <c r="D41" s="24">
        <v>8</v>
      </c>
      <c r="E41" s="24">
        <v>5119</v>
      </c>
    </row>
    <row r="42" spans="2:5" ht="15.75">
      <c r="B42" s="136" t="s">
        <v>226</v>
      </c>
      <c r="C42" s="137">
        <v>4808843.4</v>
      </c>
      <c r="D42" s="137">
        <v>1287</v>
      </c>
      <c r="E42" s="137">
        <v>1990968</v>
      </c>
    </row>
    <row r="43" spans="2:5" ht="15.75">
      <c r="B43" s="16" t="s">
        <v>242</v>
      </c>
      <c r="C43" s="24">
        <v>4782134.83</v>
      </c>
      <c r="D43" s="24">
        <v>117</v>
      </c>
      <c r="E43" s="24">
        <v>1412986</v>
      </c>
    </row>
    <row r="44" spans="2:5" ht="15.75">
      <c r="B44" s="136" t="s">
        <v>243</v>
      </c>
      <c r="C44" s="137">
        <v>160480.29</v>
      </c>
      <c r="D44" s="137">
        <v>54</v>
      </c>
      <c r="E44" s="137">
        <v>97895</v>
      </c>
    </row>
    <row r="45" spans="2:5" ht="15.75">
      <c r="B45" s="16" t="s">
        <v>244</v>
      </c>
      <c r="C45" s="24">
        <v>609752.15</v>
      </c>
      <c r="D45" s="24">
        <v>28</v>
      </c>
      <c r="E45" s="24">
        <v>50395</v>
      </c>
    </row>
    <row r="46" spans="2:5" ht="15.75">
      <c r="B46" s="136" t="s">
        <v>245</v>
      </c>
      <c r="C46" s="137">
        <v>14122.1</v>
      </c>
      <c r="D46" s="137">
        <v>5</v>
      </c>
      <c r="E46" s="137">
        <v>6401</v>
      </c>
    </row>
    <row r="47" spans="2:5" ht="15.75">
      <c r="B47" s="16" t="s">
        <v>205</v>
      </c>
      <c r="C47" s="24">
        <v>16858105.04</v>
      </c>
      <c r="D47" s="24">
        <v>4615</v>
      </c>
      <c r="E47" s="24">
        <v>8762222</v>
      </c>
    </row>
    <row r="48" spans="2:5" ht="15.75">
      <c r="B48" s="136" t="s">
        <v>227</v>
      </c>
      <c r="C48" s="137">
        <v>9516744.94</v>
      </c>
      <c r="D48" s="137">
        <v>861</v>
      </c>
      <c r="E48" s="137">
        <v>2963834</v>
      </c>
    </row>
    <row r="49" spans="2:5" ht="15.75">
      <c r="B49" s="16" t="s">
        <v>246</v>
      </c>
      <c r="C49" s="24">
        <v>527.75</v>
      </c>
      <c r="D49" s="24">
        <v>2</v>
      </c>
      <c r="E49" s="24">
        <v>425</v>
      </c>
    </row>
    <row r="50" spans="2:5" ht="15.75">
      <c r="B50" s="136" t="s">
        <v>206</v>
      </c>
      <c r="C50" s="137">
        <v>15485417.66</v>
      </c>
      <c r="D50" s="137">
        <v>1667</v>
      </c>
      <c r="E50" s="137">
        <v>34793551</v>
      </c>
    </row>
    <row r="51" spans="2:5" ht="15.75">
      <c r="B51" s="16" t="s">
        <v>247</v>
      </c>
      <c r="C51" s="24">
        <v>26955.36</v>
      </c>
      <c r="D51" s="24">
        <v>19</v>
      </c>
      <c r="E51" s="24">
        <v>12513564</v>
      </c>
    </row>
    <row r="52" spans="2:5" ht="15.75">
      <c r="B52" s="136" t="s">
        <v>248</v>
      </c>
      <c r="C52" s="137">
        <v>147970.65</v>
      </c>
      <c r="D52" s="137">
        <v>39</v>
      </c>
      <c r="E52" s="137">
        <v>93478</v>
      </c>
    </row>
    <row r="53" spans="2:5" ht="15.75">
      <c r="B53" s="16" t="s">
        <v>249</v>
      </c>
      <c r="C53" s="24">
        <v>310.5</v>
      </c>
      <c r="D53" s="24">
        <v>1</v>
      </c>
      <c r="E53" s="24">
        <v>45</v>
      </c>
    </row>
    <row r="54" spans="2:5" ht="15.75">
      <c r="B54" s="136" t="s">
        <v>221</v>
      </c>
      <c r="C54" s="137">
        <v>13847108.07</v>
      </c>
      <c r="D54" s="137">
        <v>8647</v>
      </c>
      <c r="E54" s="137">
        <v>13196041</v>
      </c>
    </row>
    <row r="55" spans="2:5" ht="15.75">
      <c r="B55" s="16" t="s">
        <v>200</v>
      </c>
      <c r="C55" s="24">
        <v>16504304.78</v>
      </c>
      <c r="D55" s="24">
        <v>839</v>
      </c>
      <c r="E55" s="24">
        <v>4367388</v>
      </c>
    </row>
    <row r="56" spans="2:5" ht="15.75">
      <c r="B56" s="136" t="s">
        <v>203</v>
      </c>
      <c r="C56" s="137">
        <v>2013994.2</v>
      </c>
      <c r="D56" s="137">
        <v>323</v>
      </c>
      <c r="E56" s="137">
        <v>975276</v>
      </c>
    </row>
    <row r="57" spans="2:5" ht="15.75">
      <c r="B57" s="16" t="s">
        <v>224</v>
      </c>
      <c r="C57" s="24">
        <v>2988644.48</v>
      </c>
      <c r="D57" s="24">
        <v>1443</v>
      </c>
      <c r="E57" s="24">
        <v>1535921</v>
      </c>
    </row>
    <row r="58" spans="2:5" ht="15.75">
      <c r="B58" s="136" t="s">
        <v>250</v>
      </c>
      <c r="C58" s="137">
        <v>137443.73</v>
      </c>
      <c r="D58" s="137">
        <v>98</v>
      </c>
      <c r="E58" s="137">
        <v>72720</v>
      </c>
    </row>
    <row r="59" spans="2:5" ht="15.75">
      <c r="B59" s="16" t="s">
        <v>208</v>
      </c>
      <c r="C59" s="24">
        <v>132371.11</v>
      </c>
      <c r="D59" s="24">
        <v>156</v>
      </c>
      <c r="E59" s="24">
        <v>36708</v>
      </c>
    </row>
    <row r="60" spans="2:5" ht="15.75">
      <c r="B60" s="136" t="s">
        <v>209</v>
      </c>
      <c r="C60" s="137">
        <v>371972.08</v>
      </c>
      <c r="D60" s="137">
        <v>259</v>
      </c>
      <c r="E60" s="137">
        <v>164931</v>
      </c>
    </row>
    <row r="61" spans="2:5" ht="15.75">
      <c r="B61" s="80" t="s">
        <v>22</v>
      </c>
      <c r="C61" s="154">
        <v>166855342.9</v>
      </c>
      <c r="D61" s="154">
        <v>26156</v>
      </c>
      <c r="E61" s="154">
        <v>112981152</v>
      </c>
    </row>
    <row r="63" ht="14.25">
      <c r="B63" s="98" t="s">
        <v>64</v>
      </c>
    </row>
    <row r="82" ht="14.25">
      <c r="A8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SheetLayoutView="70" zoomScalePageLayoutView="75" workbookViewId="0" topLeftCell="A1">
      <selection activeCell="E24" sqref="E2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72" t="s">
        <v>2</v>
      </c>
      <c r="B1" s="272"/>
      <c r="C1" s="272"/>
      <c r="D1" s="272"/>
      <c r="E1" s="272"/>
    </row>
    <row r="4" spans="2:3" ht="31.5">
      <c r="B4" s="240" t="s">
        <v>65</v>
      </c>
      <c r="C4" s="241">
        <v>194</v>
      </c>
    </row>
    <row r="5" spans="2:3" ht="15.75">
      <c r="B5" s="226"/>
      <c r="C5" s="226"/>
    </row>
    <row r="6" spans="2:3" ht="15.75">
      <c r="B6" s="226"/>
      <c r="C6" s="226"/>
    </row>
    <row r="7" spans="2:3" ht="15.75">
      <c r="B7" s="175" t="s">
        <v>66</v>
      </c>
      <c r="C7" s="242"/>
    </row>
    <row r="8" spans="2:4" ht="47.25">
      <c r="B8" s="246" t="s">
        <v>67</v>
      </c>
      <c r="C8" s="247" t="s">
        <v>68</v>
      </c>
      <c r="D8" s="13"/>
    </row>
    <row r="9" spans="2:4" ht="15.75">
      <c r="B9" s="196" t="s">
        <v>200</v>
      </c>
      <c r="C9" s="243">
        <v>21</v>
      </c>
      <c r="D9" s="13"/>
    </row>
    <row r="10" spans="2:4" ht="15.75">
      <c r="B10" s="244" t="s">
        <v>201</v>
      </c>
      <c r="C10" s="245">
        <v>21</v>
      </c>
      <c r="D10" s="13"/>
    </row>
    <row r="11" spans="2:4" ht="15.75">
      <c r="B11" s="79" t="s">
        <v>202</v>
      </c>
      <c r="C11" s="243">
        <v>19</v>
      </c>
      <c r="D11" s="13"/>
    </row>
    <row r="12" spans="2:4" ht="15.75">
      <c r="B12" s="244" t="s">
        <v>203</v>
      </c>
      <c r="C12" s="245">
        <v>19</v>
      </c>
      <c r="D12" s="13"/>
    </row>
    <row r="13" spans="2:4" ht="15.75">
      <c r="B13" s="196" t="s">
        <v>204</v>
      </c>
      <c r="C13" s="243">
        <v>12</v>
      </c>
      <c r="D13" s="13"/>
    </row>
    <row r="14" spans="2:4" ht="15.75">
      <c r="B14" s="244" t="s">
        <v>205</v>
      </c>
      <c r="C14" s="245">
        <v>12</v>
      </c>
      <c r="D14" s="13"/>
    </row>
    <row r="15" spans="2:4" ht="15.75">
      <c r="B15" s="196" t="s">
        <v>206</v>
      </c>
      <c r="C15" s="243">
        <v>10</v>
      </c>
      <c r="D15" s="13"/>
    </row>
    <row r="16" spans="2:4" ht="15.75">
      <c r="B16" s="244" t="s">
        <v>207</v>
      </c>
      <c r="C16" s="245">
        <v>10</v>
      </c>
      <c r="D16" s="13"/>
    </row>
    <row r="17" spans="2:4" ht="15.75">
      <c r="B17" s="196" t="s">
        <v>208</v>
      </c>
      <c r="C17" s="243">
        <v>8</v>
      </c>
      <c r="D17" s="13"/>
    </row>
    <row r="18" spans="2:4" ht="15.75">
      <c r="B18" s="244" t="s">
        <v>209</v>
      </c>
      <c r="C18" s="245">
        <v>7</v>
      </c>
      <c r="D18" s="13"/>
    </row>
    <row r="21" ht="15.75">
      <c r="B21" s="22" t="s">
        <v>69</v>
      </c>
    </row>
    <row r="22" spans="2:6" ht="47.25">
      <c r="B22" s="145"/>
      <c r="C22" s="248" t="s">
        <v>196</v>
      </c>
      <c r="D22" s="248" t="s">
        <v>210</v>
      </c>
      <c r="E22" s="248" t="s">
        <v>211</v>
      </c>
      <c r="F22" s="6"/>
    </row>
    <row r="23" spans="2:6" ht="15.75">
      <c r="B23" s="140" t="s">
        <v>70</v>
      </c>
      <c r="C23" s="111">
        <v>3009</v>
      </c>
      <c r="D23" s="111">
        <v>3336</v>
      </c>
      <c r="E23" s="141">
        <v>0.05345911949685535</v>
      </c>
      <c r="F23" s="10"/>
    </row>
    <row r="24" spans="2:6" ht="15.75">
      <c r="B24" s="100" t="s">
        <v>71</v>
      </c>
      <c r="C24" s="99">
        <v>2020</v>
      </c>
      <c r="D24" s="99">
        <v>2234</v>
      </c>
      <c r="E24" s="101">
        <v>0.154457868175562</v>
      </c>
      <c r="F24" s="10"/>
    </row>
    <row r="25" spans="2:6" ht="15.75">
      <c r="B25" s="140" t="s">
        <v>72</v>
      </c>
      <c r="C25" s="111">
        <v>12410499.35586125</v>
      </c>
      <c r="D25" s="111">
        <v>8827725.6259225</v>
      </c>
      <c r="E25" s="141">
        <v>0.14875759483155374</v>
      </c>
      <c r="F25" s="10"/>
    </row>
    <row r="26" spans="3:5" ht="14.25">
      <c r="C26" s="13"/>
      <c r="D26" s="13"/>
      <c r="E26" s="13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view="pageBreakPreview" zoomScale="70" zoomScaleNormal="70" zoomScaleSheetLayoutView="70" zoomScalePageLayoutView="70" workbookViewId="0" topLeftCell="A1">
      <selection activeCell="A16" sqref="A16:IV16"/>
    </sheetView>
  </sheetViews>
  <sheetFormatPr defaultColWidth="8.796875" defaultRowHeight="14.25"/>
  <cols>
    <col min="2" max="2" width="34.69921875" style="0" bestFit="1" customWidth="1"/>
    <col min="3" max="3" width="33.89843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72" t="s">
        <v>121</v>
      </c>
      <c r="B1" s="272"/>
      <c r="C1" s="272"/>
      <c r="D1" s="272"/>
      <c r="E1" s="272"/>
      <c r="F1" s="272"/>
      <c r="G1" s="272"/>
      <c r="H1" s="272"/>
    </row>
    <row r="3" ht="18">
      <c r="A3" s="146" t="s">
        <v>122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47" t="s">
        <v>10</v>
      </c>
      <c r="B5" s="148" t="s">
        <v>18</v>
      </c>
      <c r="C5" s="147" t="s">
        <v>73</v>
      </c>
      <c r="D5" s="74" t="s">
        <v>74</v>
      </c>
      <c r="E5" s="147" t="s">
        <v>92</v>
      </c>
      <c r="F5" s="74" t="s">
        <v>93</v>
      </c>
      <c r="G5" s="185"/>
      <c r="H5" s="185"/>
    </row>
    <row r="7" s="235" customFormat="1" ht="14.25"/>
    <row r="9" ht="18">
      <c r="A9" s="146" t="s">
        <v>123</v>
      </c>
    </row>
    <row r="11" spans="1:6" ht="15.75">
      <c r="A11" s="147" t="s">
        <v>10</v>
      </c>
      <c r="B11" s="148" t="s">
        <v>18</v>
      </c>
      <c r="C11" s="147" t="s">
        <v>73</v>
      </c>
      <c r="D11" s="74" t="s">
        <v>75</v>
      </c>
      <c r="E11" s="188"/>
      <c r="F11" s="185"/>
    </row>
    <row r="12" spans="1:6" ht="15.75">
      <c r="A12" s="157" t="s">
        <v>212</v>
      </c>
      <c r="B12" s="178" t="s">
        <v>213</v>
      </c>
      <c r="C12" s="155" t="s">
        <v>128</v>
      </c>
      <c r="D12" s="176">
        <v>43480</v>
      </c>
      <c r="E12" s="186"/>
      <c r="F12" s="187"/>
    </row>
    <row r="13" spans="1:6" ht="15.75">
      <c r="A13" s="158" t="s">
        <v>214</v>
      </c>
      <c r="B13" s="179" t="s">
        <v>213</v>
      </c>
      <c r="C13" s="156" t="s">
        <v>128</v>
      </c>
      <c r="D13" s="177">
        <v>43482</v>
      </c>
      <c r="E13" s="186"/>
      <c r="F13" s="187"/>
    </row>
    <row r="14" spans="1:6" ht="15.75">
      <c r="A14" s="157" t="s">
        <v>215</v>
      </c>
      <c r="B14" s="178" t="s">
        <v>213</v>
      </c>
      <c r="C14" s="155" t="s">
        <v>128</v>
      </c>
      <c r="D14" s="176">
        <v>43488</v>
      </c>
      <c r="E14" s="186"/>
      <c r="F14" s="187"/>
    </row>
    <row r="15" spans="1:6" ht="15.75">
      <c r="A15" s="158" t="s">
        <v>216</v>
      </c>
      <c r="B15" s="179" t="s">
        <v>217</v>
      </c>
      <c r="C15" s="156" t="s">
        <v>102</v>
      </c>
      <c r="D15" s="177">
        <v>43495</v>
      </c>
      <c r="E15" s="186"/>
      <c r="F15" s="187"/>
    </row>
    <row r="16" spans="1:6" ht="15.75">
      <c r="A16" s="157" t="s">
        <v>218</v>
      </c>
      <c r="B16" s="178" t="s">
        <v>213</v>
      </c>
      <c r="C16" s="155" t="s">
        <v>128</v>
      </c>
      <c r="D16" s="176">
        <v>43509</v>
      </c>
      <c r="E16" s="186"/>
      <c r="F16" s="187"/>
    </row>
    <row r="17" spans="1:6" ht="31.5">
      <c r="A17" s="157" t="s">
        <v>219</v>
      </c>
      <c r="B17" s="178" t="s">
        <v>220</v>
      </c>
      <c r="C17" s="155" t="s">
        <v>106</v>
      </c>
      <c r="D17" s="176">
        <v>43532</v>
      </c>
      <c r="E17" s="186"/>
      <c r="F17" s="187"/>
    </row>
    <row r="19" ht="18">
      <c r="B19" s="146" t="s">
        <v>76</v>
      </c>
    </row>
    <row r="21" spans="2:6" ht="63">
      <c r="B21" s="298" t="s">
        <v>77</v>
      </c>
      <c r="C21" s="299"/>
      <c r="D21" s="149" t="s">
        <v>78</v>
      </c>
      <c r="E21" s="149" t="s">
        <v>79</v>
      </c>
      <c r="F21" s="149" t="s">
        <v>80</v>
      </c>
    </row>
    <row r="22" spans="2:6" s="228" customFormat="1" ht="15.75">
      <c r="B22" s="294" t="s">
        <v>128</v>
      </c>
      <c r="C22" s="295"/>
      <c r="D22" s="233">
        <v>0</v>
      </c>
      <c r="E22" s="234">
        <v>4</v>
      </c>
      <c r="F22" s="233">
        <v>15</v>
      </c>
    </row>
    <row r="23" spans="2:6" ht="15.75">
      <c r="B23" s="296" t="s">
        <v>101</v>
      </c>
      <c r="C23" s="297"/>
      <c r="D23" s="216">
        <v>0</v>
      </c>
      <c r="E23" s="217">
        <v>0</v>
      </c>
      <c r="F23" s="216">
        <v>7</v>
      </c>
    </row>
    <row r="24" spans="2:6" ht="15.75">
      <c r="B24" s="294" t="s">
        <v>102</v>
      </c>
      <c r="C24" s="295"/>
      <c r="D24" s="217">
        <v>0</v>
      </c>
      <c r="E24" s="216">
        <v>1</v>
      </c>
      <c r="F24" s="217">
        <v>59</v>
      </c>
    </row>
    <row r="25" spans="2:6" ht="15.75">
      <c r="B25" s="296" t="s">
        <v>103</v>
      </c>
      <c r="C25" s="297"/>
      <c r="D25" s="216">
        <v>0</v>
      </c>
      <c r="E25" s="217">
        <v>0</v>
      </c>
      <c r="F25" s="216">
        <v>12</v>
      </c>
    </row>
    <row r="26" spans="2:6" ht="15.75">
      <c r="B26" s="294" t="s">
        <v>106</v>
      </c>
      <c r="C26" s="295"/>
      <c r="D26" s="217">
        <v>0</v>
      </c>
      <c r="E26" s="216">
        <v>1</v>
      </c>
      <c r="F26" s="217">
        <v>65</v>
      </c>
    </row>
    <row r="27" spans="2:6" ht="15.75">
      <c r="B27" s="296" t="s">
        <v>107</v>
      </c>
      <c r="C27" s="297"/>
      <c r="D27" s="216">
        <v>0</v>
      </c>
      <c r="E27" s="217">
        <v>0</v>
      </c>
      <c r="F27" s="216">
        <v>3</v>
      </c>
    </row>
    <row r="28" spans="2:6" ht="15.75">
      <c r="B28" s="294" t="s">
        <v>126</v>
      </c>
      <c r="C28" s="295"/>
      <c r="D28" s="217">
        <v>0</v>
      </c>
      <c r="E28" s="216">
        <v>0</v>
      </c>
      <c r="F28" s="217">
        <v>13</v>
      </c>
    </row>
    <row r="29" spans="2:6" ht="15.75">
      <c r="B29" s="296" t="s">
        <v>108</v>
      </c>
      <c r="C29" s="297"/>
      <c r="D29" s="216">
        <v>5</v>
      </c>
      <c r="E29" s="217">
        <v>5</v>
      </c>
      <c r="F29" s="216">
        <v>1</v>
      </c>
    </row>
    <row r="30" spans="2:6" ht="15.75">
      <c r="B30" s="294" t="s">
        <v>110</v>
      </c>
      <c r="C30" s="295"/>
      <c r="D30" s="217">
        <v>0</v>
      </c>
      <c r="E30" s="216">
        <v>0</v>
      </c>
      <c r="F30" s="217">
        <v>0</v>
      </c>
    </row>
  </sheetData>
  <sheetProtection/>
  <mergeCells count="11">
    <mergeCell ref="B29:C29"/>
    <mergeCell ref="B22:C22"/>
    <mergeCell ref="A1:H1"/>
    <mergeCell ref="B23:C23"/>
    <mergeCell ref="B21:C21"/>
    <mergeCell ref="B30:C30"/>
    <mergeCell ref="B24:C24"/>
    <mergeCell ref="B25:C25"/>
    <mergeCell ref="B26:C26"/>
    <mergeCell ref="B27:C27"/>
    <mergeCell ref="B28:C28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2021-05-19T14:55:06Z</dcterms:modified>
  <cp:category/>
  <cp:version/>
  <cp:contentType/>
  <cp:contentStatus/>
</cp:coreProperties>
</file>