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8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increases'!$A$2:$H$52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'Indices'!$A$2:$J$100</definedName>
    <definedName name="_xlnm.Print_Area" localSheetId="6">'InvInter'!$A$3:$F$63</definedName>
    <definedName name="_xlnm.Print_Area" localSheetId="8">'Issuers'!$A$2:$F$31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<sst xmlns="http://schemas.openxmlformats.org/spreadsheetml/2006/main" count="619" uniqueCount="333">
  <si>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</si>
  <si>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</si>
  <si>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</si>
  <si>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</si>
  <si>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</si>
  <si>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</si>
  <si>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</si>
  <si>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</si>
  <si>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</si>
  <si>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</si>
  <si>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</si>
  <si>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</si>
  <si>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</si>
  <si>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</si>
  <si>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</si>
  <si>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</si>
  <si>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</si>
  <si>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</si>
  <si>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</si>
  <si>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</si>
  <si>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</si>
  <si>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</si>
  <si>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</si>
  <si>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</si>
  <si>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</si>
  <si>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</si>
  <si>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</si>
  <si>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</si>
  <si>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</si>
  <si>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</si>
  <si>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</si>
  <si>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</si>
  <si>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</si>
  <si>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</si>
  <si>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</si>
  <si>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</si>
  <si>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</si>
  <si>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</si>
  <si>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</si>
  <si>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</si>
  <si>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</si>
  <si>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</si>
  <si>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</si>
  <si>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</si>
  <si>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</si>
  <si>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</si>
  <si>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</si>
  <si>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</si>
  <si>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</si>
  <si>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</si>
  <si>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</si>
  <si>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</si>
  <si>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</si>
  <si>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</si>
  <si>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</si>
  <si>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</si>
  <si>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</si>
  <si>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</si>
  <si>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</si>
  <si>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</si>
  <si>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</si>
  <si>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</si>
  <si>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</si>
  <si>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</si>
  <si>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</si>
  <si>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</si>
  <si>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</si>
  <si>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</si>
  <si>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</si>
  <si>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</si>
  <si>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</si>
  <si>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</si>
  <si>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</si>
  <si>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</si>
  <si>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</si>
  <si>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</si>
  <si>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</si>
  <si>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</si>
  <si>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</si>
  <si>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</si>
  <si>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</si>
  <si>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</si>
  <si>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</si>
  <si>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</si>
  <si>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</si>
  <si>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</si>
  <si>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</si>
  <si>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</si>
  <si>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</si>
  <si>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</si>
  <si>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</si>
  <si>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</si>
  <si>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</si>
  <si>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</si>
  <si>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</si>
  <si>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</si>
  <si>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</si>
  <si>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</si>
  <si>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</si>
  <si>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</si>
  <si>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</si>
  <si>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</si>
  <si>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</si>
  <si>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</si>
  <si>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</si>
  <si>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</si>
  <si>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</si>
  <si>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</si>
  <si>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</si>
  <si>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</si>
  <si>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</si>
  <si>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</si>
  <si>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</si>
  <si>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</si>
  <si>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</si>
  <si>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</si>
  <si>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</si>
  <si>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</si>
  <si>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</si>
  <si>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</si>
  <si>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</si>
  <si>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</si>
  <si>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</si>
  <si>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</si>
  <si>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</si>
  <si>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</si>
  <si>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</si>
  <si>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</si>
  <si>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</si>
  <si>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</si>
  <si>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</si>
  <si>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</si>
  <si>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6S4</t>
  </si>
  <si>
    <t>4IN</t>
  </si>
  <si>
    <t>1VX</t>
  </si>
  <si>
    <t>4EH</t>
  </si>
  <si>
    <t>4L4</t>
  </si>
  <si>
    <t>5AX</t>
  </si>
  <si>
    <t>GTH</t>
  </si>
  <si>
    <t>Северкооп Гъмза Холдинг АД-София</t>
  </si>
  <si>
    <t>Инвестор.БГ АД-София</t>
  </si>
  <si>
    <t>Велграф Асет Мениджмънт АД-София</t>
  </si>
  <si>
    <t>Еврохолд България АД-София</t>
  </si>
  <si>
    <t>Лавена АД-Шумен</t>
  </si>
  <si>
    <t>Актив Пропъртис АДСИЦ-Пловдив</t>
  </si>
  <si>
    <t>Инвестиционна Компания Галата АД-Варна</t>
  </si>
  <si>
    <t>3ZL</t>
  </si>
  <si>
    <t>4PX</t>
  </si>
  <si>
    <t>4KX</t>
  </si>
  <si>
    <t>3MZ</t>
  </si>
  <si>
    <t>5DOV</t>
  </si>
  <si>
    <t>5BR</t>
  </si>
  <si>
    <t>6AM</t>
  </si>
  <si>
    <t>5MB</t>
  </si>
  <si>
    <t>Златни пясъци АД-Варна</t>
  </si>
  <si>
    <t>Юрий Гагарин АД-Пловдив</t>
  </si>
  <si>
    <t>Корадо-България АД-Стражица</t>
  </si>
  <si>
    <t>Свилоза АД-Свищов</t>
  </si>
  <si>
    <t>Доверие Обединен Холдинг АД-София</t>
  </si>
  <si>
    <t>Параходство Българско речно плаване АД-Русе</t>
  </si>
  <si>
    <t>Алкомет АД-Шумен</t>
  </si>
  <si>
    <t>Монбат АД-София</t>
  </si>
  <si>
    <t>Увеличение на капитал с права</t>
  </si>
  <si>
    <t>ТБ "Юробанк България" АД</t>
  </si>
  <si>
    <t>ИП "София Интернешънъл Секюритиз" АД</t>
  </si>
  <si>
    <t>ИП "Загора Финакорп" АД</t>
  </si>
  <si>
    <t>ИП "Реал Финанс" АД</t>
  </si>
  <si>
    <t>ИП "Първа Финансова Брокерска Къща" ЕООД</t>
  </si>
  <si>
    <t>ИП "Елана Трейдинг" АД</t>
  </si>
  <si>
    <t>ТБ "Първа Инвестиционна Банка" АД</t>
  </si>
  <si>
    <t>ИП "Варчев Финанс" ЕООД</t>
  </si>
  <si>
    <t>ТБ "Банка Пиреос България" АД</t>
  </si>
  <si>
    <t>Сегмент за държавни ценни книжа</t>
  </si>
  <si>
    <t>з.</t>
  </si>
  <si>
    <t>Държавни ценни книжа</t>
  </si>
  <si>
    <t>Януари - Март 2019 г.</t>
  </si>
  <si>
    <t>1Q ’19 (лв)</t>
  </si>
  <si>
    <t>4Q ’18 (лв)</t>
  </si>
  <si>
    <t>Капитализация към 1Q ’19 (лв)</t>
  </si>
  <si>
    <t>Изменение на капитализация за 1Q ’19</t>
  </si>
  <si>
    <t>94G</t>
  </si>
  <si>
    <t>4CF</t>
  </si>
  <si>
    <t>A4L</t>
  </si>
  <si>
    <t>5V2</t>
  </si>
  <si>
    <t>0SP</t>
  </si>
  <si>
    <t>1CZ</t>
  </si>
  <si>
    <t>5PET</t>
  </si>
  <si>
    <t>AO0</t>
  </si>
  <si>
    <t>6SOA</t>
  </si>
  <si>
    <t>3CZ</t>
  </si>
  <si>
    <t>5F4</t>
  </si>
  <si>
    <t>6SOP</t>
  </si>
  <si>
    <t>235 Холдингс АД-София</t>
  </si>
  <si>
    <t>ТБ Централна кооперативна банка АД-София</t>
  </si>
  <si>
    <t>Алтерко АД-София</t>
  </si>
  <si>
    <t>Холдинг Варна АД-Варна</t>
  </si>
  <si>
    <t>Спиди АД-София</t>
  </si>
  <si>
    <t>ЧЕЗ Електро България АД-София</t>
  </si>
  <si>
    <t>Петрол АД-София</t>
  </si>
  <si>
    <t>БГ Агро АД-Варна</t>
  </si>
  <si>
    <t>София Комерс-Заложни къщи АД-София</t>
  </si>
  <si>
    <t>ЧЕЗ Разпределение България АД-София</t>
  </si>
  <si>
    <t>ТБ Първа Инвестиционна Банка АД-София</t>
  </si>
  <si>
    <t>3NB</t>
  </si>
  <si>
    <t>5EX</t>
  </si>
  <si>
    <t>3NJ</t>
  </si>
  <si>
    <t>SKK</t>
  </si>
  <si>
    <t>4I8</t>
  </si>
  <si>
    <t>6C4</t>
  </si>
  <si>
    <t>5SR</t>
  </si>
  <si>
    <t>4O1</t>
  </si>
  <si>
    <t>Неохим АД-Димитровград</t>
  </si>
  <si>
    <t>Ексклузив Пропърти АДСИЦ-София</t>
  </si>
  <si>
    <t>Св. Св. Константин и Елена Холдинг АД-Варна</t>
  </si>
  <si>
    <t>Сирма Груп Холдинг АД-София</t>
  </si>
  <si>
    <t>Индустриален Капитал Холдинг АД-София</t>
  </si>
  <si>
    <t>Химимпорт АД-София</t>
  </si>
  <si>
    <t>Стара планина Холд АД-София</t>
  </si>
  <si>
    <t>Проучване и добив на нефт и газ АД-София</t>
  </si>
  <si>
    <t>* Не се включват дружествата, които са били допуснати до търговия в периода Януари - Март 2019 г.</t>
  </si>
  <si>
    <t>1Q ’19</t>
  </si>
  <si>
    <t>-</t>
  </si>
  <si>
    <t>Увеличение на капитал (конвертиране на облигации)</t>
  </si>
  <si>
    <t>ИП "Булброкърс" ЕАД</t>
  </si>
  <si>
    <t>ИП "АВС Финанс" АД</t>
  </si>
  <si>
    <t>4Q ’18</t>
  </si>
  <si>
    <t>Дял от общата търговия през 1Q'19</t>
  </si>
  <si>
    <t>BLKF</t>
  </si>
  <si>
    <t>Министерство на финансите</t>
  </si>
  <si>
    <t>BLKG</t>
  </si>
  <si>
    <t>BLKH</t>
  </si>
  <si>
    <t>BLKJ</t>
  </si>
  <si>
    <t>4H8C</t>
  </si>
  <si>
    <t>Хелт енд уелнес АДСИЦ-София /в несъстоятелност/</t>
  </si>
  <si>
    <t>ИП "Карол" АД</t>
  </si>
  <si>
    <t>ИП "Авал ИН" АД</t>
  </si>
  <si>
    <t>ИП "БенчМарк Финанс" АД</t>
  </si>
  <si>
    <t>ИП "ЮГ Маркет" АД</t>
  </si>
  <si>
    <t>ТБ "Централна Кооперативна Банка" АД</t>
  </si>
  <si>
    <t>ИП "Капман" АД</t>
  </si>
  <si>
    <t>ИП "Евро - Финанс" АД</t>
  </si>
  <si>
    <t>ИП "АБВ Инвестиции" ЕООД</t>
  </si>
  <si>
    <t>ИП "Де Ново" ЕАД</t>
  </si>
  <si>
    <t>ИП "Ди Ви Инвест" ЕАД</t>
  </si>
  <si>
    <t>ИП "Дилингова Финансова Компания" АД</t>
  </si>
  <si>
    <t>ИП "Д.И.С.Л. Секюритийс" АД</t>
  </si>
  <si>
    <t>ИП "Интеркапитал Маркетс" АД</t>
  </si>
  <si>
    <t>ИП "Кепитъл Инвест" ЕАД</t>
  </si>
  <si>
    <t>ИП "Кепитъл Маркетс" АД</t>
  </si>
  <si>
    <t>ИП "Фаворит" АД</t>
  </si>
  <si>
    <t>ИП "ФК Евър" АД</t>
  </si>
  <si>
    <t>ИП "Фоукал Пойнт Инвестмънтс" АД</t>
  </si>
  <si>
    <t>ИП "Ъп Тренд" ООД</t>
  </si>
  <si>
    <t>ТБ "Алианц Банк България" АД</t>
  </si>
  <si>
    <t>ТБ "Банка ДСК" ЕАД</t>
  </si>
  <si>
    <t>ТБ "Българо-Американска Кредитна Банка" АД</t>
  </si>
  <si>
    <t>ТБ "Инвестбанк" АД</t>
  </si>
  <si>
    <t>ТБ "Интернешънъл Асет Банк" АД</t>
  </si>
  <si>
    <t>ТБ "Обединена Българска Банка" АД</t>
  </si>
  <si>
    <t>ТБ "Райфайзенбанк - България" ЕАД</t>
  </si>
  <si>
    <t>ТБ "Тексим банк" АД</t>
  </si>
  <si>
    <t>ТБ "Токуда Банк" АД</t>
  </si>
  <si>
    <t>ТБ "УниКредит Булбанк" АД</t>
  </si>
  <si>
    <t>Създаване и разпространение на информация и творчески продукти; далекосъобщения</t>
  </si>
  <si>
    <t>Добивна промишленост</t>
  </si>
  <si>
    <t>Преработваща промишленост</t>
  </si>
  <si>
    <t>Строителство</t>
  </si>
  <si>
    <t>Финансови и застрахователни дейности</t>
  </si>
  <si>
    <t>Операции с недвижими имоти</t>
  </si>
  <si>
    <t>Търговия; ремонт на автомобили и мотоциклети</t>
  </si>
  <si>
    <t>Транспорт, складиране и пощи</t>
  </si>
  <si>
    <t>Производство и разпределение на електрическа и топлинна енергия и на газообразни горива</t>
  </si>
  <si>
    <t>Хотелиерство и ресторантьорство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</si>
  <si>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</si>
  <si>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</si>
  <si>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</si>
  <si>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</si>
  <si>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</si>
  <si>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</si>
  <si>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</si>
  <si>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</si>
  <si>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</si>
  <si>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</si>
  <si>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</si>
  <si>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</si>
  <si>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4HS</t>
  </si>
  <si>
    <t>Холдинг Света София АД-София</t>
  </si>
  <si>
    <t>6R2</t>
  </si>
  <si>
    <t>Родна Земя Холдинг АД-Добрич</t>
  </si>
  <si>
    <t>6AB</t>
  </si>
  <si>
    <t>Албена АД-к.к. Албена</t>
  </si>
  <si>
    <t>3JR</t>
  </si>
  <si>
    <t>Софарма АД-София</t>
  </si>
  <si>
    <t>GR6</t>
  </si>
  <si>
    <t>Градус АД-Стара Загора</t>
  </si>
  <si>
    <t>6A6</t>
  </si>
  <si>
    <t>Адванс Терафонд АДСИЦ-София</t>
  </si>
  <si>
    <t>T57</t>
  </si>
  <si>
    <t>Трейс груп холд АД-София</t>
  </si>
  <si>
    <t>4ID</t>
  </si>
  <si>
    <t>Индустриален Холдинг България АД-София</t>
  </si>
  <si>
    <t>5BU</t>
  </si>
  <si>
    <t>Фонд за недвижими имоти България АДСИЦ-София</t>
  </si>
  <si>
    <t>0EA</t>
  </si>
  <si>
    <t>Елана Агрокредит АД-София</t>
  </si>
  <si>
    <t>SO5</t>
  </si>
  <si>
    <t>Софарма трейдинг АД-София</t>
  </si>
  <si>
    <t>BSO</t>
  </si>
  <si>
    <t>Българска фондова борса АД-София</t>
  </si>
  <si>
    <t>6S7</t>
  </si>
  <si>
    <t>Синергон Холдинг АД-София</t>
  </si>
  <si>
    <t>5H4</t>
  </si>
  <si>
    <t>Болкан енд Сий Пропъртис АДСИЦ-Варна</t>
  </si>
  <si>
    <t>6S6</t>
  </si>
  <si>
    <t>Софарма имоти АДСИЦ-София</t>
  </si>
  <si>
    <t>6R1</t>
  </si>
  <si>
    <t>Индъстри Дивелъпмънт Холдинг АД-София</t>
  </si>
  <si>
    <t>4HE</t>
  </si>
  <si>
    <t>Хидравлични елементи и системи АД-Ямбол</t>
  </si>
  <si>
    <t>5MH</t>
  </si>
  <si>
    <t>М+С хидравлик АД-Казанлък</t>
  </si>
  <si>
    <t>EHN</t>
  </si>
  <si>
    <t>Синтетика АД-София</t>
  </si>
  <si>
    <t>T43</t>
  </si>
  <si>
    <t>Зърнени Храни България АД-София</t>
  </si>
  <si>
    <t>5CP</t>
  </si>
  <si>
    <t>ТБ Тексим Банк АД-София</t>
  </si>
  <si>
    <t>7TH</t>
  </si>
  <si>
    <t>Чайкафарма Висококачествените лекарства АД-София</t>
  </si>
  <si>
    <t>5BN</t>
  </si>
  <si>
    <t>ТБ Българо-Американска Кредитна Банка АД-София</t>
  </si>
  <si>
    <t>58E</t>
  </si>
  <si>
    <t>Химснаб България АД-София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</si>
</sst>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3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sz val="11"/>
      <name val="News Gothic Cyr"/>
      <family val="2"/>
    </font>
    <font>
      <b/>
      <sz val="14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220" fontId="19" fillId="35" borderId="0" xfId="0" applyNumberFormat="1" applyFont="1" applyFill="1" applyAlignment="1">
      <alignment horizontal="center" vertical="center"/>
    </xf>
    <xf numFmtId="2" fontId="19" fillId="35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38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9" fillId="0" borderId="0" xfId="0" applyFont="1" applyAlignment="1">
      <alignment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29" fillId="0" borderId="27" xfId="0" applyFont="1" applyBorder="1" applyAlignment="1">
      <alignment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220" fontId="19" fillId="39" borderId="0" xfId="0" applyNumberFormat="1" applyFont="1" applyFill="1" applyAlignment="1">
      <alignment horizontal="center" vertical="center"/>
    </xf>
    <xf numFmtId="0" fontId="70" fillId="33" borderId="1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3" fontId="29" fillId="34" borderId="27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0" borderId="0" xfId="0" applyFont="1" applyFill="1" applyBorder="1" applyAlignment="1">
      <alignment horizontal="left" vertical="center" wrapText="1"/>
    </xf>
    <xf numFmtId="10" fontId="19" fillId="34" borderId="0" xfId="64" applyNumberFormat="1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15" fillId="34" borderId="3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0" applyFont="1" applyAlignment="1">
      <alignment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20546530"/>
        <c:axId val="50701043"/>
      </c:lineChart>
      <c:dateAx>
        <c:axId val="2054653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07010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701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46530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53656204"/>
        <c:axId val="13143789"/>
      </c:lineChart>
      <c:dateAx>
        <c:axId val="5365620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314378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143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5620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51185238"/>
        <c:axId val="58013959"/>
      </c:lineChart>
      <c:dateAx>
        <c:axId val="5118523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80139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013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8523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52363584"/>
        <c:axId val="1510209"/>
      </c:lineChart>
      <c:dateAx>
        <c:axId val="5236358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51020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10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6358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98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19" sqref="A1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5" t="s">
        <v>92</v>
      </c>
    </row>
    <row r="20" ht="25.5">
      <c r="A20" s="205" t="s">
        <v>98</v>
      </c>
    </row>
    <row r="21" ht="18">
      <c r="A21" s="277" t="s">
        <v>175</v>
      </c>
    </row>
    <row r="34" ht="20.25">
      <c r="A34" s="133"/>
    </row>
    <row r="40" ht="14.25">
      <c r="A40" s="12"/>
    </row>
    <row r="41" ht="14.25">
      <c r="A41" s="134"/>
    </row>
    <row r="42" ht="14.25">
      <c r="A42" s="134"/>
    </row>
    <row r="43" ht="14.25">
      <c r="A43" s="134"/>
    </row>
    <row r="44" ht="14.25">
      <c r="A44" s="134"/>
    </row>
    <row r="45" ht="14.25">
      <c r="A45" s="134"/>
    </row>
    <row r="46" ht="14.25">
      <c r="A46" s="134"/>
    </row>
    <row r="47" ht="14.25">
      <c r="A47" s="134"/>
    </row>
    <row r="48" ht="14.25">
      <c r="A48" s="134"/>
    </row>
    <row r="49" ht="14.25">
      <c r="A49" s="134"/>
    </row>
    <row r="50" ht="14.25">
      <c r="A50" s="134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bse@bse-sofia.bg&amp;RЯНУАРИ - МАРТ 2019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A19" sqref="A19"/>
    </sheetView>
  </sheetViews>
  <sheetFormatPr defaultColWidth="8.796875" defaultRowHeight="14.25"/>
  <cols>
    <col min="1" max="1" width="23.09765625" style="185" bestFit="1" customWidth="1"/>
    <col min="2" max="2" width="71.59765625" style="185" bestFit="1" customWidth="1"/>
    <col min="3" max="16384" width="8.8984375" style="185" customWidth="1"/>
  </cols>
  <sheetData>
    <row r="1" ht="15.75">
      <c r="A1" s="184" t="s">
        <v>77</v>
      </c>
    </row>
    <row r="3" spans="1:2" ht="15.75">
      <c r="A3" s="184" t="s">
        <v>82</v>
      </c>
      <c r="B3" s="186" t="s">
        <v>83</v>
      </c>
    </row>
    <row r="4" spans="1:2" ht="15" customHeight="1">
      <c r="A4" s="184" t="s">
        <v>86</v>
      </c>
      <c r="B4" s="187" t="s">
        <v>87</v>
      </c>
    </row>
    <row r="5" spans="1:2" ht="15.75">
      <c r="A5" s="184" t="s">
        <v>95</v>
      </c>
      <c r="B5" s="186" t="s">
        <v>96</v>
      </c>
    </row>
    <row r="6" spans="1:2" ht="15.75">
      <c r="A6" s="184" t="s">
        <v>97</v>
      </c>
      <c r="B6" s="186" t="s">
        <v>84</v>
      </c>
    </row>
    <row r="7" spans="1:2" ht="15.75">
      <c r="A7" s="184" t="s">
        <v>88</v>
      </c>
      <c r="B7" s="186" t="s">
        <v>78</v>
      </c>
    </row>
    <row r="8" spans="1:2" ht="15.75">
      <c r="A8" s="184" t="s">
        <v>89</v>
      </c>
      <c r="B8" s="186" t="s">
        <v>79</v>
      </c>
    </row>
    <row r="9" spans="1:2" ht="15.75">
      <c r="A9" s="184" t="s">
        <v>90</v>
      </c>
      <c r="B9" s="186" t="s">
        <v>80</v>
      </c>
    </row>
    <row r="10" spans="1:2" ht="15.75">
      <c r="A10" s="184" t="s">
        <v>91</v>
      </c>
      <c r="B10" s="186" t="s">
        <v>81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28">
      <selection activeCell="C68" sqref="C68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00" t="s">
        <v>102</v>
      </c>
      <c r="B1" s="300"/>
      <c r="C1" s="300"/>
      <c r="D1" s="300"/>
      <c r="E1" s="300"/>
      <c r="F1" s="300"/>
      <c r="G1" s="300"/>
      <c r="H1" s="300"/>
      <c r="I1" s="300"/>
    </row>
    <row r="3" ht="15" thickBot="1"/>
    <row r="4" spans="1:6" ht="63">
      <c r="A4" s="56"/>
      <c r="B4" s="204" t="s">
        <v>108</v>
      </c>
      <c r="C4" s="276" t="s">
        <v>176</v>
      </c>
      <c r="D4" s="276" t="s">
        <v>177</v>
      </c>
      <c r="E4" s="57" t="s">
        <v>0</v>
      </c>
      <c r="F4" s="58" t="s">
        <v>12</v>
      </c>
    </row>
    <row r="5" spans="1:6" ht="15.75" customHeight="1">
      <c r="A5" s="293" t="s">
        <v>101</v>
      </c>
      <c r="B5" s="294"/>
      <c r="C5" s="206">
        <v>607156924.59</v>
      </c>
      <c r="D5" s="206">
        <v>611182746.99</v>
      </c>
      <c r="E5" s="207">
        <v>-0.006586937245572878</v>
      </c>
      <c r="F5" s="208">
        <v>609169835.79</v>
      </c>
    </row>
    <row r="6" spans="1:6" ht="15.75" customHeight="1">
      <c r="A6" s="295" t="s">
        <v>127</v>
      </c>
      <c r="B6" s="294"/>
      <c r="C6" s="49">
        <v>1913483426.19</v>
      </c>
      <c r="D6" s="49">
        <v>1938747955.83</v>
      </c>
      <c r="E6" s="64">
        <v>-0.013031363650972277</v>
      </c>
      <c r="F6" s="50">
        <v>1926115691.01</v>
      </c>
    </row>
    <row r="7" spans="1:6" ht="15.75" customHeight="1">
      <c r="A7" s="293" t="s">
        <v>100</v>
      </c>
      <c r="B7" s="294"/>
      <c r="C7" s="206">
        <v>6198591926.13</v>
      </c>
      <c r="D7" s="206">
        <v>6138336635.81</v>
      </c>
      <c r="E7" s="207">
        <v>0.009816224474962923</v>
      </c>
      <c r="F7" s="208">
        <v>6168464280.97</v>
      </c>
    </row>
    <row r="8" spans="1:6" ht="15.75">
      <c r="A8" s="289"/>
      <c r="B8" s="290"/>
      <c r="C8" s="49"/>
      <c r="D8" s="49"/>
      <c r="E8" s="64"/>
      <c r="F8" s="60"/>
    </row>
    <row r="9" spans="1:6" ht="16.5" thickBot="1">
      <c r="A9" s="291" t="s">
        <v>64</v>
      </c>
      <c r="B9" s="292"/>
      <c r="C9" s="101">
        <v>8719232276.91</v>
      </c>
      <c r="D9" s="101">
        <v>8688267338.630001</v>
      </c>
      <c r="E9" s="102">
        <v>0.0035639946462422563</v>
      </c>
      <c r="F9" s="101">
        <v>8703749807.77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96" t="s">
        <v>103</v>
      </c>
      <c r="B40" s="297"/>
      <c r="C40" s="298"/>
      <c r="E40" s="301" t="s">
        <v>104</v>
      </c>
      <c r="F40" s="302"/>
      <c r="G40" s="302"/>
      <c r="H40" s="302"/>
      <c r="I40" s="302"/>
    </row>
    <row r="41" spans="1:13" ht="47.25">
      <c r="A41" s="38" t="s">
        <v>9</v>
      </c>
      <c r="B41" s="59" t="s">
        <v>1</v>
      </c>
      <c r="C41" s="247" t="s">
        <v>178</v>
      </c>
      <c r="E41" s="59" t="s">
        <v>9</v>
      </c>
      <c r="F41" s="299" t="s">
        <v>1</v>
      </c>
      <c r="G41" s="299"/>
      <c r="H41" s="299"/>
      <c r="I41" s="248" t="s">
        <v>179</v>
      </c>
      <c r="K41" s="147"/>
      <c r="L41" s="147"/>
      <c r="M41" s="147"/>
    </row>
    <row r="42" spans="1:13" ht="15.75" customHeight="1">
      <c r="A42" s="61" t="s">
        <v>327</v>
      </c>
      <c r="B42" s="61" t="s">
        <v>328</v>
      </c>
      <c r="C42" s="165">
        <v>685900000</v>
      </c>
      <c r="E42" s="253" t="s">
        <v>150</v>
      </c>
      <c r="F42" s="286" t="s">
        <v>158</v>
      </c>
      <c r="G42" s="303"/>
      <c r="H42" s="303"/>
      <c r="I42" s="253">
        <v>0.6139240506329114</v>
      </c>
      <c r="K42" s="147"/>
      <c r="L42" s="147"/>
      <c r="M42" s="147"/>
    </row>
    <row r="43" spans="1:13" ht="15.75" customHeight="1">
      <c r="A43" s="103" t="s">
        <v>291</v>
      </c>
      <c r="B43" s="103" t="s">
        <v>292</v>
      </c>
      <c r="C43" s="166">
        <v>471792646.5</v>
      </c>
      <c r="E43" s="254" t="s">
        <v>180</v>
      </c>
      <c r="F43" s="287" t="s">
        <v>192</v>
      </c>
      <c r="G43" s="303"/>
      <c r="H43" s="303"/>
      <c r="I43" s="255">
        <v>0.6</v>
      </c>
      <c r="K43" s="147"/>
      <c r="L43" s="147"/>
      <c r="M43" s="147"/>
    </row>
    <row r="44" spans="1:13" ht="30.75" customHeight="1">
      <c r="A44" s="61" t="s">
        <v>208</v>
      </c>
      <c r="B44" s="61" t="s">
        <v>216</v>
      </c>
      <c r="C44" s="165">
        <v>431363280.6</v>
      </c>
      <c r="E44" s="253" t="s">
        <v>181</v>
      </c>
      <c r="F44" s="286" t="s">
        <v>193</v>
      </c>
      <c r="G44" s="286"/>
      <c r="H44" s="286"/>
      <c r="I44" s="253">
        <v>0.215143722816837</v>
      </c>
      <c r="K44" s="147"/>
      <c r="L44" s="147"/>
      <c r="M44" s="147"/>
    </row>
    <row r="45" spans="1:13" ht="15.75" customHeight="1">
      <c r="A45" s="103" t="s">
        <v>293</v>
      </c>
      <c r="B45" s="103" t="s">
        <v>294</v>
      </c>
      <c r="C45" s="166">
        <v>428751329.6</v>
      </c>
      <c r="E45" s="255" t="s">
        <v>135</v>
      </c>
      <c r="F45" s="287" t="s">
        <v>142</v>
      </c>
      <c r="G45" s="287"/>
      <c r="H45" s="287"/>
      <c r="I45" s="255">
        <v>0.19254658385093168</v>
      </c>
      <c r="K45" s="147"/>
      <c r="L45" s="147"/>
      <c r="M45" s="147"/>
    </row>
    <row r="46" spans="1:13" ht="15.75" customHeight="1">
      <c r="A46" s="61" t="s">
        <v>189</v>
      </c>
      <c r="B46" s="61" t="s">
        <v>201</v>
      </c>
      <c r="C46" s="165">
        <v>420304000</v>
      </c>
      <c r="E46" s="253" t="s">
        <v>182</v>
      </c>
      <c r="F46" s="286" t="s">
        <v>194</v>
      </c>
      <c r="G46" s="286"/>
      <c r="H46" s="286"/>
      <c r="I46" s="253">
        <v>0.19047619047619047</v>
      </c>
      <c r="K46" s="147"/>
      <c r="L46" s="147"/>
      <c r="M46" s="147"/>
    </row>
    <row r="47" spans="1:13" ht="15.75" customHeight="1">
      <c r="A47" s="103" t="s">
        <v>190</v>
      </c>
      <c r="B47" s="103" t="s">
        <v>202</v>
      </c>
      <c r="C47" s="166">
        <v>400400000</v>
      </c>
      <c r="E47" s="255" t="s">
        <v>183</v>
      </c>
      <c r="F47" s="287" t="s">
        <v>195</v>
      </c>
      <c r="G47" s="287"/>
      <c r="H47" s="287"/>
      <c r="I47" s="255">
        <v>0.18589876906146227</v>
      </c>
      <c r="K47" s="147"/>
      <c r="L47" s="147"/>
      <c r="M47" s="147"/>
    </row>
    <row r="48" spans="1:13" ht="15.75" customHeight="1">
      <c r="A48" s="61" t="s">
        <v>135</v>
      </c>
      <c r="B48" s="61" t="s">
        <v>142</v>
      </c>
      <c r="C48" s="165">
        <v>379249152</v>
      </c>
      <c r="E48" s="253" t="s">
        <v>136</v>
      </c>
      <c r="F48" s="286" t="s">
        <v>143</v>
      </c>
      <c r="G48" s="286"/>
      <c r="H48" s="286"/>
      <c r="I48" s="253">
        <v>0.179487060580202</v>
      </c>
      <c r="K48" s="147"/>
      <c r="L48" s="147"/>
      <c r="M48" s="147"/>
    </row>
    <row r="49" spans="1:13" ht="15.75">
      <c r="A49" s="103" t="s">
        <v>319</v>
      </c>
      <c r="B49" s="103" t="s">
        <v>320</v>
      </c>
      <c r="C49" s="166">
        <v>299783520</v>
      </c>
      <c r="E49" s="255" t="s">
        <v>184</v>
      </c>
      <c r="F49" s="287" t="s">
        <v>196</v>
      </c>
      <c r="G49" s="287"/>
      <c r="H49" s="287"/>
      <c r="I49" s="255">
        <v>0.1538461538461538</v>
      </c>
      <c r="K49" s="147"/>
      <c r="L49" s="147"/>
      <c r="M49" s="147"/>
    </row>
    <row r="50" spans="1:13" ht="15.75" customHeight="1">
      <c r="A50" s="61" t="s">
        <v>153</v>
      </c>
      <c r="B50" s="175" t="s">
        <v>161</v>
      </c>
      <c r="C50" s="165">
        <v>274950000</v>
      </c>
      <c r="E50" s="253" t="s">
        <v>185</v>
      </c>
      <c r="F50" s="286" t="s">
        <v>197</v>
      </c>
      <c r="G50" s="286"/>
      <c r="H50" s="286"/>
      <c r="I50" s="253">
        <v>0.1523809523809524</v>
      </c>
      <c r="K50" s="147"/>
      <c r="L50" s="147"/>
      <c r="M50" s="147"/>
    </row>
    <row r="51" spans="1:13" ht="15.75">
      <c r="A51" s="103" t="s">
        <v>184</v>
      </c>
      <c r="B51" s="149" t="s">
        <v>196</v>
      </c>
      <c r="C51" s="166">
        <v>274258569</v>
      </c>
      <c r="E51" s="255" t="s">
        <v>186</v>
      </c>
      <c r="F51" s="287" t="s">
        <v>198</v>
      </c>
      <c r="G51" s="287"/>
      <c r="H51" s="287"/>
      <c r="I51" s="255">
        <v>0.11675126882797936</v>
      </c>
      <c r="K51" s="147"/>
      <c r="L51" s="147"/>
      <c r="M51" s="147"/>
    </row>
    <row r="52" spans="1:13" ht="16.5" customHeight="1">
      <c r="A52" s="61" t="s">
        <v>134</v>
      </c>
      <c r="B52" s="61" t="s">
        <v>141</v>
      </c>
      <c r="C52" s="165">
        <v>262123080.4</v>
      </c>
      <c r="E52" s="253" t="s">
        <v>187</v>
      </c>
      <c r="F52" s="286" t="s">
        <v>199</v>
      </c>
      <c r="G52" s="286"/>
      <c r="H52" s="286"/>
      <c r="I52" s="253">
        <v>0.1</v>
      </c>
      <c r="K52" s="147"/>
      <c r="L52" s="147"/>
      <c r="M52" s="147"/>
    </row>
    <row r="53" spans="1:13" ht="15.75">
      <c r="A53" s="103" t="s">
        <v>183</v>
      </c>
      <c r="B53" s="103" t="s">
        <v>195</v>
      </c>
      <c r="C53" s="166">
        <v>262030238.8</v>
      </c>
      <c r="E53" s="255" t="s">
        <v>188</v>
      </c>
      <c r="F53" s="287" t="s">
        <v>200</v>
      </c>
      <c r="G53" s="287"/>
      <c r="H53" s="287"/>
      <c r="I53" s="255">
        <v>0.09142857142857143</v>
      </c>
      <c r="K53" s="147"/>
      <c r="L53" s="147"/>
      <c r="M53" s="147"/>
    </row>
    <row r="54" spans="1:13" ht="15.75" customHeight="1">
      <c r="A54" s="61" t="s">
        <v>305</v>
      </c>
      <c r="B54" s="61" t="s">
        <v>306</v>
      </c>
      <c r="C54" s="165">
        <v>236916064.8</v>
      </c>
      <c r="E54" s="253" t="s">
        <v>189</v>
      </c>
      <c r="F54" s="286" t="s">
        <v>201</v>
      </c>
      <c r="G54" s="286"/>
      <c r="H54" s="286"/>
      <c r="I54" s="253">
        <v>0.09</v>
      </c>
      <c r="K54" s="147"/>
      <c r="L54" s="147"/>
      <c r="M54" s="147"/>
    </row>
    <row r="55" spans="1:13" ht="15.75" customHeight="1">
      <c r="A55" s="103" t="s">
        <v>152</v>
      </c>
      <c r="B55" s="103" t="s">
        <v>160</v>
      </c>
      <c r="C55" s="166">
        <v>193891957.2</v>
      </c>
      <c r="E55" s="255" t="s">
        <v>190</v>
      </c>
      <c r="F55" s="287" t="s">
        <v>202</v>
      </c>
      <c r="G55" s="287"/>
      <c r="H55" s="287"/>
      <c r="I55" s="255">
        <v>0.08011869436201781</v>
      </c>
      <c r="K55" s="147"/>
      <c r="L55" s="147"/>
      <c r="M55" s="147"/>
    </row>
    <row r="56" spans="1:13" ht="16.5" customHeight="1" thickBot="1">
      <c r="A56" s="61" t="s">
        <v>181</v>
      </c>
      <c r="B56" s="61" t="s">
        <v>193</v>
      </c>
      <c r="C56" s="165">
        <v>193873204.25</v>
      </c>
      <c r="E56" s="256" t="s">
        <v>191</v>
      </c>
      <c r="F56" s="304" t="s">
        <v>200</v>
      </c>
      <c r="G56" s="304"/>
      <c r="H56" s="304"/>
      <c r="I56" s="256">
        <v>0.07826086956521733</v>
      </c>
      <c r="K56" s="147"/>
      <c r="L56" s="147"/>
      <c r="M56" s="147"/>
    </row>
    <row r="57" spans="1:13" ht="15.75" customHeight="1">
      <c r="A57" s="103" t="s">
        <v>289</v>
      </c>
      <c r="B57" s="103" t="s">
        <v>290</v>
      </c>
      <c r="C57" s="166">
        <v>182889792.8</v>
      </c>
      <c r="E57" s="257" t="s">
        <v>203</v>
      </c>
      <c r="F57" s="288" t="s">
        <v>211</v>
      </c>
      <c r="G57" s="288"/>
      <c r="H57" s="288"/>
      <c r="I57" s="258">
        <v>-0.23456790123456794</v>
      </c>
      <c r="K57" s="147"/>
      <c r="L57" s="147"/>
      <c r="M57" s="148"/>
    </row>
    <row r="58" spans="1:13" ht="15.75" customHeight="1">
      <c r="A58" s="61" t="s">
        <v>295</v>
      </c>
      <c r="B58" s="61" t="s">
        <v>296</v>
      </c>
      <c r="C58" s="165">
        <v>165113576.54</v>
      </c>
      <c r="E58" s="259" t="s">
        <v>204</v>
      </c>
      <c r="F58" s="284" t="s">
        <v>212</v>
      </c>
      <c r="G58" s="284"/>
      <c r="H58" s="284"/>
      <c r="I58" s="255">
        <v>-0.2</v>
      </c>
      <c r="M58" s="146"/>
    </row>
    <row r="59" spans="1:13" ht="15.75">
      <c r="A59" s="103" t="s">
        <v>329</v>
      </c>
      <c r="B59" s="103" t="s">
        <v>330</v>
      </c>
      <c r="C59" s="166">
        <v>159258968.85</v>
      </c>
      <c r="E59" s="257" t="s">
        <v>146</v>
      </c>
      <c r="F59" s="285" t="s">
        <v>154</v>
      </c>
      <c r="G59" s="285"/>
      <c r="H59" s="285"/>
      <c r="I59" s="258">
        <v>-0.17647058823529416</v>
      </c>
      <c r="M59" s="146"/>
    </row>
    <row r="60" spans="1:13" ht="33" customHeight="1">
      <c r="A60" s="61" t="s">
        <v>313</v>
      </c>
      <c r="B60" s="61" t="s">
        <v>314</v>
      </c>
      <c r="C60" s="165">
        <v>136200636</v>
      </c>
      <c r="E60" s="259" t="s">
        <v>205</v>
      </c>
      <c r="F60" s="284" t="s">
        <v>213</v>
      </c>
      <c r="G60" s="284"/>
      <c r="H60" s="284"/>
      <c r="I60" s="255">
        <v>-0.16666666666666666</v>
      </c>
      <c r="M60" s="146"/>
    </row>
    <row r="61" spans="1:13" ht="15.75">
      <c r="A61" s="103" t="s">
        <v>209</v>
      </c>
      <c r="B61" s="103" t="s">
        <v>217</v>
      </c>
      <c r="C61" s="166">
        <v>127050000</v>
      </c>
      <c r="E61" s="257" t="s">
        <v>132</v>
      </c>
      <c r="F61" s="285" t="s">
        <v>139</v>
      </c>
      <c r="G61" s="285"/>
      <c r="H61" s="285"/>
      <c r="I61" s="258">
        <v>-0.13333333333333344</v>
      </c>
      <c r="M61" s="146"/>
    </row>
    <row r="62" spans="1:13" ht="15.75">
      <c r="A62" s="61" t="s">
        <v>321</v>
      </c>
      <c r="B62" s="61" t="s">
        <v>322</v>
      </c>
      <c r="C62" s="165">
        <v>126000000</v>
      </c>
      <c r="E62" s="259" t="s">
        <v>206</v>
      </c>
      <c r="F62" s="284" t="s">
        <v>214</v>
      </c>
      <c r="G62" s="284"/>
      <c r="H62" s="284"/>
      <c r="I62" s="255">
        <v>-0.11283185829947387</v>
      </c>
      <c r="M62" s="146"/>
    </row>
    <row r="63" spans="1:13" ht="15.75" customHeight="1">
      <c r="A63" s="103" t="s">
        <v>185</v>
      </c>
      <c r="B63" s="103" t="s">
        <v>197</v>
      </c>
      <c r="C63" s="166">
        <v>121000000</v>
      </c>
      <c r="E63" s="257" t="s">
        <v>153</v>
      </c>
      <c r="F63" s="285" t="s">
        <v>161</v>
      </c>
      <c r="G63" s="285"/>
      <c r="H63" s="285"/>
      <c r="I63" s="258">
        <v>-0.10759493670886076</v>
      </c>
      <c r="M63" s="146"/>
    </row>
    <row r="64" spans="1:13" ht="15.75" customHeight="1">
      <c r="A64" s="61" t="s">
        <v>138</v>
      </c>
      <c r="B64" s="61" t="s">
        <v>145</v>
      </c>
      <c r="C64" s="165">
        <v>120685371.84</v>
      </c>
      <c r="E64" s="259" t="s">
        <v>207</v>
      </c>
      <c r="F64" s="284" t="s">
        <v>215</v>
      </c>
      <c r="G64" s="284"/>
      <c r="H64" s="284"/>
      <c r="I64" s="255">
        <v>-0.10569105691056918</v>
      </c>
      <c r="M64" s="146"/>
    </row>
    <row r="65" spans="1:13" ht="15.75" customHeight="1">
      <c r="A65" s="103" t="s">
        <v>331</v>
      </c>
      <c r="B65" s="103" t="s">
        <v>332</v>
      </c>
      <c r="C65" s="166">
        <v>111759468.8</v>
      </c>
      <c r="E65" s="257" t="s">
        <v>208</v>
      </c>
      <c r="F65" s="285" t="s">
        <v>216</v>
      </c>
      <c r="G65" s="285"/>
      <c r="H65" s="285"/>
      <c r="I65" s="258">
        <v>-0.09774436091169159</v>
      </c>
      <c r="M65" s="146"/>
    </row>
    <row r="66" spans="1:13" ht="30.75" customHeight="1">
      <c r="A66" s="61" t="s">
        <v>311</v>
      </c>
      <c r="B66" s="61" t="s">
        <v>312</v>
      </c>
      <c r="C66" s="165">
        <v>110802496</v>
      </c>
      <c r="E66" s="259" t="s">
        <v>151</v>
      </c>
      <c r="F66" s="284" t="s">
        <v>159</v>
      </c>
      <c r="G66" s="284"/>
      <c r="H66" s="284"/>
      <c r="I66" s="255">
        <v>-0.09433962264150933</v>
      </c>
      <c r="M66" s="146"/>
    </row>
    <row r="67" spans="1:13" ht="31.5" customHeight="1">
      <c r="A67" s="103" t="s">
        <v>299</v>
      </c>
      <c r="B67" s="103" t="s">
        <v>300</v>
      </c>
      <c r="C67" s="166">
        <v>107400643</v>
      </c>
      <c r="E67" s="257" t="s">
        <v>152</v>
      </c>
      <c r="F67" s="285" t="s">
        <v>160</v>
      </c>
      <c r="G67" s="285"/>
      <c r="H67" s="285"/>
      <c r="I67" s="258">
        <v>-0.092436974789916</v>
      </c>
      <c r="M67" s="146"/>
    </row>
    <row r="68" spans="1:13" ht="15.75" customHeight="1">
      <c r="A68" s="61" t="s">
        <v>180</v>
      </c>
      <c r="B68" s="61" t="s">
        <v>192</v>
      </c>
      <c r="C68" s="165">
        <v>102180000</v>
      </c>
      <c r="E68" s="259" t="s">
        <v>137</v>
      </c>
      <c r="F68" s="284" t="s">
        <v>144</v>
      </c>
      <c r="G68" s="284"/>
      <c r="H68" s="284"/>
      <c r="I68" s="255">
        <v>-0.07894736842105261</v>
      </c>
      <c r="M68" s="146"/>
    </row>
    <row r="69" spans="1:13" ht="15.75" customHeight="1">
      <c r="A69" s="103" t="s">
        <v>148</v>
      </c>
      <c r="B69" s="103" t="s">
        <v>156</v>
      </c>
      <c r="C69" s="166">
        <v>93497159.4</v>
      </c>
      <c r="E69" s="257" t="s">
        <v>209</v>
      </c>
      <c r="F69" s="285" t="s">
        <v>217</v>
      </c>
      <c r="G69" s="285"/>
      <c r="H69" s="285"/>
      <c r="I69" s="258">
        <v>-0.07633587786259542</v>
      </c>
      <c r="M69" s="146"/>
    </row>
    <row r="70" spans="1:13" ht="15.75">
      <c r="A70" s="61" t="s">
        <v>317</v>
      </c>
      <c r="B70" s="61" t="s">
        <v>318</v>
      </c>
      <c r="C70" s="165">
        <v>90968760</v>
      </c>
      <c r="E70" s="259" t="s">
        <v>147</v>
      </c>
      <c r="F70" s="284" t="s">
        <v>155</v>
      </c>
      <c r="G70" s="284"/>
      <c r="H70" s="284"/>
      <c r="I70" s="255">
        <v>-0.07216494845360832</v>
      </c>
      <c r="M70" s="146"/>
    </row>
    <row r="71" spans="1:13" ht="15.75">
      <c r="A71" s="103" t="s">
        <v>210</v>
      </c>
      <c r="B71" s="103" t="s">
        <v>218</v>
      </c>
      <c r="C71" s="166">
        <v>85596434</v>
      </c>
      <c r="E71" s="257" t="s">
        <v>210</v>
      </c>
      <c r="F71" s="285" t="s">
        <v>218</v>
      </c>
      <c r="G71" s="285"/>
      <c r="H71" s="285"/>
      <c r="I71" s="258">
        <v>-0.06666666666666667</v>
      </c>
      <c r="M71" s="146"/>
    </row>
    <row r="72" spans="1:9" ht="15.75">
      <c r="A72" s="51"/>
      <c r="B72" s="51"/>
      <c r="C72" s="52"/>
      <c r="E72" s="18"/>
      <c r="F72" s="306"/>
      <c r="G72" s="306"/>
      <c r="H72" s="306"/>
      <c r="I72" s="53"/>
    </row>
    <row r="73" spans="2:9" ht="33.75" customHeight="1">
      <c r="B73" s="17"/>
      <c r="C73" s="17"/>
      <c r="E73" s="305" t="s">
        <v>219</v>
      </c>
      <c r="F73" s="305"/>
      <c r="G73" s="305"/>
      <c r="H73" s="305"/>
      <c r="I73" s="305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F67:H67"/>
    <mergeCell ref="E73:I73"/>
    <mergeCell ref="F69:H69"/>
    <mergeCell ref="F72:H72"/>
    <mergeCell ref="F71:H71"/>
    <mergeCell ref="F70:H70"/>
    <mergeCell ref="F68:H68"/>
    <mergeCell ref="F58:H58"/>
    <mergeCell ref="F56:H56"/>
    <mergeCell ref="F59:H59"/>
    <mergeCell ref="F64:H64"/>
    <mergeCell ref="F65:H65"/>
    <mergeCell ref="F66:H66"/>
    <mergeCell ref="A1:I1"/>
    <mergeCell ref="F47:H47"/>
    <mergeCell ref="E40:I40"/>
    <mergeCell ref="F42:H42"/>
    <mergeCell ref="F43:H43"/>
    <mergeCell ref="F49:H49"/>
    <mergeCell ref="F46:H46"/>
    <mergeCell ref="F48:H48"/>
    <mergeCell ref="F63:H63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62:H62"/>
    <mergeCell ref="F61:H61"/>
    <mergeCell ref="F50:H50"/>
    <mergeCell ref="F51:H51"/>
    <mergeCell ref="F60:H60"/>
    <mergeCell ref="F57:H57"/>
    <mergeCell ref="F52:H52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10">
      <selection activeCell="C47" sqref="C47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00" t="s">
        <v>105</v>
      </c>
      <c r="B1" s="300"/>
      <c r="C1" s="300"/>
      <c r="D1" s="300"/>
      <c r="E1" s="300"/>
      <c r="F1" s="300"/>
      <c r="G1" s="300"/>
      <c r="H1" s="300"/>
      <c r="I1" s="300"/>
    </row>
    <row r="4" spans="2:3" ht="15.75">
      <c r="B4" s="37" t="s">
        <v>15</v>
      </c>
      <c r="C4" s="17"/>
    </row>
    <row r="5" spans="2:3" ht="15.75">
      <c r="B5" s="104" t="s">
        <v>14</v>
      </c>
      <c r="C5" s="105">
        <v>62</v>
      </c>
    </row>
    <row r="6" spans="2:3" ht="15.75">
      <c r="B6" s="17"/>
      <c r="C6" s="17"/>
    </row>
    <row r="7" ht="15" thickBot="1"/>
    <row r="8" spans="1:8" ht="15.75">
      <c r="A8" s="56"/>
      <c r="B8" s="56"/>
      <c r="C8" s="307" t="s">
        <v>2</v>
      </c>
      <c r="D8" s="308"/>
      <c r="E8" s="307" t="s">
        <v>37</v>
      </c>
      <c r="F8" s="308"/>
      <c r="G8" s="307" t="s">
        <v>13</v>
      </c>
      <c r="H8" s="308"/>
    </row>
    <row r="9" spans="1:8" ht="31.5">
      <c r="A9" s="38"/>
      <c r="B9" s="210" t="s">
        <v>108</v>
      </c>
      <c r="C9" s="246" t="s">
        <v>220</v>
      </c>
      <c r="D9" s="188" t="s">
        <v>19</v>
      </c>
      <c r="E9" s="246" t="s">
        <v>220</v>
      </c>
      <c r="F9" s="247" t="s">
        <v>19</v>
      </c>
      <c r="G9" s="246" t="s">
        <v>220</v>
      </c>
      <c r="H9" s="39" t="s">
        <v>19</v>
      </c>
    </row>
    <row r="10" spans="1:8" ht="15.75">
      <c r="A10" s="212">
        <v>1</v>
      </c>
      <c r="B10" s="209" t="s">
        <v>99</v>
      </c>
      <c r="C10" s="225">
        <v>3675</v>
      </c>
      <c r="D10" s="226">
        <v>59.274193548387096</v>
      </c>
      <c r="E10" s="225">
        <v>9094399.125</v>
      </c>
      <c r="F10" s="226">
        <v>146683.8568548387</v>
      </c>
      <c r="G10" s="225">
        <v>4620481</v>
      </c>
      <c r="H10" s="226">
        <v>74523.8870967742</v>
      </c>
    </row>
    <row r="11" spans="1:8" ht="15.75">
      <c r="A11" s="221"/>
      <c r="B11" s="222"/>
      <c r="C11" s="227"/>
      <c r="D11" s="228"/>
      <c r="E11" s="227"/>
      <c r="F11" s="228"/>
      <c r="G11" s="227"/>
      <c r="H11" s="228"/>
    </row>
    <row r="12" spans="1:8" ht="15.75">
      <c r="A12" s="223">
        <v>2</v>
      </c>
      <c r="B12" s="209" t="s">
        <v>100</v>
      </c>
      <c r="C12" s="225">
        <v>7653</v>
      </c>
      <c r="D12" s="226">
        <v>123.43548387096774</v>
      </c>
      <c r="E12" s="225">
        <v>63724473.014</v>
      </c>
      <c r="F12" s="226">
        <v>1027814.0808709677</v>
      </c>
      <c r="G12" s="225">
        <v>18162179</v>
      </c>
      <c r="H12" s="226">
        <v>292938.37096774194</v>
      </c>
    </row>
    <row r="13" spans="1:8" ht="15.75">
      <c r="A13" s="213"/>
      <c r="B13" s="218"/>
      <c r="C13" s="229"/>
      <c r="D13" s="230"/>
      <c r="E13" s="231"/>
      <c r="F13" s="230"/>
      <c r="G13" s="229"/>
      <c r="H13" s="230"/>
    </row>
    <row r="14" spans="1:8" ht="31.5">
      <c r="A14" s="214">
        <v>3</v>
      </c>
      <c r="B14" s="219" t="s">
        <v>101</v>
      </c>
      <c r="C14" s="232">
        <v>1145</v>
      </c>
      <c r="D14" s="226">
        <v>18.467741935483872</v>
      </c>
      <c r="E14" s="233">
        <v>5547025.65</v>
      </c>
      <c r="F14" s="226">
        <v>89468.1556451613</v>
      </c>
      <c r="G14" s="232">
        <v>2349965</v>
      </c>
      <c r="H14" s="226">
        <v>37902.66129032258</v>
      </c>
    </row>
    <row r="15" spans="1:8" ht="15.75">
      <c r="A15" s="224"/>
      <c r="B15" s="222"/>
      <c r="C15" s="227"/>
      <c r="D15" s="228"/>
      <c r="E15" s="234"/>
      <c r="F15" s="228"/>
      <c r="G15" s="227"/>
      <c r="H15" s="228"/>
    </row>
    <row r="16" spans="1:8" ht="15.75">
      <c r="A16" s="214">
        <v>4</v>
      </c>
      <c r="B16" s="219" t="s">
        <v>106</v>
      </c>
      <c r="C16" s="232">
        <v>46</v>
      </c>
      <c r="D16" s="226">
        <v>0.7419354838709677</v>
      </c>
      <c r="E16" s="233">
        <v>2179333.334</v>
      </c>
      <c r="F16" s="226">
        <v>35150.53764516129</v>
      </c>
      <c r="G16" s="232">
        <v>1865</v>
      </c>
      <c r="H16" s="226">
        <v>30.080645161290324</v>
      </c>
    </row>
    <row r="17" spans="1:8" ht="15.75">
      <c r="A17" s="213"/>
      <c r="B17" s="218"/>
      <c r="C17" s="215"/>
      <c r="D17" s="230"/>
      <c r="E17" s="231"/>
      <c r="F17" s="230"/>
      <c r="G17" s="215"/>
      <c r="H17" s="230"/>
    </row>
    <row r="18" spans="1:8" ht="15.75">
      <c r="A18" s="212">
        <v>5</v>
      </c>
      <c r="B18" s="209" t="s">
        <v>107</v>
      </c>
      <c r="C18" s="225">
        <v>343</v>
      </c>
      <c r="D18" s="226">
        <v>5.532258064516129</v>
      </c>
      <c r="E18" s="235">
        <v>1270662.585</v>
      </c>
      <c r="F18" s="226">
        <v>20494.557822580646</v>
      </c>
      <c r="G18" s="225">
        <v>2405307</v>
      </c>
      <c r="H18" s="226">
        <v>38795.27419354839</v>
      </c>
    </row>
    <row r="19" spans="1:8" ht="15.75">
      <c r="A19" s="215"/>
      <c r="B19" s="88"/>
      <c r="C19" s="215"/>
      <c r="D19" s="230"/>
      <c r="E19" s="229"/>
      <c r="F19" s="230"/>
      <c r="G19" s="215"/>
      <c r="H19" s="230"/>
    </row>
    <row r="20" spans="1:8" ht="15.75">
      <c r="A20" s="216">
        <v>6</v>
      </c>
      <c r="B20" s="211" t="s">
        <v>130</v>
      </c>
      <c r="C20" s="232">
        <v>152</v>
      </c>
      <c r="D20" s="226">
        <v>2.4516129032258065</v>
      </c>
      <c r="E20" s="232">
        <v>533539.838</v>
      </c>
      <c r="F20" s="226">
        <v>8605.481258064516</v>
      </c>
      <c r="G20" s="232">
        <v>9011469</v>
      </c>
      <c r="H20" s="226">
        <v>145346.2741935484</v>
      </c>
    </row>
    <row r="21" spans="1:8" ht="15.75">
      <c r="A21" s="215"/>
      <c r="B21" s="88"/>
      <c r="C21" s="215"/>
      <c r="D21" s="230"/>
      <c r="E21" s="229"/>
      <c r="F21" s="230"/>
      <c r="G21" s="215"/>
      <c r="H21" s="230"/>
    </row>
    <row r="22" spans="1:8" ht="15.75">
      <c r="A22" s="212">
        <v>7</v>
      </c>
      <c r="B22" s="209" t="s">
        <v>109</v>
      </c>
      <c r="C22" s="225">
        <v>63</v>
      </c>
      <c r="D22" s="226">
        <v>1.0161290322580645</v>
      </c>
      <c r="E22" s="235">
        <v>77745.225</v>
      </c>
      <c r="F22" s="226">
        <v>1253.9552419354839</v>
      </c>
      <c r="G22" s="225">
        <v>19938385</v>
      </c>
      <c r="H22" s="226">
        <v>321586.8548387097</v>
      </c>
    </row>
    <row r="23" spans="1:8" ht="15.75">
      <c r="A23" s="217"/>
      <c r="B23" s="220"/>
      <c r="C23" s="215"/>
      <c r="D23" s="230"/>
      <c r="E23" s="236"/>
      <c r="F23" s="230"/>
      <c r="G23" s="215"/>
      <c r="H23" s="230"/>
    </row>
    <row r="24" spans="1:8" ht="15.75">
      <c r="A24" s="212">
        <v>8</v>
      </c>
      <c r="B24" s="209" t="s">
        <v>111</v>
      </c>
      <c r="C24" s="225">
        <v>0</v>
      </c>
      <c r="D24" s="226">
        <v>0</v>
      </c>
      <c r="E24" s="235">
        <v>0</v>
      </c>
      <c r="F24" s="226">
        <v>0</v>
      </c>
      <c r="G24" s="225">
        <v>0</v>
      </c>
      <c r="H24" s="226">
        <v>0</v>
      </c>
    </row>
    <row r="25" spans="1:8" ht="15.75">
      <c r="A25" s="213"/>
      <c r="B25" s="218"/>
      <c r="C25" s="215"/>
      <c r="D25" s="230"/>
      <c r="E25" s="231"/>
      <c r="F25" s="230"/>
      <c r="G25" s="215"/>
      <c r="H25" s="230"/>
    </row>
    <row r="26" spans="1:8" ht="15.75">
      <c r="A26" s="212">
        <v>9</v>
      </c>
      <c r="B26" s="209" t="s">
        <v>110</v>
      </c>
      <c r="C26" s="225">
        <v>0</v>
      </c>
      <c r="D26" s="226">
        <v>0</v>
      </c>
      <c r="E26" s="235">
        <v>0</v>
      </c>
      <c r="F26" s="226">
        <v>0</v>
      </c>
      <c r="G26" s="225">
        <v>0</v>
      </c>
      <c r="H26" s="226">
        <v>0</v>
      </c>
    </row>
    <row r="27" spans="1:8" ht="15.75">
      <c r="A27" s="213"/>
      <c r="B27" s="218"/>
      <c r="C27" s="215"/>
      <c r="D27" s="230"/>
      <c r="E27" s="231"/>
      <c r="F27" s="230"/>
      <c r="G27" s="215"/>
      <c r="H27" s="230"/>
    </row>
    <row r="28" spans="1:8" ht="15.75">
      <c r="A28" s="212">
        <v>10</v>
      </c>
      <c r="B28" s="209" t="s">
        <v>172</v>
      </c>
      <c r="C28" s="225">
        <v>1</v>
      </c>
      <c r="D28" s="226">
        <v>0.016129032258064516</v>
      </c>
      <c r="E28" s="235">
        <v>1000492.671</v>
      </c>
      <c r="F28" s="226">
        <v>16136.978564516128</v>
      </c>
      <c r="G28" s="225">
        <v>925</v>
      </c>
      <c r="H28" s="226">
        <v>14.919354838709678</v>
      </c>
    </row>
    <row r="29" spans="1:8" ht="15.75">
      <c r="A29" s="213"/>
      <c r="B29" s="218"/>
      <c r="C29" s="215"/>
      <c r="D29" s="230"/>
      <c r="E29" s="231"/>
      <c r="F29" s="230"/>
      <c r="G29" s="215"/>
      <c r="H29" s="230"/>
    </row>
    <row r="30" spans="1:8" ht="15.75">
      <c r="A30" s="212">
        <v>11</v>
      </c>
      <c r="B30" s="209" t="s">
        <v>38</v>
      </c>
      <c r="C30" s="225">
        <v>13078</v>
      </c>
      <c r="D30" s="226">
        <v>210.93548387096774</v>
      </c>
      <c r="E30" s="225">
        <v>83427671.442</v>
      </c>
      <c r="F30" s="226">
        <v>1345607.6039032259</v>
      </c>
      <c r="G30" s="225">
        <v>56490576</v>
      </c>
      <c r="H30" s="226">
        <v>911138.3225806452</v>
      </c>
    </row>
    <row r="32" ht="14.25">
      <c r="C32" s="35"/>
    </row>
    <row r="33" ht="14.25">
      <c r="C33" s="35"/>
    </row>
    <row r="34" spans="1:9" ht="14.25">
      <c r="A34" s="3"/>
      <c r="I34" s="7"/>
    </row>
    <row r="35" ht="14.25">
      <c r="A35" s="3"/>
    </row>
    <row r="38" spans="1:9" ht="30.75" customHeight="1">
      <c r="A38" s="301" t="s">
        <v>112</v>
      </c>
      <c r="B38" s="311"/>
      <c r="C38" s="311"/>
      <c r="D38" s="17"/>
      <c r="E38" s="301" t="s">
        <v>113</v>
      </c>
      <c r="F38" s="299"/>
      <c r="G38" s="299"/>
      <c r="H38" s="299"/>
      <c r="I38" s="17"/>
    </row>
    <row r="39" spans="1:9" s="2" customFormat="1" ht="33" customHeight="1">
      <c r="A39" s="59" t="s">
        <v>9</v>
      </c>
      <c r="B39" s="59" t="s">
        <v>1</v>
      </c>
      <c r="C39" s="59" t="s">
        <v>25</v>
      </c>
      <c r="D39" s="17"/>
      <c r="E39" s="59" t="s">
        <v>9</v>
      </c>
      <c r="F39" s="299" t="s">
        <v>1</v>
      </c>
      <c r="G39" s="299"/>
      <c r="H39" s="59" t="s">
        <v>58</v>
      </c>
      <c r="I39" s="17"/>
    </row>
    <row r="40" spans="1:9" s="2" customFormat="1" ht="15.75" customHeight="1">
      <c r="A40" s="65" t="s">
        <v>150</v>
      </c>
      <c r="B40" s="177" t="s">
        <v>158</v>
      </c>
      <c r="C40" s="66">
        <v>1090</v>
      </c>
      <c r="D40" s="17"/>
      <c r="E40" s="65" t="s">
        <v>180</v>
      </c>
      <c r="F40" s="310" t="s">
        <v>192</v>
      </c>
      <c r="G40" s="310"/>
      <c r="H40" s="66">
        <v>15027347.2</v>
      </c>
      <c r="I40" s="17"/>
    </row>
    <row r="41" spans="1:9" s="2" customFormat="1" ht="15.75">
      <c r="A41" s="106" t="s">
        <v>181</v>
      </c>
      <c r="B41" s="150" t="s">
        <v>193</v>
      </c>
      <c r="C41" s="107">
        <v>823</v>
      </c>
      <c r="D41" s="17"/>
      <c r="E41" s="106" t="s">
        <v>285</v>
      </c>
      <c r="F41" s="309" t="s">
        <v>286</v>
      </c>
      <c r="G41" s="309"/>
      <c r="H41" s="107">
        <v>7229885.2</v>
      </c>
      <c r="I41" s="17"/>
    </row>
    <row r="42" spans="1:9" s="2" customFormat="1" ht="15.75">
      <c r="A42" s="65" t="s">
        <v>208</v>
      </c>
      <c r="B42" s="177" t="s">
        <v>216</v>
      </c>
      <c r="C42" s="66">
        <v>818</v>
      </c>
      <c r="D42" s="17"/>
      <c r="E42" s="65" t="s">
        <v>287</v>
      </c>
      <c r="F42" s="310" t="s">
        <v>288</v>
      </c>
      <c r="G42" s="310"/>
      <c r="H42" s="66">
        <v>4222524.25</v>
      </c>
      <c r="I42" s="17"/>
    </row>
    <row r="43" spans="1:9" s="2" customFormat="1" ht="15.75">
      <c r="A43" s="106" t="s">
        <v>206</v>
      </c>
      <c r="B43" s="150" t="s">
        <v>214</v>
      </c>
      <c r="C43" s="107">
        <v>579</v>
      </c>
      <c r="D43" s="17"/>
      <c r="E43" s="106" t="s">
        <v>134</v>
      </c>
      <c r="F43" s="309" t="s">
        <v>141</v>
      </c>
      <c r="G43" s="309"/>
      <c r="H43" s="107">
        <v>3968594.6</v>
      </c>
      <c r="I43" s="17"/>
    </row>
    <row r="44" spans="1:9" s="2" customFormat="1" ht="15.75">
      <c r="A44" s="65" t="s">
        <v>289</v>
      </c>
      <c r="B44" s="177" t="s">
        <v>290</v>
      </c>
      <c r="C44" s="66">
        <v>540</v>
      </c>
      <c r="D44" s="17"/>
      <c r="E44" s="65" t="s">
        <v>133</v>
      </c>
      <c r="F44" s="310" t="s">
        <v>140</v>
      </c>
      <c r="G44" s="310"/>
      <c r="H44" s="66">
        <v>3453390.6</v>
      </c>
      <c r="I44" s="17"/>
    </row>
    <row r="45" spans="1:9" s="2" customFormat="1" ht="15.75">
      <c r="A45" s="106" t="s">
        <v>291</v>
      </c>
      <c r="B45" s="150" t="s">
        <v>292</v>
      </c>
      <c r="C45" s="107">
        <v>536</v>
      </c>
      <c r="D45" s="17"/>
      <c r="E45" s="106" t="s">
        <v>293</v>
      </c>
      <c r="F45" s="309" t="s">
        <v>294</v>
      </c>
      <c r="G45" s="309"/>
      <c r="H45" s="107">
        <v>3110054.42</v>
      </c>
      <c r="I45" s="17"/>
    </row>
    <row r="46" spans="1:9" s="2" customFormat="1" ht="15.75">
      <c r="A46" s="65" t="s">
        <v>153</v>
      </c>
      <c r="B46" s="177" t="s">
        <v>161</v>
      </c>
      <c r="C46" s="66">
        <v>522</v>
      </c>
      <c r="D46" s="17"/>
      <c r="E46" s="65" t="s">
        <v>138</v>
      </c>
      <c r="F46" s="310" t="s">
        <v>145</v>
      </c>
      <c r="G46" s="310"/>
      <c r="H46" s="66">
        <v>2643545.1</v>
      </c>
      <c r="I46" s="17"/>
    </row>
    <row r="47" spans="1:9" s="2" customFormat="1" ht="15.75">
      <c r="A47" s="106" t="s">
        <v>135</v>
      </c>
      <c r="B47" s="150" t="s">
        <v>142</v>
      </c>
      <c r="C47" s="107">
        <v>491</v>
      </c>
      <c r="D47" s="17"/>
      <c r="E47" s="106" t="s">
        <v>295</v>
      </c>
      <c r="F47" s="309" t="s">
        <v>296</v>
      </c>
      <c r="G47" s="309"/>
      <c r="H47" s="107">
        <v>2421294.16</v>
      </c>
      <c r="I47" s="17"/>
    </row>
    <row r="48" spans="1:9" s="2" customFormat="1" ht="15.75" customHeight="1">
      <c r="A48" s="65" t="s">
        <v>293</v>
      </c>
      <c r="B48" s="177" t="s">
        <v>294</v>
      </c>
      <c r="C48" s="66">
        <v>483</v>
      </c>
      <c r="D48" s="17"/>
      <c r="E48" s="65" t="s">
        <v>289</v>
      </c>
      <c r="F48" s="310" t="s">
        <v>290</v>
      </c>
      <c r="G48" s="310"/>
      <c r="H48" s="66">
        <v>2386177.8</v>
      </c>
      <c r="I48" s="17"/>
    </row>
    <row r="49" spans="1:9" s="2" customFormat="1" ht="15.75" customHeight="1">
      <c r="A49" s="106" t="s">
        <v>183</v>
      </c>
      <c r="B49" s="150" t="s">
        <v>195</v>
      </c>
      <c r="C49" s="107">
        <v>452</v>
      </c>
      <c r="D49" s="17"/>
      <c r="E49" s="106" t="s">
        <v>208</v>
      </c>
      <c r="F49" s="309" t="s">
        <v>216</v>
      </c>
      <c r="G49" s="309"/>
      <c r="H49" s="107">
        <v>2257790.29</v>
      </c>
      <c r="I49" s="17"/>
    </row>
    <row r="50" spans="1:9" s="2" customFormat="1" ht="15.75">
      <c r="A50" s="65" t="s">
        <v>295</v>
      </c>
      <c r="B50" s="177" t="s">
        <v>296</v>
      </c>
      <c r="C50" s="66">
        <v>446</v>
      </c>
      <c r="D50" s="17"/>
      <c r="E50" s="65" t="s">
        <v>150</v>
      </c>
      <c r="F50" s="310" t="s">
        <v>158</v>
      </c>
      <c r="G50" s="310"/>
      <c r="H50" s="66">
        <v>2162295.24</v>
      </c>
      <c r="I50" s="17"/>
    </row>
    <row r="51" spans="1:9" s="2" customFormat="1" ht="15.75">
      <c r="A51" s="106" t="s">
        <v>297</v>
      </c>
      <c r="B51" s="150" t="s">
        <v>298</v>
      </c>
      <c r="C51" s="107">
        <v>390</v>
      </c>
      <c r="D51" s="17"/>
      <c r="E51" s="106" t="s">
        <v>299</v>
      </c>
      <c r="F51" s="309" t="s">
        <v>300</v>
      </c>
      <c r="G51" s="309"/>
      <c r="H51" s="107">
        <v>2157670.86</v>
      </c>
      <c r="I51" s="17"/>
    </row>
    <row r="52" spans="1:9" s="2" customFormat="1" ht="15.75" customHeight="1">
      <c r="A52" s="65" t="s">
        <v>299</v>
      </c>
      <c r="B52" s="177" t="s">
        <v>300</v>
      </c>
      <c r="C52" s="66">
        <v>380</v>
      </c>
      <c r="D52" s="17"/>
      <c r="E52" s="65" t="s">
        <v>153</v>
      </c>
      <c r="F52" s="310" t="s">
        <v>161</v>
      </c>
      <c r="G52" s="310"/>
      <c r="H52" s="66">
        <v>1997396.15</v>
      </c>
      <c r="I52" s="17"/>
    </row>
    <row r="53" spans="1:9" s="2" customFormat="1" ht="31.5">
      <c r="A53" s="106" t="s">
        <v>301</v>
      </c>
      <c r="B53" s="150" t="s">
        <v>302</v>
      </c>
      <c r="C53" s="107">
        <v>314</v>
      </c>
      <c r="D53" s="17"/>
      <c r="E53" s="106" t="s">
        <v>135</v>
      </c>
      <c r="F53" s="309" t="s">
        <v>142</v>
      </c>
      <c r="G53" s="309"/>
      <c r="H53" s="107">
        <v>1635580.71</v>
      </c>
      <c r="I53" s="17"/>
    </row>
    <row r="54" spans="1:9" s="2" customFormat="1" ht="15.75" customHeight="1">
      <c r="A54" s="65" t="s">
        <v>190</v>
      </c>
      <c r="B54" s="177" t="s">
        <v>202</v>
      </c>
      <c r="C54" s="66">
        <v>309</v>
      </c>
      <c r="D54" s="17"/>
      <c r="E54" s="65" t="s">
        <v>206</v>
      </c>
      <c r="F54" s="310" t="s">
        <v>214</v>
      </c>
      <c r="G54" s="310"/>
      <c r="H54" s="66">
        <v>1536395.8</v>
      </c>
      <c r="I54" s="17"/>
    </row>
    <row r="55" spans="1:9" s="2" customFormat="1" ht="15.75">
      <c r="A55" s="106" t="s">
        <v>209</v>
      </c>
      <c r="B55" s="150" t="s">
        <v>217</v>
      </c>
      <c r="C55" s="107">
        <v>253</v>
      </c>
      <c r="D55" s="17"/>
      <c r="E55" s="106" t="s">
        <v>291</v>
      </c>
      <c r="F55" s="309" t="s">
        <v>292</v>
      </c>
      <c r="G55" s="309"/>
      <c r="H55" s="107">
        <v>1326778.95</v>
      </c>
      <c r="I55" s="17"/>
    </row>
    <row r="56" spans="1:9" s="2" customFormat="1" ht="15.75">
      <c r="A56" s="65" t="s">
        <v>303</v>
      </c>
      <c r="B56" s="177" t="s">
        <v>304</v>
      </c>
      <c r="C56" s="66">
        <v>252</v>
      </c>
      <c r="D56" s="17"/>
      <c r="E56" s="65" t="s">
        <v>181</v>
      </c>
      <c r="F56" s="310" t="s">
        <v>193</v>
      </c>
      <c r="G56" s="310"/>
      <c r="H56" s="66">
        <v>1198055.38</v>
      </c>
      <c r="I56" s="17"/>
    </row>
    <row r="57" spans="1:9" s="2" customFormat="1" ht="15.75">
      <c r="A57" s="106" t="s">
        <v>305</v>
      </c>
      <c r="B57" s="150" t="s">
        <v>306</v>
      </c>
      <c r="C57" s="107">
        <v>250</v>
      </c>
      <c r="D57" s="17"/>
      <c r="E57" s="106" t="s">
        <v>303</v>
      </c>
      <c r="F57" s="309" t="s">
        <v>304</v>
      </c>
      <c r="G57" s="309"/>
      <c r="H57" s="107">
        <v>1114622.16</v>
      </c>
      <c r="I57" s="17"/>
    </row>
    <row r="58" spans="1:9" s="2" customFormat="1" ht="15.75" customHeight="1">
      <c r="A58" s="65" t="s">
        <v>307</v>
      </c>
      <c r="B58" s="177" t="s">
        <v>308</v>
      </c>
      <c r="C58" s="66">
        <v>226</v>
      </c>
      <c r="D58" s="17"/>
      <c r="E58" s="65" t="s">
        <v>183</v>
      </c>
      <c r="F58" s="310" t="s">
        <v>195</v>
      </c>
      <c r="G58" s="310"/>
      <c r="H58" s="66">
        <v>1028197.4</v>
      </c>
      <c r="I58" s="17"/>
    </row>
    <row r="59" spans="1:9" s="2" customFormat="1" ht="15.75">
      <c r="A59" s="106" t="s">
        <v>285</v>
      </c>
      <c r="B59" s="150" t="s">
        <v>286</v>
      </c>
      <c r="C59" s="107">
        <v>207</v>
      </c>
      <c r="D59" s="17"/>
      <c r="E59" s="106" t="s">
        <v>301</v>
      </c>
      <c r="F59" s="309" t="s">
        <v>302</v>
      </c>
      <c r="G59" s="309"/>
      <c r="H59" s="107">
        <v>1012980.11</v>
      </c>
      <c r="I59" s="17"/>
    </row>
    <row r="60" spans="1:9" s="2" customFormat="1" ht="15.75" customHeight="1">
      <c r="A60" s="65" t="s">
        <v>309</v>
      </c>
      <c r="B60" s="177" t="s">
        <v>310</v>
      </c>
      <c r="C60" s="66">
        <v>203</v>
      </c>
      <c r="D60" s="17"/>
      <c r="E60" s="65" t="s">
        <v>203</v>
      </c>
      <c r="F60" s="310" t="s">
        <v>211</v>
      </c>
      <c r="G60" s="310"/>
      <c r="H60" s="66">
        <v>994683.8</v>
      </c>
      <c r="I60" s="17"/>
    </row>
    <row r="61" spans="1:9" s="2" customFormat="1" ht="20.25" customHeight="1">
      <c r="A61" s="106" t="s">
        <v>207</v>
      </c>
      <c r="B61" s="150" t="s">
        <v>215</v>
      </c>
      <c r="C61" s="107">
        <v>170</v>
      </c>
      <c r="D61" s="17"/>
      <c r="E61" s="106" t="s">
        <v>311</v>
      </c>
      <c r="F61" s="309" t="s">
        <v>312</v>
      </c>
      <c r="G61" s="309"/>
      <c r="H61" s="107">
        <v>960320</v>
      </c>
      <c r="I61" s="17"/>
    </row>
    <row r="62" spans="1:9" s="2" customFormat="1" ht="15.75" customHeight="1">
      <c r="A62" s="65" t="s">
        <v>313</v>
      </c>
      <c r="B62" s="177" t="s">
        <v>314</v>
      </c>
      <c r="C62" s="66">
        <v>157</v>
      </c>
      <c r="D62" s="17"/>
      <c r="E62" s="65" t="s">
        <v>315</v>
      </c>
      <c r="F62" s="310" t="s">
        <v>316</v>
      </c>
      <c r="G62" s="310"/>
      <c r="H62" s="66">
        <v>929494.2</v>
      </c>
      <c r="I62" s="17"/>
    </row>
    <row r="63" spans="1:9" s="2" customFormat="1" ht="15.75">
      <c r="A63" s="106" t="s">
        <v>317</v>
      </c>
      <c r="B63" s="150" t="s">
        <v>318</v>
      </c>
      <c r="C63" s="107">
        <v>143</v>
      </c>
      <c r="D63" s="17"/>
      <c r="E63" s="106" t="s">
        <v>152</v>
      </c>
      <c r="F63" s="309" t="s">
        <v>160</v>
      </c>
      <c r="G63" s="309"/>
      <c r="H63" s="107">
        <v>910604.9</v>
      </c>
      <c r="I63" s="17"/>
    </row>
    <row r="64" spans="1:9" s="2" customFormat="1" ht="15.75">
      <c r="A64" s="65" t="s">
        <v>182</v>
      </c>
      <c r="B64" s="177" t="s">
        <v>194</v>
      </c>
      <c r="C64" s="66">
        <v>142</v>
      </c>
      <c r="D64" s="17"/>
      <c r="E64" s="65" t="s">
        <v>319</v>
      </c>
      <c r="F64" s="310" t="s">
        <v>320</v>
      </c>
      <c r="G64" s="310"/>
      <c r="H64" s="66">
        <v>772820.5</v>
      </c>
      <c r="I64" s="17"/>
    </row>
    <row r="65" spans="1:9" s="2" customFormat="1" ht="15.75">
      <c r="A65" s="106" t="s">
        <v>189</v>
      </c>
      <c r="B65" s="150" t="s">
        <v>201</v>
      </c>
      <c r="C65" s="107">
        <v>140</v>
      </c>
      <c r="D65" s="17"/>
      <c r="E65" s="106" t="s">
        <v>305</v>
      </c>
      <c r="F65" s="309" t="s">
        <v>306</v>
      </c>
      <c r="G65" s="309"/>
      <c r="H65" s="107">
        <v>756508.5</v>
      </c>
      <c r="I65" s="17"/>
    </row>
    <row r="66" spans="1:9" s="2" customFormat="1" ht="15.75" customHeight="1">
      <c r="A66" s="65" t="s">
        <v>319</v>
      </c>
      <c r="B66" s="177" t="s">
        <v>320</v>
      </c>
      <c r="C66" s="66">
        <v>140</v>
      </c>
      <c r="D66" s="17"/>
      <c r="E66" s="65" t="s">
        <v>321</v>
      </c>
      <c r="F66" s="310" t="s">
        <v>322</v>
      </c>
      <c r="G66" s="310"/>
      <c r="H66" s="66">
        <v>701850</v>
      </c>
      <c r="I66" s="17"/>
    </row>
    <row r="67" spans="1:9" s="2" customFormat="1" ht="15.75" customHeight="1">
      <c r="A67" s="106" t="s">
        <v>203</v>
      </c>
      <c r="B67" s="150" t="s">
        <v>211</v>
      </c>
      <c r="C67" s="107">
        <v>136</v>
      </c>
      <c r="D67" s="17"/>
      <c r="E67" s="106" t="s">
        <v>297</v>
      </c>
      <c r="F67" s="309" t="s">
        <v>298</v>
      </c>
      <c r="G67" s="309"/>
      <c r="H67" s="107">
        <v>677085.8</v>
      </c>
      <c r="I67" s="17"/>
    </row>
    <row r="68" spans="1:9" s="2" customFormat="1" ht="15.75">
      <c r="A68" s="65" t="s">
        <v>323</v>
      </c>
      <c r="B68" s="177" t="s">
        <v>324</v>
      </c>
      <c r="C68" s="66">
        <v>127</v>
      </c>
      <c r="D68" s="17"/>
      <c r="E68" s="65" t="s">
        <v>325</v>
      </c>
      <c r="F68" s="310" t="s">
        <v>326</v>
      </c>
      <c r="G68" s="310"/>
      <c r="H68" s="66">
        <v>666056.8</v>
      </c>
      <c r="I68" s="17"/>
    </row>
    <row r="69" spans="1:9" s="2" customFormat="1" ht="15.75">
      <c r="A69" s="106" t="s">
        <v>188</v>
      </c>
      <c r="B69" s="150" t="s">
        <v>200</v>
      </c>
      <c r="C69" s="107">
        <v>108</v>
      </c>
      <c r="D69" s="17"/>
      <c r="E69" s="106" t="s">
        <v>132</v>
      </c>
      <c r="F69" s="309" t="s">
        <v>139</v>
      </c>
      <c r="G69" s="309"/>
      <c r="H69" s="107">
        <v>552345.52</v>
      </c>
      <c r="I69" s="17"/>
    </row>
    <row r="70" spans="1:9" s="2" customFormat="1" ht="15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.75">
      <c r="A72" s="40"/>
      <c r="B72" s="17"/>
      <c r="C72" s="17"/>
      <c r="D72" s="17"/>
      <c r="E72" s="17"/>
      <c r="F72" s="17"/>
      <c r="G72" s="17"/>
      <c r="H72" s="17"/>
      <c r="I72" s="41"/>
    </row>
    <row r="73" s="2" customFormat="1" ht="13.5" thickBot="1"/>
    <row r="74" spans="1:3" s="2" customFormat="1" ht="15.75">
      <c r="A74" s="296" t="s">
        <v>114</v>
      </c>
      <c r="B74" s="297"/>
      <c r="C74" s="297"/>
    </row>
    <row r="75" spans="1:3" s="2" customFormat="1" ht="15.75">
      <c r="A75" s="38"/>
      <c r="B75" s="59"/>
      <c r="C75" s="248" t="s">
        <v>220</v>
      </c>
    </row>
    <row r="76" spans="1:3" s="2" customFormat="1" ht="15.75">
      <c r="A76" s="108">
        <v>1</v>
      </c>
      <c r="B76" s="312" t="s">
        <v>3</v>
      </c>
      <c r="C76" s="312"/>
    </row>
    <row r="77" spans="1:3" s="2" customFormat="1" ht="15.75">
      <c r="A77" s="70" t="s">
        <v>10</v>
      </c>
      <c r="B77" s="68" t="s">
        <v>45</v>
      </c>
      <c r="C77" s="189">
        <v>11328</v>
      </c>
    </row>
    <row r="78" spans="1:3" s="2" customFormat="1" ht="15.75">
      <c r="A78" s="70" t="s">
        <v>11</v>
      </c>
      <c r="B78" s="68" t="s">
        <v>4</v>
      </c>
      <c r="C78" s="69">
        <v>46</v>
      </c>
    </row>
    <row r="79" spans="1:3" s="2" customFormat="1" ht="31.5">
      <c r="A79" s="70" t="s">
        <v>16</v>
      </c>
      <c r="B79" s="68" t="s">
        <v>59</v>
      </c>
      <c r="C79" s="69">
        <v>1145</v>
      </c>
    </row>
    <row r="80" spans="1:3" s="2" customFormat="1" ht="15.75">
      <c r="A80" s="70" t="s">
        <v>17</v>
      </c>
      <c r="B80" s="68" t="s">
        <v>5</v>
      </c>
      <c r="C80" s="69">
        <v>343</v>
      </c>
    </row>
    <row r="81" spans="1:3" s="2" customFormat="1" ht="15.75">
      <c r="A81" s="70" t="s">
        <v>18</v>
      </c>
      <c r="B81" s="68" t="s">
        <v>6</v>
      </c>
      <c r="C81" s="69">
        <v>63</v>
      </c>
    </row>
    <row r="82" spans="1:3" s="2" customFormat="1" ht="15.75">
      <c r="A82" s="237" t="s">
        <v>115</v>
      </c>
      <c r="B82" s="238" t="s">
        <v>131</v>
      </c>
      <c r="C82" s="69">
        <v>152</v>
      </c>
    </row>
    <row r="83" spans="1:3" s="2" customFormat="1" ht="15.75">
      <c r="A83" s="237" t="s">
        <v>173</v>
      </c>
      <c r="B83" s="238" t="s">
        <v>174</v>
      </c>
      <c r="C83" s="69">
        <v>1</v>
      </c>
    </row>
    <row r="84" spans="1:3" s="2" customFormat="1" ht="15.75">
      <c r="A84" s="108">
        <v>2</v>
      </c>
      <c r="B84" s="312" t="s">
        <v>7</v>
      </c>
      <c r="C84" s="312"/>
    </row>
    <row r="85" spans="1:3" s="2" customFormat="1" ht="15.75">
      <c r="A85" s="70" t="s">
        <v>10</v>
      </c>
      <c r="B85" s="68" t="s">
        <v>45</v>
      </c>
      <c r="C85" s="69">
        <v>22782660</v>
      </c>
    </row>
    <row r="86" spans="1:3" s="2" customFormat="1" ht="15.75">
      <c r="A86" s="70" t="s">
        <v>11</v>
      </c>
      <c r="B86" s="68" t="s">
        <v>4</v>
      </c>
      <c r="C86" s="69">
        <v>1865</v>
      </c>
    </row>
    <row r="87" spans="1:3" s="2" customFormat="1" ht="31.5">
      <c r="A87" s="70" t="s">
        <v>16</v>
      </c>
      <c r="B87" s="68" t="s">
        <v>59</v>
      </c>
      <c r="C87" s="69">
        <v>2349965</v>
      </c>
    </row>
    <row r="88" spans="1:3" s="2" customFormat="1" ht="15.75">
      <c r="A88" s="70" t="s">
        <v>17</v>
      </c>
      <c r="B88" s="68" t="s">
        <v>5</v>
      </c>
      <c r="C88" s="69">
        <v>2405307</v>
      </c>
    </row>
    <row r="89" spans="1:3" s="2" customFormat="1" ht="15.75">
      <c r="A89" s="70" t="s">
        <v>18</v>
      </c>
      <c r="B89" s="68" t="s">
        <v>6</v>
      </c>
      <c r="C89" s="69">
        <v>19938385</v>
      </c>
    </row>
    <row r="90" spans="1:3" s="2" customFormat="1" ht="15.75">
      <c r="A90" s="237" t="s">
        <v>115</v>
      </c>
      <c r="B90" s="238" t="s">
        <v>131</v>
      </c>
      <c r="C90" s="69">
        <v>9011469</v>
      </c>
    </row>
    <row r="91" spans="1:3" s="2" customFormat="1" ht="15.75">
      <c r="A91" s="67" t="s">
        <v>173</v>
      </c>
      <c r="B91" s="68" t="s">
        <v>174</v>
      </c>
      <c r="C91" s="69">
        <v>925</v>
      </c>
    </row>
    <row r="92" spans="1:3" s="2" customFormat="1" ht="15.75">
      <c r="A92" s="108">
        <v>3</v>
      </c>
      <c r="B92" s="312" t="s">
        <v>8</v>
      </c>
      <c r="C92" s="312"/>
    </row>
    <row r="93" spans="1:3" s="2" customFormat="1" ht="15.75">
      <c r="A93" s="237" t="s">
        <v>10</v>
      </c>
      <c r="B93" s="267" t="s">
        <v>45</v>
      </c>
      <c r="C93" s="268">
        <v>72818872.139</v>
      </c>
    </row>
    <row r="94" spans="1:3" s="2" customFormat="1" ht="15.75">
      <c r="A94" s="237" t="s">
        <v>11</v>
      </c>
      <c r="B94" s="267" t="s">
        <v>4</v>
      </c>
      <c r="C94" s="268">
        <v>2179333.334</v>
      </c>
    </row>
    <row r="95" spans="1:3" s="2" customFormat="1" ht="31.5">
      <c r="A95" s="237" t="s">
        <v>16</v>
      </c>
      <c r="B95" s="267" t="s">
        <v>59</v>
      </c>
      <c r="C95" s="268">
        <v>5547025.65</v>
      </c>
    </row>
    <row r="96" spans="1:3" s="2" customFormat="1" ht="15.75">
      <c r="A96" s="237" t="s">
        <v>17</v>
      </c>
      <c r="B96" s="267" t="s">
        <v>5</v>
      </c>
      <c r="C96" s="268">
        <v>1270662.585</v>
      </c>
    </row>
    <row r="97" spans="1:3" s="2" customFormat="1" ht="15.75">
      <c r="A97" s="237" t="s">
        <v>18</v>
      </c>
      <c r="B97" s="267" t="s">
        <v>6</v>
      </c>
      <c r="C97" s="268">
        <v>77745.225</v>
      </c>
    </row>
    <row r="98" spans="1:3" s="2" customFormat="1" ht="15.75">
      <c r="A98" s="237" t="s">
        <v>115</v>
      </c>
      <c r="B98" s="267" t="s">
        <v>131</v>
      </c>
      <c r="C98" s="269">
        <v>533539.838</v>
      </c>
    </row>
    <row r="99" spans="1:3" s="2" customFormat="1" ht="15.75">
      <c r="A99" s="67" t="s">
        <v>173</v>
      </c>
      <c r="B99" s="267" t="s">
        <v>174</v>
      </c>
      <c r="C99" s="269">
        <v>1000492.671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  <mergeCell ref="F63:G63"/>
    <mergeCell ref="B76:C76"/>
    <mergeCell ref="F66:G66"/>
    <mergeCell ref="F64:G64"/>
    <mergeCell ref="F61:G61"/>
    <mergeCell ref="F62:G62"/>
    <mergeCell ref="F50:G50"/>
    <mergeCell ref="F48:G48"/>
    <mergeCell ref="F49:G49"/>
    <mergeCell ref="F57:G57"/>
    <mergeCell ref="F55:G55"/>
    <mergeCell ref="F56:G56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="70" zoomScaleNormal="70" zoomScaleSheetLayoutView="70" zoomScalePageLayoutView="75" workbookViewId="0" topLeftCell="A1">
      <selection activeCell="G7" sqref="G7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0" t="s">
        <v>124</v>
      </c>
      <c r="B1" s="300"/>
      <c r="C1" s="300"/>
      <c r="D1" s="300"/>
      <c r="E1" s="300"/>
      <c r="F1" s="300"/>
      <c r="G1" s="300"/>
      <c r="H1" s="300"/>
      <c r="I1" s="300"/>
      <c r="J1" s="111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8"/>
      <c r="B3" s="12"/>
      <c r="C3" s="12"/>
      <c r="D3" s="12"/>
      <c r="E3" s="12"/>
      <c r="F3" s="12"/>
      <c r="G3" s="12"/>
      <c r="H3" s="12"/>
    </row>
    <row r="4" spans="1:8" ht="18">
      <c r="A4" s="98" t="s">
        <v>116</v>
      </c>
      <c r="B4" s="29"/>
      <c r="C4" s="29"/>
      <c r="D4" s="29"/>
      <c r="E4" s="29"/>
      <c r="F4" s="29"/>
      <c r="G4" s="29"/>
      <c r="H4" s="29"/>
    </row>
    <row r="5" spans="1:9" ht="63.75" customHeight="1">
      <c r="A5" s="71" t="s">
        <v>9</v>
      </c>
      <c r="B5" s="72" t="s">
        <v>28</v>
      </c>
      <c r="C5" s="73" t="s">
        <v>31</v>
      </c>
      <c r="D5" s="73" t="s">
        <v>60</v>
      </c>
      <c r="E5" s="73" t="s">
        <v>32</v>
      </c>
      <c r="F5" s="73" t="s">
        <v>29</v>
      </c>
      <c r="G5" s="73" t="s">
        <v>30</v>
      </c>
      <c r="H5" s="73" t="s">
        <v>33</v>
      </c>
      <c r="I5" s="6"/>
    </row>
    <row r="6" spans="1:9" ht="15.75">
      <c r="A6" s="250" t="s">
        <v>285</v>
      </c>
      <c r="B6" s="241" t="s">
        <v>286</v>
      </c>
      <c r="C6" s="251">
        <v>4999838</v>
      </c>
      <c r="D6" s="242">
        <v>3.6</v>
      </c>
      <c r="E6" s="251">
        <v>17999416.8</v>
      </c>
      <c r="F6" s="251">
        <v>9940391</v>
      </c>
      <c r="G6" s="252">
        <v>43486</v>
      </c>
      <c r="H6" s="252" t="s">
        <v>162</v>
      </c>
      <c r="I6" s="6"/>
    </row>
    <row r="7" spans="1:9" ht="15.75">
      <c r="A7" s="243" t="s">
        <v>183</v>
      </c>
      <c r="B7" s="239" t="s">
        <v>195</v>
      </c>
      <c r="C7" s="261">
        <v>1249997</v>
      </c>
      <c r="D7" s="240">
        <v>36</v>
      </c>
      <c r="E7" s="261">
        <v>44999892</v>
      </c>
      <c r="F7" s="261">
        <v>6485897</v>
      </c>
      <c r="G7" s="262">
        <v>43532</v>
      </c>
      <c r="H7" s="262" t="s">
        <v>162</v>
      </c>
      <c r="I7" s="6"/>
    </row>
    <row r="8" spans="1:9" ht="15.75">
      <c r="A8" s="250" t="s">
        <v>136</v>
      </c>
      <c r="B8" s="241" t="s">
        <v>143</v>
      </c>
      <c r="C8" s="251">
        <v>1599904</v>
      </c>
      <c r="D8" s="242">
        <v>3.5</v>
      </c>
      <c r="E8" s="251">
        <v>5599664</v>
      </c>
      <c r="F8" s="251">
        <v>9919410</v>
      </c>
      <c r="G8" s="252">
        <v>43511</v>
      </c>
      <c r="H8" s="252" t="s">
        <v>162</v>
      </c>
      <c r="I8" s="6"/>
    </row>
    <row r="9" spans="1:9" ht="32.25" customHeight="1">
      <c r="A9" s="243" t="s">
        <v>181</v>
      </c>
      <c r="B9" s="239" t="s">
        <v>193</v>
      </c>
      <c r="C9" s="261">
        <v>13975679</v>
      </c>
      <c r="D9" s="240" t="s">
        <v>221</v>
      </c>
      <c r="E9" s="261" t="s">
        <v>221</v>
      </c>
      <c r="F9" s="261">
        <v>127129970</v>
      </c>
      <c r="G9" s="262">
        <v>43545</v>
      </c>
      <c r="H9" s="262" t="s">
        <v>222</v>
      </c>
      <c r="I9" s="6"/>
    </row>
    <row r="10" spans="2:7" ht="18.75" thickBot="1">
      <c r="B10" s="313" t="s">
        <v>46</v>
      </c>
      <c r="C10" s="313"/>
      <c r="D10" s="313"/>
      <c r="E10" s="109"/>
      <c r="F10" s="314">
        <v>68598972.8</v>
      </c>
      <c r="G10" s="314"/>
    </row>
    <row r="17" spans="1:8" ht="14.25">
      <c r="A17" s="3"/>
      <c r="H17" s="7"/>
    </row>
  </sheetData>
  <sheetProtection/>
  <mergeCells count="3">
    <mergeCell ref="B10:D10"/>
    <mergeCell ref="F10:G10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0">
      <selection activeCell="E16" sqref="E16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0" t="s">
        <v>65</v>
      </c>
      <c r="C1" s="300"/>
      <c r="D1" s="300"/>
      <c r="E1" s="300"/>
    </row>
    <row r="3" ht="15.75">
      <c r="B3" s="11" t="s">
        <v>117</v>
      </c>
    </row>
    <row r="4" spans="2:5" ht="31.5">
      <c r="B4" s="72" t="s">
        <v>34</v>
      </c>
      <c r="C4" s="33" t="s">
        <v>25</v>
      </c>
      <c r="D4" s="34" t="s">
        <v>24</v>
      </c>
      <c r="E4" s="33" t="s">
        <v>8</v>
      </c>
    </row>
    <row r="5" spans="2:7" ht="15.75">
      <c r="B5" s="136" t="s">
        <v>263</v>
      </c>
      <c r="C5" s="138">
        <v>72</v>
      </c>
      <c r="D5" s="138">
        <v>218037</v>
      </c>
      <c r="E5" s="138">
        <v>3453390.6</v>
      </c>
      <c r="F5" s="35"/>
      <c r="G5" s="35"/>
    </row>
    <row r="6" spans="2:7" ht="15.75">
      <c r="B6" s="137" t="s">
        <v>264</v>
      </c>
      <c r="C6" s="139">
        <v>7</v>
      </c>
      <c r="D6" s="139">
        <v>9159</v>
      </c>
      <c r="E6" s="139">
        <v>62921.4</v>
      </c>
      <c r="F6" s="35"/>
      <c r="G6" s="35"/>
    </row>
    <row r="7" spans="2:7" ht="15.75">
      <c r="B7" s="136" t="s">
        <v>265</v>
      </c>
      <c r="C7" s="138">
        <v>1962</v>
      </c>
      <c r="D7" s="138">
        <v>1563357</v>
      </c>
      <c r="E7" s="138">
        <v>8070356.04</v>
      </c>
      <c r="F7" s="35"/>
      <c r="G7" s="35"/>
    </row>
    <row r="8" spans="2:7" ht="15.75">
      <c r="B8" s="137" t="s">
        <v>266</v>
      </c>
      <c r="C8" s="139">
        <v>390</v>
      </c>
      <c r="D8" s="139">
        <v>264725</v>
      </c>
      <c r="E8" s="139">
        <v>677085.8</v>
      </c>
      <c r="F8" s="35"/>
      <c r="G8" s="35"/>
    </row>
    <row r="9" spans="2:7" ht="15.75">
      <c r="B9" s="136" t="s">
        <v>267</v>
      </c>
      <c r="C9" s="138">
        <v>7919</v>
      </c>
      <c r="D9" s="138">
        <v>17087972</v>
      </c>
      <c r="E9" s="138">
        <v>37199432.97</v>
      </c>
      <c r="F9" s="35"/>
      <c r="G9" s="35"/>
    </row>
    <row r="10" spans="2:7" ht="15.75">
      <c r="B10" s="137" t="s">
        <v>268</v>
      </c>
      <c r="C10" s="139">
        <v>258</v>
      </c>
      <c r="D10" s="139">
        <v>3580839</v>
      </c>
      <c r="E10" s="139">
        <v>22491338.45</v>
      </c>
      <c r="F10" s="35"/>
      <c r="G10" s="35"/>
    </row>
    <row r="11" spans="2:7" ht="15.75">
      <c r="B11" s="136" t="s">
        <v>269</v>
      </c>
      <c r="C11" s="138">
        <v>431</v>
      </c>
      <c r="D11" s="138">
        <v>492054</v>
      </c>
      <c r="E11" s="138">
        <v>1122657.814</v>
      </c>
      <c r="F11" s="35"/>
      <c r="G11" s="35"/>
    </row>
    <row r="12" spans="2:7" ht="15.75">
      <c r="B12" s="137" t="s">
        <v>270</v>
      </c>
      <c r="C12" s="139">
        <v>91</v>
      </c>
      <c r="D12" s="139">
        <v>21982</v>
      </c>
      <c r="E12" s="139">
        <v>178745.015</v>
      </c>
      <c r="F12" s="35"/>
      <c r="G12" s="35"/>
    </row>
    <row r="13" spans="2:7" ht="15.75">
      <c r="B13" s="136" t="s">
        <v>271</v>
      </c>
      <c r="C13" s="138">
        <v>143</v>
      </c>
      <c r="D13" s="138">
        <v>2649</v>
      </c>
      <c r="E13" s="138">
        <v>778719</v>
      </c>
      <c r="F13" s="35"/>
      <c r="G13" s="35"/>
    </row>
    <row r="14" spans="2:7" ht="15.75">
      <c r="B14" s="137" t="s">
        <v>272</v>
      </c>
      <c r="C14" s="139">
        <v>554</v>
      </c>
      <c r="D14" s="139">
        <v>87132</v>
      </c>
      <c r="E14" s="139">
        <v>2432491.9</v>
      </c>
      <c r="F14" s="35"/>
      <c r="G14" s="35"/>
    </row>
    <row r="15" spans="2:7" ht="15.75">
      <c r="B15" s="136" t="s">
        <v>273</v>
      </c>
      <c r="C15" s="138">
        <v>646</v>
      </c>
      <c r="D15" s="138">
        <v>1804719</v>
      </c>
      <c r="E15" s="138">
        <v>1898758.8</v>
      </c>
      <c r="F15" s="35"/>
      <c r="G15" s="35"/>
    </row>
    <row r="16" spans="2:7" ht="15.75">
      <c r="B16" s="137" t="s">
        <v>274</v>
      </c>
      <c r="C16" s="139">
        <v>0</v>
      </c>
      <c r="D16" s="139">
        <v>0</v>
      </c>
      <c r="E16" s="139">
        <v>0</v>
      </c>
      <c r="F16" s="35"/>
      <c r="G16" s="35"/>
    </row>
    <row r="17" spans="2:7" ht="15.75">
      <c r="B17" s="136" t="s">
        <v>275</v>
      </c>
      <c r="C17" s="138">
        <v>0</v>
      </c>
      <c r="D17" s="138">
        <v>0</v>
      </c>
      <c r="E17" s="138">
        <v>0</v>
      </c>
      <c r="F17" s="35"/>
      <c r="G17" s="35"/>
    </row>
    <row r="18" spans="2:7" ht="15.75">
      <c r="B18" s="137" t="s">
        <v>276</v>
      </c>
      <c r="C18" s="139">
        <v>0</v>
      </c>
      <c r="D18" s="139">
        <v>0</v>
      </c>
      <c r="E18" s="139">
        <v>0</v>
      </c>
      <c r="F18" s="35"/>
      <c r="G18" s="35"/>
    </row>
    <row r="19" spans="2:7" ht="15.75">
      <c r="B19" s="136" t="s">
        <v>277</v>
      </c>
      <c r="C19" s="138">
        <v>0</v>
      </c>
      <c r="D19" s="138">
        <v>0</v>
      </c>
      <c r="E19" s="138">
        <v>0</v>
      </c>
      <c r="F19" s="35"/>
      <c r="G19" s="35"/>
    </row>
    <row r="20" spans="2:7" ht="15.75">
      <c r="B20" s="137" t="s">
        <v>278</v>
      </c>
      <c r="C20" s="139">
        <v>0</v>
      </c>
      <c r="D20" s="139">
        <v>0</v>
      </c>
      <c r="E20" s="139">
        <v>0</v>
      </c>
      <c r="F20" s="35"/>
      <c r="G20" s="35"/>
    </row>
    <row r="21" spans="2:7" ht="15.75">
      <c r="B21" s="136" t="s">
        <v>279</v>
      </c>
      <c r="C21" s="138">
        <v>0</v>
      </c>
      <c r="D21" s="138">
        <v>0</v>
      </c>
      <c r="E21" s="138">
        <v>0</v>
      </c>
      <c r="F21" s="35"/>
      <c r="G21" s="35"/>
    </row>
    <row r="22" spans="2:7" ht="15.75">
      <c r="B22" s="137" t="s">
        <v>280</v>
      </c>
      <c r="C22" s="139">
        <v>0</v>
      </c>
      <c r="D22" s="139">
        <v>0</v>
      </c>
      <c r="E22" s="139">
        <v>0</v>
      </c>
      <c r="F22" s="35"/>
      <c r="G22" s="35"/>
    </row>
    <row r="23" spans="2:7" ht="15.75">
      <c r="B23" s="136" t="s">
        <v>281</v>
      </c>
      <c r="C23" s="138">
        <v>0</v>
      </c>
      <c r="D23" s="138">
        <v>0</v>
      </c>
      <c r="E23" s="138">
        <v>0</v>
      </c>
      <c r="F23" s="35"/>
      <c r="G23" s="35"/>
    </row>
    <row r="24" spans="2:7" ht="31.5">
      <c r="B24" s="137" t="s">
        <v>282</v>
      </c>
      <c r="C24" s="139">
        <v>0</v>
      </c>
      <c r="D24" s="139">
        <v>0</v>
      </c>
      <c r="E24" s="139">
        <v>0</v>
      </c>
      <c r="F24" s="35"/>
      <c r="G24" s="35"/>
    </row>
    <row r="25" spans="2:7" ht="15.75">
      <c r="B25" s="136" t="s">
        <v>283</v>
      </c>
      <c r="C25" s="138">
        <v>0</v>
      </c>
      <c r="D25" s="138">
        <v>0</v>
      </c>
      <c r="E25" s="138">
        <v>0</v>
      </c>
      <c r="F25" s="35"/>
      <c r="G25" s="35"/>
    </row>
    <row r="26" spans="2:7" ht="29.25" customHeight="1" thickBot="1">
      <c r="B26" s="137" t="s">
        <v>284</v>
      </c>
      <c r="C26" s="139">
        <v>0</v>
      </c>
      <c r="D26" s="139">
        <v>0</v>
      </c>
      <c r="E26" s="139">
        <v>0</v>
      </c>
      <c r="F26" s="35"/>
      <c r="G26" s="35"/>
    </row>
    <row r="27" spans="2:5" ht="16.5" thickBot="1">
      <c r="B27" s="161" t="s">
        <v>62</v>
      </c>
      <c r="C27" s="162">
        <v>12473</v>
      </c>
      <c r="D27" s="162">
        <v>25132625</v>
      </c>
      <c r="E27" s="162">
        <v>78365897.789</v>
      </c>
    </row>
    <row r="29" spans="1:10" ht="15.75">
      <c r="A29" s="3"/>
      <c r="B29" s="54" t="s">
        <v>63</v>
      </c>
      <c r="J29" s="7"/>
    </row>
    <row r="32" ht="15.75">
      <c r="B32" s="8" t="s">
        <v>118</v>
      </c>
    </row>
    <row r="33" spans="2:5" ht="47.25">
      <c r="B33" s="74" t="s">
        <v>34</v>
      </c>
      <c r="C33" s="74" t="s">
        <v>35</v>
      </c>
      <c r="D33" s="73" t="s">
        <v>61</v>
      </c>
      <c r="E33" s="29"/>
    </row>
    <row r="34" spans="2:5" ht="15.75">
      <c r="B34" s="140" t="s">
        <v>264</v>
      </c>
      <c r="C34" s="142">
        <v>85596434</v>
      </c>
      <c r="D34" s="153">
        <v>0.00981696911856263</v>
      </c>
      <c r="E34" s="29"/>
    </row>
    <row r="35" spans="2:5" ht="15.75">
      <c r="B35" s="141" t="s">
        <v>263</v>
      </c>
      <c r="C35" s="143">
        <v>71735430</v>
      </c>
      <c r="D35" s="154">
        <v>0.008227264479461975</v>
      </c>
      <c r="E35" s="29"/>
    </row>
    <row r="36" spans="2:5" ht="15.75">
      <c r="B36" s="140" t="s">
        <v>265</v>
      </c>
      <c r="C36" s="142">
        <v>2418078518.37</v>
      </c>
      <c r="D36" s="153">
        <v>0.2773269987053195</v>
      </c>
      <c r="E36" s="29"/>
    </row>
    <row r="37" spans="2:5" ht="15.75">
      <c r="B37" s="141" t="s">
        <v>266</v>
      </c>
      <c r="C37" s="143">
        <v>68244000</v>
      </c>
      <c r="D37" s="154">
        <v>0.007826835876447705</v>
      </c>
      <c r="E37" s="29"/>
    </row>
    <row r="38" spans="2:5" ht="15.75">
      <c r="B38" s="140" t="s">
        <v>267</v>
      </c>
      <c r="C38" s="142">
        <v>3880637109.27</v>
      </c>
      <c r="D38" s="153">
        <v>0.4450663758031292</v>
      </c>
      <c r="E38" s="29"/>
    </row>
    <row r="39" spans="2:5" ht="15.75">
      <c r="B39" s="141" t="s">
        <v>269</v>
      </c>
      <c r="C39" s="143">
        <v>333160062.47</v>
      </c>
      <c r="D39" s="154">
        <v>0.03820979323515261</v>
      </c>
      <c r="E39" s="29"/>
    </row>
    <row r="40" spans="2:5" ht="15.75">
      <c r="B40" s="140" t="s">
        <v>270</v>
      </c>
      <c r="C40" s="142">
        <v>299968814.28</v>
      </c>
      <c r="D40" s="153">
        <v>0.03440312228799869</v>
      </c>
      <c r="E40" s="29"/>
    </row>
    <row r="41" spans="2:5" ht="15.75">
      <c r="B41" s="141" t="s">
        <v>272</v>
      </c>
      <c r="C41" s="143">
        <v>193799002.16</v>
      </c>
      <c r="D41" s="154">
        <v>0.02222661307844872</v>
      </c>
      <c r="E41" s="29"/>
    </row>
    <row r="42" spans="2:5" ht="15.75">
      <c r="B42" s="140" t="s">
        <v>268</v>
      </c>
      <c r="C42" s="142">
        <v>707701770.92</v>
      </c>
      <c r="D42" s="153">
        <v>0.08116560592084625</v>
      </c>
      <c r="E42" s="29"/>
    </row>
    <row r="43" spans="2:5" ht="15.75">
      <c r="B43" s="141" t="s">
        <v>271</v>
      </c>
      <c r="C43" s="143">
        <v>541304000</v>
      </c>
      <c r="D43" s="154">
        <v>0.062081612555897205</v>
      </c>
      <c r="E43" s="29"/>
    </row>
    <row r="44" spans="2:5" ht="15.75">
      <c r="B44" s="140" t="s">
        <v>273</v>
      </c>
      <c r="C44" s="142">
        <v>119007135.44</v>
      </c>
      <c r="D44" s="153">
        <v>0.013648808938735466</v>
      </c>
      <c r="E44" s="29"/>
    </row>
    <row r="45" spans="2:5" ht="15.75">
      <c r="B45" s="141" t="s">
        <v>274</v>
      </c>
      <c r="C45" s="143">
        <v>0</v>
      </c>
      <c r="D45" s="154">
        <v>0</v>
      </c>
      <c r="E45" s="29"/>
    </row>
    <row r="46" spans="2:5" ht="15.75">
      <c r="B46" s="140" t="s">
        <v>275</v>
      </c>
      <c r="C46" s="142">
        <v>0</v>
      </c>
      <c r="D46" s="153">
        <v>0</v>
      </c>
      <c r="E46" s="29"/>
    </row>
    <row r="47" spans="2:5" ht="15.75">
      <c r="B47" s="141" t="s">
        <v>276</v>
      </c>
      <c r="C47" s="143">
        <v>0</v>
      </c>
      <c r="D47" s="154">
        <v>0</v>
      </c>
      <c r="E47" s="29"/>
    </row>
    <row r="48" spans="2:5" ht="15.75">
      <c r="B48" s="140" t="s">
        <v>277</v>
      </c>
      <c r="C48" s="142">
        <v>0</v>
      </c>
      <c r="D48" s="153">
        <v>0</v>
      </c>
      <c r="E48" s="29"/>
    </row>
    <row r="49" spans="2:5" ht="15.75">
      <c r="B49" s="141" t="s">
        <v>278</v>
      </c>
      <c r="C49" s="143">
        <v>0</v>
      </c>
      <c r="D49" s="154">
        <v>0</v>
      </c>
      <c r="E49" s="29"/>
    </row>
    <row r="50" spans="2:5" ht="15.75">
      <c r="B50" s="140" t="s">
        <v>279</v>
      </c>
      <c r="C50" s="142">
        <v>0</v>
      </c>
      <c r="D50" s="153">
        <v>0</v>
      </c>
      <c r="E50" s="29"/>
    </row>
    <row r="51" spans="2:5" ht="15.75">
      <c r="B51" s="141" t="s">
        <v>280</v>
      </c>
      <c r="C51" s="143">
        <v>0</v>
      </c>
      <c r="D51" s="154">
        <v>0</v>
      </c>
      <c r="E51" s="29"/>
    </row>
    <row r="52" spans="2:5" ht="15.75">
      <c r="B52" s="140" t="s">
        <v>281</v>
      </c>
      <c r="C52" s="142">
        <v>0</v>
      </c>
      <c r="D52" s="153">
        <v>0</v>
      </c>
      <c r="E52" s="29"/>
    </row>
    <row r="53" spans="2:5" ht="31.5">
      <c r="B53" s="141" t="s">
        <v>282</v>
      </c>
      <c r="C53" s="143">
        <v>0</v>
      </c>
      <c r="D53" s="154">
        <v>0</v>
      </c>
      <c r="E53" s="29"/>
    </row>
    <row r="54" spans="2:5" ht="15.75">
      <c r="B54" s="140" t="s">
        <v>283</v>
      </c>
      <c r="C54" s="142">
        <v>0</v>
      </c>
      <c r="D54" s="153">
        <v>0</v>
      </c>
      <c r="E54" s="29"/>
    </row>
    <row r="55" spans="2:5" ht="16.5" thickBot="1">
      <c r="B55" s="141" t="s">
        <v>284</v>
      </c>
      <c r="C55" s="143">
        <v>0</v>
      </c>
      <c r="D55" s="154">
        <v>0</v>
      </c>
      <c r="E55" s="29"/>
    </row>
    <row r="56" spans="2:4" ht="16.5" thickBot="1">
      <c r="B56" s="163" t="s">
        <v>62</v>
      </c>
      <c r="C56" s="162">
        <v>8719232276.91</v>
      </c>
      <c r="D56" s="164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1"/>
  <sheetViews>
    <sheetView showGridLines="0" view="pageBreakPreview" zoomScale="70" zoomScaleNormal="55" zoomScaleSheetLayoutView="70" zoomScalePageLayoutView="75" workbookViewId="0" topLeftCell="A13">
      <selection activeCell="C28" sqref="C2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0" t="s">
        <v>66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1:10" ht="20.25">
      <c r="A3" s="77"/>
      <c r="B3" s="77"/>
      <c r="C3" s="77"/>
      <c r="D3" s="77"/>
      <c r="E3" s="77"/>
      <c r="F3" s="77"/>
      <c r="G3" s="77"/>
      <c r="H3" s="77"/>
      <c r="I3" s="77"/>
      <c r="J3" s="77"/>
    </row>
    <row r="5" ht="15.75">
      <c r="B5" s="22" t="s">
        <v>67</v>
      </c>
    </row>
    <row r="6" ht="15" thickBot="1"/>
    <row r="7" spans="2:6" ht="15.75">
      <c r="B7" s="320"/>
      <c r="C7" s="316" t="s">
        <v>23</v>
      </c>
      <c r="D7" s="316"/>
      <c r="E7" s="319" t="s">
        <v>47</v>
      </c>
      <c r="F7" s="317" t="s">
        <v>22</v>
      </c>
    </row>
    <row r="8" spans="2:6" ht="27.75" customHeight="1">
      <c r="B8" s="321"/>
      <c r="C8" s="78">
        <v>43555</v>
      </c>
      <c r="D8" s="78">
        <v>43465</v>
      </c>
      <c r="E8" s="301"/>
      <c r="F8" s="318"/>
    </row>
    <row r="9" spans="2:6" ht="15.75">
      <c r="B9" s="25" t="s">
        <v>20</v>
      </c>
      <c r="C9" s="79">
        <v>583.87</v>
      </c>
      <c r="D9" s="80">
        <v>594.46</v>
      </c>
      <c r="E9" s="81">
        <v>-10.590000000000032</v>
      </c>
      <c r="F9" s="82">
        <v>-0.01781448709753395</v>
      </c>
    </row>
    <row r="10" spans="2:6" ht="15.75">
      <c r="B10" s="112" t="s">
        <v>128</v>
      </c>
      <c r="C10" s="113">
        <v>116.27</v>
      </c>
      <c r="D10" s="113">
        <v>115.91</v>
      </c>
      <c r="E10" s="114">
        <v>0.35999999999999943</v>
      </c>
      <c r="F10" s="115">
        <v>0.0031058579932706364</v>
      </c>
    </row>
    <row r="11" spans="2:6" ht="15.75">
      <c r="B11" s="25" t="s">
        <v>85</v>
      </c>
      <c r="C11" s="79">
        <v>506.03</v>
      </c>
      <c r="D11" s="80">
        <v>496.14</v>
      </c>
      <c r="E11" s="81">
        <v>9.889999999999986</v>
      </c>
      <c r="F11" s="82">
        <v>0.019933889627927574</v>
      </c>
    </row>
    <row r="12" spans="2:6" ht="16.5" thickBot="1">
      <c r="B12" s="116" t="s">
        <v>21</v>
      </c>
      <c r="C12" s="117">
        <v>120.64</v>
      </c>
      <c r="D12" s="117">
        <v>121.07</v>
      </c>
      <c r="E12" s="118">
        <v>-0.4299999999999926</v>
      </c>
      <c r="F12" s="119">
        <v>-0.0035516643264226697</v>
      </c>
    </row>
    <row r="13" ht="14.25">
      <c r="E13" s="1"/>
    </row>
    <row r="14" spans="2:5" ht="15.75">
      <c r="B14" s="22" t="s">
        <v>68</v>
      </c>
      <c r="E14" s="1"/>
    </row>
    <row r="15" ht="15" thickBot="1">
      <c r="E15" s="1"/>
    </row>
    <row r="16" spans="2:8" ht="15.75">
      <c r="B16" s="26"/>
      <c r="C16" s="316" t="s">
        <v>25</v>
      </c>
      <c r="D16" s="316"/>
      <c r="E16" s="322" t="s">
        <v>48</v>
      </c>
      <c r="F16" s="322"/>
      <c r="G16" s="316" t="s">
        <v>24</v>
      </c>
      <c r="H16" s="317"/>
    </row>
    <row r="17" spans="2:8" ht="47.25">
      <c r="B17" s="27"/>
      <c r="C17" s="83" t="s">
        <v>26</v>
      </c>
      <c r="D17" s="84" t="s">
        <v>53</v>
      </c>
      <c r="E17" s="83" t="s">
        <v>26</v>
      </c>
      <c r="F17" s="62" t="s">
        <v>51</v>
      </c>
      <c r="G17" s="83" t="s">
        <v>26</v>
      </c>
      <c r="H17" s="85" t="s">
        <v>52</v>
      </c>
    </row>
    <row r="18" spans="2:8" ht="21.75" customHeight="1">
      <c r="B18" s="88" t="s">
        <v>20</v>
      </c>
      <c r="C18" s="86">
        <v>7366</v>
      </c>
      <c r="D18" s="87">
        <v>0.5905556000962078</v>
      </c>
      <c r="E18" s="178">
        <v>22595818.93</v>
      </c>
      <c r="F18" s="87">
        <v>0.2883373963321501</v>
      </c>
      <c r="G18" s="155">
        <v>12955365</v>
      </c>
      <c r="H18" s="91">
        <v>0.5154799787129279</v>
      </c>
    </row>
    <row r="19" spans="2:8" ht="15.75">
      <c r="B19" s="123" t="s">
        <v>128</v>
      </c>
      <c r="C19" s="110">
        <v>11450</v>
      </c>
      <c r="D19" s="124">
        <v>0.917982842940752</v>
      </c>
      <c r="E19" s="179">
        <v>48174226.83</v>
      </c>
      <c r="F19" s="124">
        <v>0.614734574458577</v>
      </c>
      <c r="G19" s="156">
        <v>19890216</v>
      </c>
      <c r="H19" s="125">
        <v>0.7914102088420927</v>
      </c>
    </row>
    <row r="20" spans="2:8" ht="15.75">
      <c r="B20" s="25" t="s">
        <v>85</v>
      </c>
      <c r="C20" s="86">
        <v>9863</v>
      </c>
      <c r="D20" s="87">
        <v>0.7907480157139422</v>
      </c>
      <c r="E20" s="178">
        <v>63991556.9</v>
      </c>
      <c r="F20" s="87">
        <v>0.8165740290691308</v>
      </c>
      <c r="G20" s="155">
        <v>21376093</v>
      </c>
      <c r="H20" s="91">
        <v>0.850531649598878</v>
      </c>
    </row>
    <row r="21" spans="2:8" ht="16.5" thickBot="1">
      <c r="B21" s="116" t="s">
        <v>21</v>
      </c>
      <c r="C21" s="120">
        <v>935</v>
      </c>
      <c r="D21" s="121">
        <v>0.07496191774232341</v>
      </c>
      <c r="E21" s="180">
        <v>6259226.42</v>
      </c>
      <c r="F21" s="121">
        <v>0.0798718140992027</v>
      </c>
      <c r="G21" s="157">
        <v>1927346</v>
      </c>
      <c r="H21" s="122">
        <v>0.07668701538339111</v>
      </c>
    </row>
    <row r="23" spans="2:4" ht="15.75">
      <c r="B23" s="176" t="s">
        <v>129</v>
      </c>
      <c r="D23" s="260"/>
    </row>
    <row r="24" spans="3:5" ht="16.5" thickBot="1">
      <c r="C24" s="29"/>
      <c r="D24" s="29"/>
      <c r="E24" s="30"/>
    </row>
    <row r="25" spans="2:5" ht="31.5">
      <c r="B25" s="89"/>
      <c r="C25" s="63" t="s">
        <v>26</v>
      </c>
      <c r="D25" s="90" t="s">
        <v>49</v>
      </c>
      <c r="E25" s="30"/>
    </row>
    <row r="26" spans="2:5" ht="15.75">
      <c r="B26" s="88" t="s">
        <v>20</v>
      </c>
      <c r="C26" s="86">
        <v>3471214868.18</v>
      </c>
      <c r="D26" s="91">
        <v>0.3981101498319254</v>
      </c>
      <c r="E26" s="30"/>
    </row>
    <row r="27" spans="2:5" ht="15.75">
      <c r="B27" s="123" t="s">
        <v>128</v>
      </c>
      <c r="C27" s="110">
        <v>6823172735.87</v>
      </c>
      <c r="D27" s="125">
        <v>0.782542833953273</v>
      </c>
      <c r="E27" s="30"/>
    </row>
    <row r="28" spans="2:5" ht="15.75">
      <c r="B28" s="25" t="s">
        <v>85</v>
      </c>
      <c r="C28" s="86">
        <v>5607913185.72</v>
      </c>
      <c r="D28" s="91">
        <v>0.643165935671963</v>
      </c>
      <c r="E28" s="30"/>
    </row>
    <row r="29" spans="2:8" ht="16.5" thickBot="1">
      <c r="B29" s="116" t="s">
        <v>21</v>
      </c>
      <c r="C29" s="120">
        <v>474092049.49</v>
      </c>
      <c r="D29" s="122">
        <v>0.05437314139978537</v>
      </c>
      <c r="E29" s="30"/>
      <c r="H29" s="4"/>
    </row>
    <row r="30" spans="2:8" ht="15.75">
      <c r="B30" s="75"/>
      <c r="C30" s="16"/>
      <c r="D30" s="76"/>
      <c r="E30" s="30"/>
      <c r="H30" s="4"/>
    </row>
    <row r="31" spans="2:5" ht="15.75">
      <c r="B31" s="54" t="s">
        <v>69</v>
      </c>
      <c r="E31" s="1"/>
    </row>
    <row r="32" ht="14.25">
      <c r="E32" s="1"/>
    </row>
    <row r="33" ht="14.25">
      <c r="E33" s="1"/>
    </row>
    <row r="34" spans="1:5" ht="18" customHeight="1">
      <c r="A34" s="315" t="s">
        <v>50</v>
      </c>
      <c r="B34" s="315"/>
      <c r="C34" s="315"/>
      <c r="D34" s="315"/>
      <c r="E34" s="315"/>
    </row>
    <row r="35" spans="1:5" ht="18">
      <c r="A35" s="32"/>
      <c r="B35" s="32"/>
      <c r="C35" s="32"/>
      <c r="D35" s="32"/>
      <c r="E35" s="32"/>
    </row>
    <row r="36" spans="1:5" ht="15.75">
      <c r="A36" s="14" t="s">
        <v>27</v>
      </c>
      <c r="B36" s="14" t="s">
        <v>20</v>
      </c>
      <c r="C36" s="14" t="s">
        <v>128</v>
      </c>
      <c r="D36" s="14" t="s">
        <v>85</v>
      </c>
      <c r="E36" s="14" t="s">
        <v>21</v>
      </c>
    </row>
    <row r="37" spans="1:5" ht="15.75">
      <c r="A37" s="36">
        <v>43467</v>
      </c>
      <c r="B37" s="92">
        <v>586.12</v>
      </c>
      <c r="C37" s="92">
        <v>114.7</v>
      </c>
      <c r="D37" s="92">
        <v>492.61</v>
      </c>
      <c r="E37" s="92">
        <v>121.07</v>
      </c>
    </row>
    <row r="38" spans="1:5" ht="15.75">
      <c r="A38" s="126">
        <v>43468</v>
      </c>
      <c r="B38" s="127">
        <v>585.33</v>
      </c>
      <c r="C38" s="160">
        <v>114.57</v>
      </c>
      <c r="D38" s="160">
        <v>491.7</v>
      </c>
      <c r="E38" s="160">
        <v>120.94</v>
      </c>
    </row>
    <row r="39" spans="1:5" ht="15.75">
      <c r="A39" s="36">
        <v>43469</v>
      </c>
      <c r="B39" s="92">
        <v>579.83</v>
      </c>
      <c r="C39" s="159">
        <v>113.46</v>
      </c>
      <c r="D39" s="159">
        <v>485.67</v>
      </c>
      <c r="E39" s="159">
        <v>120.83</v>
      </c>
    </row>
    <row r="40" spans="1:5" ht="15.75">
      <c r="A40" s="126">
        <v>43472</v>
      </c>
      <c r="B40" s="127">
        <v>577.15</v>
      </c>
      <c r="C40" s="160">
        <v>113.32</v>
      </c>
      <c r="D40" s="160">
        <v>485.69</v>
      </c>
      <c r="E40" s="160">
        <v>120.95</v>
      </c>
    </row>
    <row r="41" spans="1:5" ht="15.75">
      <c r="A41" s="36">
        <v>43473</v>
      </c>
      <c r="B41" s="92">
        <v>577.33</v>
      </c>
      <c r="C41" s="159">
        <v>113.24</v>
      </c>
      <c r="D41" s="159">
        <v>485.56</v>
      </c>
      <c r="E41" s="159">
        <v>120.95</v>
      </c>
    </row>
    <row r="42" spans="1:5" ht="15.75">
      <c r="A42" s="126">
        <v>43474</v>
      </c>
      <c r="B42" s="127">
        <v>572.13</v>
      </c>
      <c r="C42" s="160">
        <v>112.45</v>
      </c>
      <c r="D42" s="160">
        <v>481.68</v>
      </c>
      <c r="E42" s="160">
        <v>120.76</v>
      </c>
    </row>
    <row r="43" spans="1:5" ht="15.75">
      <c r="A43" s="36">
        <v>43475</v>
      </c>
      <c r="B43" s="92">
        <v>571.18</v>
      </c>
      <c r="C43" s="159">
        <v>112.58</v>
      </c>
      <c r="D43" s="159">
        <v>484.09</v>
      </c>
      <c r="E43" s="159">
        <v>120.33</v>
      </c>
    </row>
    <row r="44" spans="1:5" ht="15.75">
      <c r="A44" s="126">
        <v>43476</v>
      </c>
      <c r="B44" s="127">
        <v>567.46</v>
      </c>
      <c r="C44" s="160">
        <v>112</v>
      </c>
      <c r="D44" s="160">
        <v>481.58</v>
      </c>
      <c r="E44" s="160">
        <v>120.46</v>
      </c>
    </row>
    <row r="45" spans="1:5" ht="15.75">
      <c r="A45" s="36">
        <v>43479</v>
      </c>
      <c r="B45" s="92">
        <v>568.05</v>
      </c>
      <c r="C45" s="159">
        <v>111.9</v>
      </c>
      <c r="D45" s="159">
        <v>480.32</v>
      </c>
      <c r="E45" s="159">
        <v>120.33</v>
      </c>
    </row>
    <row r="46" spans="1:5" ht="15.75">
      <c r="A46" s="126">
        <v>43480</v>
      </c>
      <c r="B46" s="127">
        <v>565.56</v>
      </c>
      <c r="C46" s="160">
        <v>111.58</v>
      </c>
      <c r="D46" s="160">
        <v>478.17</v>
      </c>
      <c r="E46" s="160">
        <v>119.96</v>
      </c>
    </row>
    <row r="47" spans="1:5" ht="15.75">
      <c r="A47" s="36">
        <v>43481</v>
      </c>
      <c r="B47" s="92">
        <v>563.49</v>
      </c>
      <c r="C47" s="159">
        <v>111.14</v>
      </c>
      <c r="D47" s="159">
        <v>474.41</v>
      </c>
      <c r="E47" s="159">
        <v>119.84</v>
      </c>
    </row>
    <row r="48" spans="1:5" ht="15.75">
      <c r="A48" s="126">
        <v>43482</v>
      </c>
      <c r="B48" s="127">
        <v>566.77</v>
      </c>
      <c r="C48" s="160">
        <v>111.61</v>
      </c>
      <c r="D48" s="160">
        <v>475.41</v>
      </c>
      <c r="E48" s="160">
        <v>119.96</v>
      </c>
    </row>
    <row r="49" spans="1:5" ht="15.75">
      <c r="A49" s="36">
        <v>43483</v>
      </c>
      <c r="B49" s="92">
        <v>567.05</v>
      </c>
      <c r="C49" s="159">
        <v>111.75</v>
      </c>
      <c r="D49" s="159">
        <v>475.81</v>
      </c>
      <c r="E49" s="159">
        <v>120.21</v>
      </c>
    </row>
    <row r="50" spans="1:5" ht="15.75">
      <c r="A50" s="126">
        <v>43486</v>
      </c>
      <c r="B50" s="127">
        <v>567.51</v>
      </c>
      <c r="C50" s="160">
        <v>111.56</v>
      </c>
      <c r="D50" s="160">
        <v>476.19</v>
      </c>
      <c r="E50" s="160">
        <v>120.33</v>
      </c>
    </row>
    <row r="51" spans="1:5" ht="15.75">
      <c r="A51" s="36">
        <v>43487</v>
      </c>
      <c r="B51" s="92">
        <v>567.11</v>
      </c>
      <c r="C51" s="159">
        <v>111.48</v>
      </c>
      <c r="D51" s="159">
        <v>475.89</v>
      </c>
      <c r="E51" s="159">
        <v>119.96</v>
      </c>
    </row>
    <row r="52" spans="1:5" ht="15.75">
      <c r="A52" s="126">
        <v>43488</v>
      </c>
      <c r="B52" s="127">
        <v>562.86</v>
      </c>
      <c r="C52" s="160">
        <v>111.37</v>
      </c>
      <c r="D52" s="160">
        <v>479.43</v>
      </c>
      <c r="E52" s="160">
        <v>120.45</v>
      </c>
    </row>
    <row r="53" spans="1:5" ht="15.75">
      <c r="A53" s="36">
        <v>43489</v>
      </c>
      <c r="B53" s="92">
        <v>573.57</v>
      </c>
      <c r="C53" s="159">
        <v>113.02</v>
      </c>
      <c r="D53" s="159">
        <v>485.88</v>
      </c>
      <c r="E53" s="159">
        <v>120.21</v>
      </c>
    </row>
    <row r="54" spans="1:5" ht="15.75">
      <c r="A54" s="126">
        <v>43490</v>
      </c>
      <c r="B54" s="127">
        <v>573.33</v>
      </c>
      <c r="C54" s="160">
        <v>113.25</v>
      </c>
      <c r="D54" s="160">
        <v>486.55</v>
      </c>
      <c r="E54" s="160">
        <v>120.51</v>
      </c>
    </row>
    <row r="55" spans="1:5" ht="15.75">
      <c r="A55" s="36">
        <v>43493</v>
      </c>
      <c r="B55" s="92">
        <v>573.51</v>
      </c>
      <c r="C55" s="159">
        <v>113.32</v>
      </c>
      <c r="D55" s="159">
        <v>486.79</v>
      </c>
      <c r="E55" s="159">
        <v>120.51</v>
      </c>
    </row>
    <row r="56" spans="1:5" ht="15.75">
      <c r="A56" s="126">
        <v>43494</v>
      </c>
      <c r="B56" s="127">
        <v>573.66</v>
      </c>
      <c r="C56" s="160">
        <v>113.31</v>
      </c>
      <c r="D56" s="160">
        <v>485.4</v>
      </c>
      <c r="E56" s="160">
        <v>120.34</v>
      </c>
    </row>
    <row r="57" spans="1:5" ht="15.75">
      <c r="A57" s="36">
        <v>43495</v>
      </c>
      <c r="B57" s="92">
        <v>575.27</v>
      </c>
      <c r="C57" s="159">
        <v>113.39</v>
      </c>
      <c r="D57" s="159">
        <v>485.34</v>
      </c>
      <c r="E57" s="159">
        <v>120.35</v>
      </c>
    </row>
    <row r="58" spans="1:5" ht="15.75">
      <c r="A58" s="126">
        <v>43496</v>
      </c>
      <c r="B58" s="127">
        <v>585.76</v>
      </c>
      <c r="C58" s="160">
        <v>115</v>
      </c>
      <c r="D58" s="160">
        <v>492.01</v>
      </c>
      <c r="E58" s="160">
        <v>120.77</v>
      </c>
    </row>
    <row r="59" spans="1:5" ht="15.75">
      <c r="A59" s="36">
        <v>43497</v>
      </c>
      <c r="B59" s="92">
        <v>583.98</v>
      </c>
      <c r="C59" s="159">
        <v>115.07</v>
      </c>
      <c r="D59" s="159">
        <v>493.26</v>
      </c>
      <c r="E59" s="159">
        <v>120.65</v>
      </c>
    </row>
    <row r="60" spans="1:5" ht="15.75">
      <c r="A60" s="126">
        <v>43500</v>
      </c>
      <c r="B60" s="127">
        <v>578.4</v>
      </c>
      <c r="C60" s="160">
        <v>114.51</v>
      </c>
      <c r="D60" s="160">
        <v>491.2</v>
      </c>
      <c r="E60" s="160">
        <v>120.52</v>
      </c>
    </row>
    <row r="61" spans="1:5" ht="15.75">
      <c r="A61" s="36">
        <v>43501</v>
      </c>
      <c r="B61" s="92">
        <v>579.06</v>
      </c>
      <c r="C61" s="159">
        <v>114.88</v>
      </c>
      <c r="D61" s="159">
        <v>492.22</v>
      </c>
      <c r="E61" s="159">
        <v>120.4</v>
      </c>
    </row>
    <row r="62" spans="1:5" ht="15.75">
      <c r="A62" s="126">
        <v>43502</v>
      </c>
      <c r="B62" s="127">
        <v>574.25</v>
      </c>
      <c r="C62" s="160">
        <v>114.36</v>
      </c>
      <c r="D62" s="160">
        <v>491.35</v>
      </c>
      <c r="E62" s="160">
        <v>120.58</v>
      </c>
    </row>
    <row r="63" spans="1:5" ht="15.75">
      <c r="A63" s="36">
        <v>43503</v>
      </c>
      <c r="B63" s="92">
        <v>570.97</v>
      </c>
      <c r="C63" s="159">
        <v>113.84</v>
      </c>
      <c r="D63" s="159">
        <v>489.93</v>
      </c>
      <c r="E63" s="159">
        <v>120.34</v>
      </c>
    </row>
    <row r="64" spans="1:5" ht="15.75">
      <c r="A64" s="126">
        <v>43504</v>
      </c>
      <c r="B64" s="127">
        <v>575.17</v>
      </c>
      <c r="C64" s="160">
        <v>114.51</v>
      </c>
      <c r="D64" s="160">
        <v>491.82</v>
      </c>
      <c r="E64" s="160">
        <v>120.64</v>
      </c>
    </row>
    <row r="65" spans="1:5" ht="15.75">
      <c r="A65" s="36">
        <v>43507</v>
      </c>
      <c r="B65" s="92">
        <v>573.4</v>
      </c>
      <c r="C65" s="159">
        <v>114.31</v>
      </c>
      <c r="D65" s="159">
        <v>493.12</v>
      </c>
      <c r="E65" s="159">
        <v>120.71</v>
      </c>
    </row>
    <row r="66" spans="1:5" ht="15.75">
      <c r="A66" s="126">
        <v>43508</v>
      </c>
      <c r="B66" s="127">
        <v>573.32</v>
      </c>
      <c r="C66" s="160">
        <v>114.57</v>
      </c>
      <c r="D66" s="160">
        <v>496.26</v>
      </c>
      <c r="E66" s="160">
        <v>120.78</v>
      </c>
    </row>
    <row r="67" spans="1:5" ht="15.75">
      <c r="A67" s="36">
        <v>43509</v>
      </c>
      <c r="B67" s="92">
        <v>573.94</v>
      </c>
      <c r="C67" s="159">
        <v>114.69</v>
      </c>
      <c r="D67" s="159">
        <v>498.55</v>
      </c>
      <c r="E67" s="159">
        <v>120.83</v>
      </c>
    </row>
    <row r="68" spans="1:5" ht="15.75">
      <c r="A68" s="126">
        <v>43510</v>
      </c>
      <c r="B68" s="127">
        <v>580.93</v>
      </c>
      <c r="C68" s="160">
        <v>115.73</v>
      </c>
      <c r="D68" s="160">
        <v>503.5</v>
      </c>
      <c r="E68" s="160">
        <v>121.02</v>
      </c>
    </row>
    <row r="69" spans="1:5" ht="15.75">
      <c r="A69" s="36">
        <v>43511</v>
      </c>
      <c r="B69" s="92">
        <v>577.24</v>
      </c>
      <c r="C69" s="159">
        <v>115.29</v>
      </c>
      <c r="D69" s="159">
        <v>503.88</v>
      </c>
      <c r="E69" s="159">
        <v>120.9</v>
      </c>
    </row>
    <row r="70" spans="1:5" ht="15.75">
      <c r="A70" s="126">
        <v>43514</v>
      </c>
      <c r="B70" s="127">
        <v>578.33</v>
      </c>
      <c r="C70" s="160">
        <v>115.13</v>
      </c>
      <c r="D70" s="160">
        <v>504.6</v>
      </c>
      <c r="E70" s="160">
        <v>121.08</v>
      </c>
    </row>
    <row r="71" spans="1:5" ht="15.75">
      <c r="A71" s="36">
        <v>43515</v>
      </c>
      <c r="B71" s="92">
        <v>578.1</v>
      </c>
      <c r="C71" s="159">
        <v>115.27</v>
      </c>
      <c r="D71" s="159">
        <v>502.53</v>
      </c>
      <c r="E71" s="159">
        <v>121.21</v>
      </c>
    </row>
    <row r="72" spans="1:5" ht="15.75">
      <c r="A72" s="126">
        <v>43516</v>
      </c>
      <c r="B72" s="127">
        <v>576.5</v>
      </c>
      <c r="C72" s="160">
        <v>114.77</v>
      </c>
      <c r="D72" s="160">
        <v>500.8</v>
      </c>
      <c r="E72" s="160">
        <v>121.15</v>
      </c>
    </row>
    <row r="73" spans="1:10" ht="15.75">
      <c r="A73" s="36">
        <v>43517</v>
      </c>
      <c r="B73" s="92">
        <v>577.94</v>
      </c>
      <c r="C73" s="159">
        <v>114.95</v>
      </c>
      <c r="D73" s="159">
        <v>500.38</v>
      </c>
      <c r="E73" s="159">
        <v>120.65</v>
      </c>
      <c r="J73" s="10"/>
    </row>
    <row r="74" spans="1:5" ht="15.75">
      <c r="A74" s="126">
        <v>43518</v>
      </c>
      <c r="B74" s="127">
        <v>582.49</v>
      </c>
      <c r="C74" s="160">
        <v>115.7</v>
      </c>
      <c r="D74" s="160">
        <v>503.16</v>
      </c>
      <c r="E74" s="160">
        <v>120.9</v>
      </c>
    </row>
    <row r="75" spans="1:5" ht="15.75">
      <c r="A75" s="36">
        <v>43521</v>
      </c>
      <c r="B75" s="92">
        <v>593.05</v>
      </c>
      <c r="C75" s="159">
        <v>117.33</v>
      </c>
      <c r="D75" s="159">
        <v>506.98</v>
      </c>
      <c r="E75" s="159">
        <v>121.15</v>
      </c>
    </row>
    <row r="76" spans="1:5" ht="15.75">
      <c r="A76" s="126">
        <v>43522</v>
      </c>
      <c r="B76" s="127">
        <v>591.07</v>
      </c>
      <c r="C76" s="160">
        <v>117.05</v>
      </c>
      <c r="D76" s="160">
        <v>505.35</v>
      </c>
      <c r="E76" s="160">
        <v>120.84</v>
      </c>
    </row>
    <row r="77" spans="1:5" ht="15.75">
      <c r="A77" s="36">
        <v>43523</v>
      </c>
      <c r="B77" s="92">
        <v>588.41</v>
      </c>
      <c r="C77" s="159">
        <v>116.77</v>
      </c>
      <c r="D77" s="159">
        <v>505.33</v>
      </c>
      <c r="E77" s="159">
        <v>120.72</v>
      </c>
    </row>
    <row r="78" spans="1:5" ht="15.75">
      <c r="A78" s="126">
        <v>43524</v>
      </c>
      <c r="B78" s="127">
        <v>585.37</v>
      </c>
      <c r="C78" s="160">
        <v>116.13</v>
      </c>
      <c r="D78" s="160">
        <v>506.04</v>
      </c>
      <c r="E78" s="160">
        <v>120.89</v>
      </c>
    </row>
    <row r="79" spans="1:5" ht="15.75">
      <c r="A79" s="36">
        <v>43525</v>
      </c>
      <c r="B79" s="92">
        <v>585.06</v>
      </c>
      <c r="C79" s="159">
        <v>116.37</v>
      </c>
      <c r="D79" s="159">
        <v>505.08</v>
      </c>
      <c r="E79" s="159">
        <v>120.71</v>
      </c>
    </row>
    <row r="80" spans="1:5" ht="15.75">
      <c r="A80" s="126">
        <v>43529</v>
      </c>
      <c r="B80" s="127">
        <v>582.98</v>
      </c>
      <c r="C80" s="160">
        <v>116.23</v>
      </c>
      <c r="D80" s="160">
        <v>504.33</v>
      </c>
      <c r="E80" s="160">
        <v>120.53</v>
      </c>
    </row>
    <row r="81" spans="1:5" ht="15.75">
      <c r="A81" s="36">
        <v>43530</v>
      </c>
      <c r="B81" s="92">
        <v>583</v>
      </c>
      <c r="C81" s="159">
        <v>116.3</v>
      </c>
      <c r="D81" s="159">
        <v>503.99</v>
      </c>
      <c r="E81" s="159">
        <v>120.71</v>
      </c>
    </row>
    <row r="82" spans="1:5" ht="15.75">
      <c r="A82" s="126">
        <v>43531</v>
      </c>
      <c r="B82" s="127">
        <v>584.09</v>
      </c>
      <c r="C82" s="160">
        <v>116.32</v>
      </c>
      <c r="D82" s="160">
        <v>505.33</v>
      </c>
      <c r="E82" s="160">
        <v>120.89</v>
      </c>
    </row>
    <row r="83" spans="1:5" ht="15.75">
      <c r="A83" s="36">
        <v>43532</v>
      </c>
      <c r="B83" s="92">
        <v>582.51</v>
      </c>
      <c r="C83" s="159">
        <v>115.74</v>
      </c>
      <c r="D83" s="159">
        <v>501.07</v>
      </c>
      <c r="E83" s="159">
        <v>121.26</v>
      </c>
    </row>
    <row r="84" spans="1:5" ht="15.75">
      <c r="A84" s="126">
        <v>43535</v>
      </c>
      <c r="B84" s="127">
        <v>583.73</v>
      </c>
      <c r="C84" s="160">
        <v>115.96</v>
      </c>
      <c r="D84" s="160">
        <v>502.21</v>
      </c>
      <c r="E84" s="160">
        <v>121.07</v>
      </c>
    </row>
    <row r="85" spans="1:5" ht="15.75">
      <c r="A85" s="36">
        <v>43536</v>
      </c>
      <c r="B85" s="92">
        <v>578.46</v>
      </c>
      <c r="C85" s="159">
        <v>115.26</v>
      </c>
      <c r="D85" s="159">
        <v>501.84</v>
      </c>
      <c r="E85" s="159">
        <v>120.51</v>
      </c>
    </row>
    <row r="86" spans="1:5" ht="15.75">
      <c r="A86" s="126">
        <v>43537</v>
      </c>
      <c r="B86" s="127">
        <v>578.77</v>
      </c>
      <c r="C86" s="160">
        <v>115.13</v>
      </c>
      <c r="D86" s="160">
        <v>500.26</v>
      </c>
      <c r="E86" s="160">
        <v>120.39</v>
      </c>
    </row>
    <row r="87" spans="1:5" ht="15.75">
      <c r="A87" s="36">
        <v>43538</v>
      </c>
      <c r="B87" s="92">
        <v>579.5</v>
      </c>
      <c r="C87" s="159">
        <v>115.25</v>
      </c>
      <c r="D87" s="159">
        <v>501.3</v>
      </c>
      <c r="E87" s="159">
        <v>120.39</v>
      </c>
    </row>
    <row r="88" spans="1:5" ht="15.75">
      <c r="A88" s="126">
        <v>43539</v>
      </c>
      <c r="B88" s="127">
        <v>583.8</v>
      </c>
      <c r="C88" s="160">
        <v>115.78</v>
      </c>
      <c r="D88" s="160">
        <v>502.93</v>
      </c>
      <c r="E88" s="160">
        <v>120.39</v>
      </c>
    </row>
    <row r="89" spans="1:5" ht="15.75">
      <c r="A89" s="36">
        <v>43542</v>
      </c>
      <c r="B89" s="92">
        <v>586.02</v>
      </c>
      <c r="C89" s="159">
        <v>116.14</v>
      </c>
      <c r="D89" s="159">
        <v>503.11</v>
      </c>
      <c r="E89" s="159">
        <v>120.24</v>
      </c>
    </row>
    <row r="90" spans="1:10" ht="15.75">
      <c r="A90" s="126">
        <v>43543</v>
      </c>
      <c r="B90" s="127">
        <v>600.4</v>
      </c>
      <c r="C90" s="160">
        <v>117.89</v>
      </c>
      <c r="D90" s="160">
        <v>508.51</v>
      </c>
      <c r="E90" s="160">
        <v>120.3</v>
      </c>
      <c r="J90" t="s">
        <v>93</v>
      </c>
    </row>
    <row r="91" spans="1:5" ht="15.75">
      <c r="A91" s="36">
        <v>43544</v>
      </c>
      <c r="B91" s="92">
        <v>588.88</v>
      </c>
      <c r="C91" s="159">
        <v>116.25</v>
      </c>
      <c r="D91" s="159">
        <v>505.84</v>
      </c>
      <c r="E91" s="159">
        <v>120.12</v>
      </c>
    </row>
    <row r="92" spans="1:5" ht="15.75">
      <c r="A92" s="126">
        <v>43545</v>
      </c>
      <c r="B92" s="127">
        <v>585.98</v>
      </c>
      <c r="C92" s="160">
        <v>115.94</v>
      </c>
      <c r="D92" s="160">
        <v>505.56</v>
      </c>
      <c r="E92" s="160">
        <v>120.14</v>
      </c>
    </row>
    <row r="93" spans="1:5" ht="15.75">
      <c r="A93" s="36">
        <v>43546</v>
      </c>
      <c r="B93" s="92">
        <v>582.34</v>
      </c>
      <c r="C93" s="159">
        <v>115.38</v>
      </c>
      <c r="D93" s="159">
        <v>503.63</v>
      </c>
      <c r="E93" s="159">
        <v>120.27</v>
      </c>
    </row>
    <row r="94" spans="1:5" ht="15.75">
      <c r="A94" s="126">
        <v>43549</v>
      </c>
      <c r="B94" s="127">
        <v>582.8</v>
      </c>
      <c r="C94" s="160">
        <v>115.58</v>
      </c>
      <c r="D94" s="160">
        <v>503.55</v>
      </c>
      <c r="E94" s="160">
        <v>120.14</v>
      </c>
    </row>
    <row r="95" spans="1:5" ht="15.75">
      <c r="A95" s="192">
        <v>43550</v>
      </c>
      <c r="B95" s="193">
        <v>578.37</v>
      </c>
      <c r="C95" s="193">
        <v>115.04</v>
      </c>
      <c r="D95" s="193">
        <v>501.18</v>
      </c>
      <c r="E95" s="193">
        <v>120.14</v>
      </c>
    </row>
    <row r="96" spans="1:5" ht="15.75">
      <c r="A96" s="174">
        <v>43551</v>
      </c>
      <c r="B96" s="190">
        <v>578.77</v>
      </c>
      <c r="C96" s="190">
        <v>115.31</v>
      </c>
      <c r="D96" s="190">
        <v>502.71</v>
      </c>
      <c r="E96" s="190">
        <v>120.14</v>
      </c>
    </row>
    <row r="97" spans="1:5" ht="15.75">
      <c r="A97" s="173">
        <v>43552</v>
      </c>
      <c r="B97" s="191">
        <v>574.39</v>
      </c>
      <c r="C97" s="191">
        <v>114.95</v>
      </c>
      <c r="D97" s="191">
        <v>500.96</v>
      </c>
      <c r="E97" s="191">
        <v>120.2</v>
      </c>
    </row>
    <row r="98" spans="1:5" ht="15.75">
      <c r="A98" s="194">
        <v>43553</v>
      </c>
      <c r="B98" s="195">
        <v>583.87</v>
      </c>
      <c r="C98" s="195">
        <v>116.27</v>
      </c>
      <c r="D98" s="195">
        <v>506.03</v>
      </c>
      <c r="E98" s="195">
        <v>120.64</v>
      </c>
    </row>
    <row r="99" spans="1:5" ht="18">
      <c r="A99" s="158"/>
      <c r="B99" s="20"/>
      <c r="C99" s="20"/>
      <c r="D99" s="20"/>
      <c r="E99" s="20"/>
    </row>
    <row r="100" spans="1:5" ht="18">
      <c r="A100" s="158"/>
      <c r="B100" s="20"/>
      <c r="C100" s="20"/>
      <c r="D100" s="20"/>
      <c r="E100" s="20"/>
    </row>
    <row r="101" spans="1:5" ht="18">
      <c r="A101" s="158"/>
      <c r="B101" s="20"/>
      <c r="C101" s="20"/>
      <c r="D101" s="20"/>
      <c r="E101" s="20"/>
    </row>
    <row r="102" spans="1:5" ht="18">
      <c r="A102" s="158"/>
      <c r="B102" s="20"/>
      <c r="C102" s="20"/>
      <c r="D102" s="20"/>
      <c r="E102" s="20"/>
    </row>
    <row r="103" spans="1:5" ht="18">
      <c r="A103" s="158"/>
      <c r="B103" s="20"/>
      <c r="C103" s="20"/>
      <c r="D103" s="20"/>
      <c r="E103" s="20"/>
    </row>
    <row r="104" spans="1:5" ht="18">
      <c r="A104" s="158"/>
      <c r="B104" s="20"/>
      <c r="C104" s="20"/>
      <c r="D104" s="20"/>
      <c r="E104" s="20"/>
    </row>
    <row r="105" spans="1:5" ht="18">
      <c r="A105" s="158"/>
      <c r="B105" s="20"/>
      <c r="C105" s="20"/>
      <c r="D105" s="20"/>
      <c r="E105" s="20"/>
    </row>
    <row r="106" spans="1:5" ht="18">
      <c r="A106" s="158"/>
      <c r="B106" s="20"/>
      <c r="C106" s="20"/>
      <c r="D106" s="20"/>
      <c r="E106" s="20"/>
    </row>
    <row r="107" spans="1:5" ht="18">
      <c r="A107" s="158"/>
      <c r="B107" s="20"/>
      <c r="C107" s="20"/>
      <c r="D107" s="20"/>
      <c r="E107" s="20"/>
    </row>
    <row r="108" spans="1:5" ht="18">
      <c r="A108" s="158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showGridLines="0" view="pageBreakPreview" zoomScale="70" zoomScaleNormal="55" zoomScaleSheetLayoutView="70" zoomScalePageLayoutView="70" workbookViewId="0" topLeftCell="A1">
      <selection activeCell="D35" sqref="D35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0" t="s">
        <v>70</v>
      </c>
      <c r="C1" s="300"/>
      <c r="D1" s="300"/>
      <c r="E1" s="300"/>
      <c r="F1" s="300"/>
    </row>
    <row r="4" spans="2:6" ht="36" customHeight="1">
      <c r="B4" s="323" t="s">
        <v>121</v>
      </c>
      <c r="C4" s="323"/>
      <c r="D4" s="20"/>
      <c r="E4" s="324" t="s">
        <v>120</v>
      </c>
      <c r="F4" s="324"/>
    </row>
    <row r="5" spans="2:6" ht="18">
      <c r="B5" s="93" t="s">
        <v>28</v>
      </c>
      <c r="C5" s="28" t="s">
        <v>25</v>
      </c>
      <c r="D5" s="20"/>
      <c r="E5" s="93" t="s">
        <v>28</v>
      </c>
      <c r="F5" s="28" t="s">
        <v>71</v>
      </c>
    </row>
    <row r="6" spans="2:6" ht="18">
      <c r="B6" s="15" t="s">
        <v>234</v>
      </c>
      <c r="C6" s="24">
        <v>8647</v>
      </c>
      <c r="D6" s="20"/>
      <c r="E6" s="15" t="s">
        <v>235</v>
      </c>
      <c r="F6" s="24">
        <v>30568009.05</v>
      </c>
    </row>
    <row r="7" spans="2:6" ht="18">
      <c r="B7" s="128" t="s">
        <v>168</v>
      </c>
      <c r="C7" s="129">
        <v>4615</v>
      </c>
      <c r="D7" s="20"/>
      <c r="E7" s="128" t="s">
        <v>168</v>
      </c>
      <c r="F7" s="129">
        <v>16858105.04</v>
      </c>
    </row>
    <row r="8" spans="2:6" ht="18">
      <c r="B8" s="15" t="s">
        <v>236</v>
      </c>
      <c r="C8" s="24">
        <v>2508</v>
      </c>
      <c r="D8" s="20"/>
      <c r="E8" s="15" t="s">
        <v>166</v>
      </c>
      <c r="F8" s="24">
        <v>16504304.78</v>
      </c>
    </row>
    <row r="9" spans="2:6" ht="18">
      <c r="B9" s="128" t="s">
        <v>167</v>
      </c>
      <c r="C9" s="129">
        <v>1667</v>
      </c>
      <c r="D9" s="20"/>
      <c r="E9" s="128" t="s">
        <v>167</v>
      </c>
      <c r="F9" s="129">
        <v>15485417.66</v>
      </c>
    </row>
    <row r="10" spans="2:6" ht="18">
      <c r="B10" s="15" t="s">
        <v>237</v>
      </c>
      <c r="C10" s="24">
        <v>1443</v>
      </c>
      <c r="D10" s="20"/>
      <c r="E10" s="15" t="s">
        <v>238</v>
      </c>
      <c r="F10" s="24">
        <v>14856151.44</v>
      </c>
    </row>
    <row r="11" spans="2:6" ht="18">
      <c r="B11" s="128" t="s">
        <v>239</v>
      </c>
      <c r="C11" s="129">
        <v>1287</v>
      </c>
      <c r="D11" s="21"/>
      <c r="E11" s="128" t="s">
        <v>234</v>
      </c>
      <c r="F11" s="129">
        <v>13847108.07</v>
      </c>
    </row>
    <row r="12" spans="2:6" ht="18">
      <c r="B12" s="15" t="s">
        <v>240</v>
      </c>
      <c r="C12" s="24">
        <v>861</v>
      </c>
      <c r="D12" s="20"/>
      <c r="E12" s="15" t="s">
        <v>241</v>
      </c>
      <c r="F12" s="24">
        <v>11720466.16</v>
      </c>
    </row>
    <row r="13" spans="2:6" ht="18">
      <c r="B13" s="128" t="s">
        <v>166</v>
      </c>
      <c r="C13" s="129">
        <v>839</v>
      </c>
      <c r="D13" s="20"/>
      <c r="E13" s="128" t="s">
        <v>240</v>
      </c>
      <c r="F13" s="129">
        <v>9516744.94</v>
      </c>
    </row>
    <row r="14" spans="2:6" ht="18">
      <c r="B14" s="15" t="s">
        <v>241</v>
      </c>
      <c r="C14" s="24">
        <v>734</v>
      </c>
      <c r="D14" s="20"/>
      <c r="E14" s="15" t="s">
        <v>224</v>
      </c>
      <c r="F14" s="24">
        <v>7391784.75</v>
      </c>
    </row>
    <row r="15" spans="2:6" ht="18.75" thickBot="1">
      <c r="B15" s="130" t="s">
        <v>223</v>
      </c>
      <c r="C15" s="131">
        <v>361</v>
      </c>
      <c r="D15" s="20"/>
      <c r="E15" s="130" t="s">
        <v>236</v>
      </c>
      <c r="F15" s="131">
        <v>5115803.83</v>
      </c>
    </row>
    <row r="18" ht="29.25" customHeight="1"/>
    <row r="19" spans="2:5" ht="18">
      <c r="B19" s="23" t="s">
        <v>119</v>
      </c>
      <c r="C19" s="19"/>
      <c r="D19" s="19"/>
      <c r="E19" s="19"/>
    </row>
    <row r="20" spans="2:5" ht="15.75">
      <c r="B20" s="13" t="s">
        <v>28</v>
      </c>
      <c r="C20" s="14" t="s">
        <v>71</v>
      </c>
      <c r="D20" s="14" t="s">
        <v>25</v>
      </c>
      <c r="E20" s="14" t="s">
        <v>7</v>
      </c>
    </row>
    <row r="21" spans="2:5" ht="15.75">
      <c r="B21" s="144" t="s">
        <v>241</v>
      </c>
      <c r="C21" s="24">
        <v>11720466.16</v>
      </c>
      <c r="D21" s="24">
        <v>734</v>
      </c>
      <c r="E21" s="24">
        <v>6563825</v>
      </c>
    </row>
    <row r="22" spans="2:5" ht="15.75">
      <c r="B22" s="145" t="s">
        <v>235</v>
      </c>
      <c r="C22" s="129">
        <v>30568009.05</v>
      </c>
      <c r="D22" s="129">
        <v>92</v>
      </c>
      <c r="E22" s="129">
        <v>2507314</v>
      </c>
    </row>
    <row r="23" spans="2:5" ht="15.75">
      <c r="B23" s="144" t="s">
        <v>224</v>
      </c>
      <c r="C23" s="24">
        <v>7391784.75</v>
      </c>
      <c r="D23" s="24">
        <v>160</v>
      </c>
      <c r="E23" s="24">
        <v>2498025</v>
      </c>
    </row>
    <row r="24" spans="2:5" ht="15.75">
      <c r="B24" s="145" t="s">
        <v>236</v>
      </c>
      <c r="C24" s="129">
        <v>5115803.83</v>
      </c>
      <c r="D24" s="129">
        <v>2508</v>
      </c>
      <c r="E24" s="129">
        <v>6867408</v>
      </c>
    </row>
    <row r="25" spans="2:5" ht="15.75">
      <c r="B25" s="144" t="s">
        <v>223</v>
      </c>
      <c r="C25" s="24">
        <v>570248.75</v>
      </c>
      <c r="D25" s="24">
        <v>361</v>
      </c>
      <c r="E25" s="24">
        <v>277467</v>
      </c>
    </row>
    <row r="26" spans="2:5" ht="15.75">
      <c r="B26" s="145" t="s">
        <v>170</v>
      </c>
      <c r="C26" s="129">
        <v>132371.11</v>
      </c>
      <c r="D26" s="129">
        <v>156</v>
      </c>
      <c r="E26" s="129">
        <v>36708</v>
      </c>
    </row>
    <row r="27" spans="2:5" ht="15.75">
      <c r="B27" s="144" t="s">
        <v>242</v>
      </c>
      <c r="C27" s="24">
        <v>4782134.83</v>
      </c>
      <c r="D27" s="24">
        <v>117</v>
      </c>
      <c r="E27" s="24">
        <v>1412986</v>
      </c>
    </row>
    <row r="28" spans="2:5" ht="15.75">
      <c r="B28" s="145" t="s">
        <v>243</v>
      </c>
      <c r="C28" s="129">
        <v>14122.1</v>
      </c>
      <c r="D28" s="129">
        <v>5</v>
      </c>
      <c r="E28" s="129">
        <v>6401</v>
      </c>
    </row>
    <row r="29" spans="2:5" ht="15.75">
      <c r="B29" s="144" t="s">
        <v>244</v>
      </c>
      <c r="C29" s="24">
        <v>160480.29</v>
      </c>
      <c r="D29" s="24">
        <v>54</v>
      </c>
      <c r="E29" s="24">
        <v>97895</v>
      </c>
    </row>
    <row r="30" spans="2:5" ht="15.75">
      <c r="B30" s="145" t="s">
        <v>245</v>
      </c>
      <c r="C30" s="129">
        <v>609752.15</v>
      </c>
      <c r="D30" s="129">
        <v>28</v>
      </c>
      <c r="E30" s="129">
        <v>50395</v>
      </c>
    </row>
    <row r="31" spans="2:5" ht="15.75">
      <c r="B31" s="144" t="s">
        <v>240</v>
      </c>
      <c r="C31" s="24">
        <v>9516744.94</v>
      </c>
      <c r="D31" s="24">
        <v>861</v>
      </c>
      <c r="E31" s="24">
        <v>2963834</v>
      </c>
    </row>
    <row r="32" spans="2:5" ht="15.75">
      <c r="B32" s="145" t="s">
        <v>168</v>
      </c>
      <c r="C32" s="129">
        <v>16858105.04</v>
      </c>
      <c r="D32" s="129">
        <v>4615</v>
      </c>
      <c r="E32" s="129">
        <v>8762222</v>
      </c>
    </row>
    <row r="33" spans="2:5" ht="15.75">
      <c r="B33" s="144" t="s">
        <v>165</v>
      </c>
      <c r="C33" s="24">
        <v>371972.08</v>
      </c>
      <c r="D33" s="24">
        <v>259</v>
      </c>
      <c r="E33" s="24">
        <v>164931</v>
      </c>
    </row>
    <row r="34" spans="2:5" ht="15.75">
      <c r="B34" s="145" t="s">
        <v>246</v>
      </c>
      <c r="C34" s="129">
        <v>147970.65</v>
      </c>
      <c r="D34" s="129">
        <v>39</v>
      </c>
      <c r="E34" s="129">
        <v>93478</v>
      </c>
    </row>
    <row r="35" spans="1:5" ht="15.75">
      <c r="A35" s="3"/>
      <c r="B35" s="144" t="s">
        <v>239</v>
      </c>
      <c r="C35" s="24">
        <v>4808843.4</v>
      </c>
      <c r="D35" s="24">
        <v>1287</v>
      </c>
      <c r="E35" s="24">
        <v>1990968</v>
      </c>
    </row>
    <row r="36" spans="1:5" ht="15.75">
      <c r="A36" s="3"/>
      <c r="B36" s="145" t="s">
        <v>234</v>
      </c>
      <c r="C36" s="129">
        <v>13847108.07</v>
      </c>
      <c r="D36" s="129">
        <v>8647</v>
      </c>
      <c r="E36" s="129">
        <v>13196041</v>
      </c>
    </row>
    <row r="37" spans="2:5" ht="15.75">
      <c r="B37" s="144" t="s">
        <v>247</v>
      </c>
      <c r="C37" s="24">
        <v>5970</v>
      </c>
      <c r="D37" s="24">
        <v>2</v>
      </c>
      <c r="E37" s="24">
        <v>3150</v>
      </c>
    </row>
    <row r="38" spans="2:5" ht="15.75">
      <c r="B38" s="145" t="s">
        <v>248</v>
      </c>
      <c r="C38" s="129">
        <v>5646.02</v>
      </c>
      <c r="D38" s="129">
        <v>8</v>
      </c>
      <c r="E38" s="129">
        <v>5119</v>
      </c>
    </row>
    <row r="39" spans="2:5" ht="15.75">
      <c r="B39" s="144" t="s">
        <v>167</v>
      </c>
      <c r="C39" s="24">
        <v>15485417.66</v>
      </c>
      <c r="D39" s="24">
        <v>1667</v>
      </c>
      <c r="E39" s="24">
        <v>34793551</v>
      </c>
    </row>
    <row r="40" spans="2:5" ht="15.75">
      <c r="B40" s="145" t="s">
        <v>166</v>
      </c>
      <c r="C40" s="129">
        <v>16504304.78</v>
      </c>
      <c r="D40" s="129">
        <v>839</v>
      </c>
      <c r="E40" s="129">
        <v>4367388</v>
      </c>
    </row>
    <row r="41" spans="2:5" ht="15.75">
      <c r="B41" s="144" t="s">
        <v>164</v>
      </c>
      <c r="C41" s="24">
        <v>2013994.2</v>
      </c>
      <c r="D41" s="24">
        <v>323</v>
      </c>
      <c r="E41" s="24">
        <v>975276</v>
      </c>
    </row>
    <row r="42" spans="2:5" ht="15.75">
      <c r="B42" s="145" t="s">
        <v>249</v>
      </c>
      <c r="C42" s="129">
        <v>310.5</v>
      </c>
      <c r="D42" s="129">
        <v>1</v>
      </c>
      <c r="E42" s="129">
        <v>45</v>
      </c>
    </row>
    <row r="43" spans="2:5" ht="15.75">
      <c r="B43" s="144" t="s">
        <v>250</v>
      </c>
      <c r="C43" s="24">
        <v>527.75</v>
      </c>
      <c r="D43" s="24">
        <v>2</v>
      </c>
      <c r="E43" s="24">
        <v>425</v>
      </c>
    </row>
    <row r="44" spans="2:5" ht="15.75">
      <c r="B44" s="145" t="s">
        <v>251</v>
      </c>
      <c r="C44" s="129">
        <v>26955.36</v>
      </c>
      <c r="D44" s="129">
        <v>19</v>
      </c>
      <c r="E44" s="129">
        <v>12513564</v>
      </c>
    </row>
    <row r="45" spans="2:5" ht="15.75">
      <c r="B45" s="144" t="s">
        <v>252</v>
      </c>
      <c r="C45" s="24">
        <v>137443.73</v>
      </c>
      <c r="D45" s="24">
        <v>98</v>
      </c>
      <c r="E45" s="24">
        <v>72720</v>
      </c>
    </row>
    <row r="46" spans="2:5" ht="15.75">
      <c r="B46" s="145" t="s">
        <v>237</v>
      </c>
      <c r="C46" s="129">
        <v>2988644.48</v>
      </c>
      <c r="D46" s="129">
        <v>1443</v>
      </c>
      <c r="E46" s="129">
        <v>1535921</v>
      </c>
    </row>
    <row r="47" spans="2:5" ht="15.75">
      <c r="B47" s="144" t="s">
        <v>253</v>
      </c>
      <c r="C47" s="24">
        <v>29077.86</v>
      </c>
      <c r="D47" s="24">
        <v>26</v>
      </c>
      <c r="E47" s="24">
        <v>10823</v>
      </c>
    </row>
    <row r="48" spans="2:5" ht="15.75">
      <c r="B48" s="145" t="s">
        <v>254</v>
      </c>
      <c r="C48" s="129">
        <v>551346.84</v>
      </c>
      <c r="D48" s="129">
        <v>52</v>
      </c>
      <c r="E48" s="129">
        <v>534120</v>
      </c>
    </row>
    <row r="49" spans="2:5" ht="15.75">
      <c r="B49" s="144" t="s">
        <v>171</v>
      </c>
      <c r="C49" s="24">
        <v>237655.95</v>
      </c>
      <c r="D49" s="24">
        <v>82</v>
      </c>
      <c r="E49" s="24">
        <v>110835</v>
      </c>
    </row>
    <row r="50" spans="2:5" ht="15.75">
      <c r="B50" s="145" t="s">
        <v>255</v>
      </c>
      <c r="C50" s="129">
        <v>1368</v>
      </c>
      <c r="D50" s="129">
        <v>1</v>
      </c>
      <c r="E50" s="129">
        <v>720</v>
      </c>
    </row>
    <row r="51" spans="2:5" ht="15.75">
      <c r="B51" s="144" t="s">
        <v>256</v>
      </c>
      <c r="C51" s="24">
        <v>135682.37</v>
      </c>
      <c r="D51" s="24">
        <v>100</v>
      </c>
      <c r="E51" s="24">
        <v>25848</v>
      </c>
    </row>
    <row r="52" spans="2:5" ht="15.75">
      <c r="B52" s="145" t="s">
        <v>257</v>
      </c>
      <c r="C52" s="129">
        <v>59686.89</v>
      </c>
      <c r="D52" s="129">
        <v>78</v>
      </c>
      <c r="E52" s="129">
        <v>25989</v>
      </c>
    </row>
    <row r="53" spans="2:5" ht="15.75">
      <c r="B53" s="144" t="s">
        <v>258</v>
      </c>
      <c r="C53" s="24">
        <v>3807002.69</v>
      </c>
      <c r="D53" s="24">
        <v>324</v>
      </c>
      <c r="E53" s="24">
        <v>1061425</v>
      </c>
    </row>
    <row r="54" spans="2:5" ht="15.75">
      <c r="B54" s="145" t="s">
        <v>169</v>
      </c>
      <c r="C54" s="129">
        <v>284796.35</v>
      </c>
      <c r="D54" s="129">
        <v>294</v>
      </c>
      <c r="E54" s="129">
        <v>107978</v>
      </c>
    </row>
    <row r="55" spans="2:5" ht="15.75">
      <c r="B55" s="144" t="s">
        <v>259</v>
      </c>
      <c r="C55" s="24">
        <v>312906.63</v>
      </c>
      <c r="D55" s="24">
        <v>152</v>
      </c>
      <c r="E55" s="24">
        <v>129497</v>
      </c>
    </row>
    <row r="56" spans="2:5" ht="15.75">
      <c r="B56" s="145" t="s">
        <v>260</v>
      </c>
      <c r="C56" s="129">
        <v>51199.7</v>
      </c>
      <c r="D56" s="129">
        <v>40</v>
      </c>
      <c r="E56" s="129">
        <v>17619</v>
      </c>
    </row>
    <row r="57" spans="2:5" ht="15.75">
      <c r="B57" s="144" t="s">
        <v>261</v>
      </c>
      <c r="C57" s="24">
        <v>4861.75</v>
      </c>
      <c r="D57" s="24">
        <v>6</v>
      </c>
      <c r="E57" s="24">
        <v>1155</v>
      </c>
    </row>
    <row r="58" spans="2:5" ht="15.75">
      <c r="B58" s="145" t="s">
        <v>262</v>
      </c>
      <c r="C58" s="129">
        <v>2184174.34</v>
      </c>
      <c r="D58" s="129">
        <v>125</v>
      </c>
      <c r="E58" s="129">
        <v>99233</v>
      </c>
    </row>
    <row r="59" spans="2:5" ht="15.75">
      <c r="B59" s="144" t="s">
        <v>238</v>
      </c>
      <c r="C59" s="24">
        <v>14856151.44</v>
      </c>
      <c r="D59" s="24">
        <v>355</v>
      </c>
      <c r="E59" s="24">
        <v>8746388</v>
      </c>
    </row>
    <row r="60" spans="2:5" ht="15.75">
      <c r="B60" s="145" t="s">
        <v>163</v>
      </c>
      <c r="C60" s="129">
        <v>554300.41</v>
      </c>
      <c r="D60" s="129">
        <v>196</v>
      </c>
      <c r="E60" s="129">
        <v>352465</v>
      </c>
    </row>
    <row r="61" spans="2:5" ht="15.75">
      <c r="B61" s="151" t="s">
        <v>62</v>
      </c>
      <c r="C61" s="152">
        <v>166855342.89999995</v>
      </c>
      <c r="D61" s="152">
        <v>26156</v>
      </c>
      <c r="E61" s="152">
        <v>112981152</v>
      </c>
    </row>
    <row r="62" spans="3:4" ht="14.25">
      <c r="C62" s="35"/>
      <c r="D62" s="146"/>
    </row>
    <row r="63" ht="14.25">
      <c r="B63" s="94" t="s">
        <v>72</v>
      </c>
    </row>
    <row r="82" ht="14.25">
      <c r="A8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Normal="85" zoomScaleSheetLayoutView="70" zoomScalePageLayoutView="75" workbookViewId="0" topLeftCell="A1">
      <selection activeCell="D24" sqref="D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300" t="s">
        <v>73</v>
      </c>
      <c r="B1" s="300"/>
      <c r="C1" s="300"/>
      <c r="D1" s="300"/>
      <c r="E1" s="300"/>
    </row>
    <row r="4" spans="2:3" ht="31.5">
      <c r="B4" s="266" t="s">
        <v>36</v>
      </c>
      <c r="C4" s="278">
        <v>194</v>
      </c>
    </row>
    <row r="5" spans="2:3" ht="15.75">
      <c r="B5" s="249"/>
      <c r="C5" s="249"/>
    </row>
    <row r="6" spans="2:3" ht="15.75">
      <c r="B6" s="249"/>
      <c r="C6" s="249"/>
    </row>
    <row r="7" spans="2:3" ht="15.75">
      <c r="B7" s="176" t="s">
        <v>39</v>
      </c>
      <c r="C7" s="265"/>
    </row>
    <row r="8" spans="2:4" ht="31.5">
      <c r="B8" s="263" t="s">
        <v>40</v>
      </c>
      <c r="C8" s="264" t="s">
        <v>74</v>
      </c>
      <c r="D8" s="12"/>
    </row>
    <row r="9" spans="2:4" ht="15.75">
      <c r="B9" s="279" t="s">
        <v>166</v>
      </c>
      <c r="C9" s="280">
        <v>21</v>
      </c>
      <c r="D9" s="12"/>
    </row>
    <row r="10" spans="2:4" ht="15.75">
      <c r="B10" s="281" t="s">
        <v>163</v>
      </c>
      <c r="C10" s="282">
        <v>21</v>
      </c>
      <c r="D10" s="12"/>
    </row>
    <row r="11" spans="2:4" ht="15.75">
      <c r="B11" s="279" t="s">
        <v>223</v>
      </c>
      <c r="C11" s="280">
        <v>19</v>
      </c>
      <c r="D11" s="12"/>
    </row>
    <row r="12" spans="2:4" ht="15.75">
      <c r="B12" s="281" t="s">
        <v>164</v>
      </c>
      <c r="C12" s="282">
        <v>19</v>
      </c>
      <c r="D12" s="12"/>
    </row>
    <row r="13" spans="2:4" ht="15.75">
      <c r="B13" s="279" t="s">
        <v>169</v>
      </c>
      <c r="C13" s="280">
        <v>12</v>
      </c>
      <c r="D13" s="12"/>
    </row>
    <row r="14" spans="2:4" ht="15.75">
      <c r="B14" s="281" t="s">
        <v>168</v>
      </c>
      <c r="C14" s="282">
        <v>12</v>
      </c>
      <c r="D14" s="12"/>
    </row>
    <row r="15" spans="2:4" ht="15.75">
      <c r="B15" s="279" t="s">
        <v>167</v>
      </c>
      <c r="C15" s="280">
        <v>10</v>
      </c>
      <c r="D15" s="12"/>
    </row>
    <row r="16" spans="2:4" ht="15.75">
      <c r="B16" s="281" t="s">
        <v>224</v>
      </c>
      <c r="C16" s="282">
        <v>10</v>
      </c>
      <c r="D16" s="12"/>
    </row>
    <row r="17" spans="2:4" ht="15.75">
      <c r="B17" s="279" t="s">
        <v>170</v>
      </c>
      <c r="C17" s="280">
        <v>8</v>
      </c>
      <c r="D17" s="12"/>
    </row>
    <row r="18" spans="2:4" ht="15.75">
      <c r="B18" s="281" t="s">
        <v>165</v>
      </c>
      <c r="C18" s="282">
        <v>7</v>
      </c>
      <c r="D18" s="12"/>
    </row>
    <row r="21" ht="15.75">
      <c r="B21" s="22" t="s">
        <v>126</v>
      </c>
    </row>
    <row r="22" spans="2:6" ht="47.25">
      <c r="B22" s="96"/>
      <c r="C22" s="283" t="s">
        <v>220</v>
      </c>
      <c r="D22" s="283" t="s">
        <v>225</v>
      </c>
      <c r="E22" s="283" t="s">
        <v>226</v>
      </c>
      <c r="F22" s="6"/>
    </row>
    <row r="23" spans="2:6" ht="15.75">
      <c r="B23" s="132" t="s">
        <v>41</v>
      </c>
      <c r="C23" s="106">
        <v>3009</v>
      </c>
      <c r="D23" s="106">
        <v>3336</v>
      </c>
      <c r="E23" s="182">
        <v>0.05345911949685535</v>
      </c>
      <c r="F23" s="9"/>
    </row>
    <row r="24" spans="2:6" ht="15.75">
      <c r="B24" s="97" t="s">
        <v>42</v>
      </c>
      <c r="C24" s="95">
        <v>2020</v>
      </c>
      <c r="D24" s="95">
        <v>2234</v>
      </c>
      <c r="E24" s="183">
        <v>0.154457868175562</v>
      </c>
      <c r="F24" s="9"/>
    </row>
    <row r="25" spans="2:6" ht="15.75">
      <c r="B25" s="132" t="s">
        <v>43</v>
      </c>
      <c r="C25" s="106">
        <v>12410499.35586125</v>
      </c>
      <c r="D25" s="106">
        <v>8827725.6259225</v>
      </c>
      <c r="E25" s="182">
        <v>0.14875759483155374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="70" zoomScaleNormal="70" zoomScaleSheetLayoutView="70" zoomScalePageLayoutView="70" workbookViewId="0" topLeftCell="A1">
      <selection activeCell="E27" sqref="E27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00" t="s">
        <v>125</v>
      </c>
      <c r="B1" s="300"/>
      <c r="C1" s="300"/>
      <c r="D1" s="300"/>
      <c r="E1" s="300"/>
      <c r="F1" s="300"/>
    </row>
    <row r="3" ht="18">
      <c r="A3" s="244" t="s">
        <v>122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99" t="s">
        <v>28</v>
      </c>
      <c r="C5" s="245" t="s">
        <v>108</v>
      </c>
      <c r="D5" s="43" t="s">
        <v>54</v>
      </c>
      <c r="E5" s="43" t="s">
        <v>94</v>
      </c>
      <c r="F5" s="43" t="s">
        <v>55</v>
      </c>
    </row>
    <row r="6" spans="1:6" s="201" customFormat="1" ht="15.75">
      <c r="A6" s="196"/>
      <c r="B6" s="197"/>
      <c r="C6" s="197"/>
      <c r="D6" s="198"/>
      <c r="E6" s="199"/>
      <c r="F6" s="200"/>
    </row>
    <row r="7" spans="1:6" s="201" customFormat="1" ht="15.75">
      <c r="A7" s="196"/>
      <c r="B7" s="197"/>
      <c r="C7" s="197"/>
      <c r="D7" s="198"/>
      <c r="E7" s="199"/>
      <c r="F7" s="200"/>
    </row>
    <row r="8" spans="1:6" s="201" customFormat="1" ht="15.75">
      <c r="A8" s="196"/>
      <c r="B8" s="197"/>
      <c r="C8" s="197"/>
      <c r="D8" s="198"/>
      <c r="E8" s="199"/>
      <c r="F8" s="200"/>
    </row>
    <row r="9" ht="18">
      <c r="A9" s="244" t="s">
        <v>123</v>
      </c>
    </row>
    <row r="11" spans="1:4" ht="31.5">
      <c r="A11" s="42" t="s">
        <v>9</v>
      </c>
      <c r="B11" s="99" t="s">
        <v>28</v>
      </c>
      <c r="C11" s="245" t="s">
        <v>108</v>
      </c>
      <c r="D11" s="43" t="s">
        <v>56</v>
      </c>
    </row>
    <row r="12" spans="1:4" ht="15.75">
      <c r="A12" s="169" t="s">
        <v>227</v>
      </c>
      <c r="B12" s="170" t="s">
        <v>228</v>
      </c>
      <c r="C12" s="167" t="s">
        <v>172</v>
      </c>
      <c r="D12" s="173">
        <v>43480</v>
      </c>
    </row>
    <row r="13" spans="1:4" ht="15.75">
      <c r="A13" s="171" t="s">
        <v>229</v>
      </c>
      <c r="B13" s="172" t="s">
        <v>228</v>
      </c>
      <c r="C13" s="168" t="s">
        <v>172</v>
      </c>
      <c r="D13" s="174">
        <v>43482</v>
      </c>
    </row>
    <row r="14" spans="1:4" ht="15.75">
      <c r="A14" s="272" t="s">
        <v>230</v>
      </c>
      <c r="B14" s="273" t="s">
        <v>228</v>
      </c>
      <c r="C14" s="274" t="s">
        <v>172</v>
      </c>
      <c r="D14" s="275">
        <v>43488</v>
      </c>
    </row>
    <row r="15" spans="1:4" ht="15.75">
      <c r="A15" s="171" t="s">
        <v>149</v>
      </c>
      <c r="B15" s="172" t="s">
        <v>157</v>
      </c>
      <c r="C15" s="168" t="s">
        <v>100</v>
      </c>
      <c r="D15" s="174">
        <v>43495</v>
      </c>
    </row>
    <row r="16" spans="1:4" ht="15.75">
      <c r="A16" s="272" t="s">
        <v>231</v>
      </c>
      <c r="B16" s="273" t="s">
        <v>228</v>
      </c>
      <c r="C16" s="274" t="s">
        <v>172</v>
      </c>
      <c r="D16" s="275">
        <v>43509</v>
      </c>
    </row>
    <row r="17" spans="1:4" ht="31.5">
      <c r="A17" s="171" t="s">
        <v>232</v>
      </c>
      <c r="B17" s="172" t="s">
        <v>233</v>
      </c>
      <c r="C17" s="168" t="s">
        <v>106</v>
      </c>
      <c r="D17" s="174">
        <v>43532</v>
      </c>
    </row>
    <row r="18" spans="1:4" ht="15.75">
      <c r="A18" s="44"/>
      <c r="B18" s="47"/>
      <c r="C18" s="45"/>
      <c r="D18" s="46"/>
    </row>
    <row r="20" ht="18">
      <c r="B20" s="48" t="s">
        <v>57</v>
      </c>
    </row>
    <row r="22" spans="2:6" ht="47.25">
      <c r="B22" s="328" t="s">
        <v>108</v>
      </c>
      <c r="C22" s="329"/>
      <c r="D22" s="181" t="s">
        <v>75</v>
      </c>
      <c r="E22" s="100" t="s">
        <v>44</v>
      </c>
      <c r="F22" s="100" t="s">
        <v>76</v>
      </c>
    </row>
    <row r="23" spans="2:6" ht="15.75">
      <c r="B23" s="325" t="s">
        <v>172</v>
      </c>
      <c r="C23" s="326"/>
      <c r="D23" s="270">
        <v>0</v>
      </c>
      <c r="E23" s="271">
        <v>4</v>
      </c>
      <c r="F23" s="270">
        <v>15</v>
      </c>
    </row>
    <row r="24" spans="2:6" ht="15.75">
      <c r="B24" s="327" t="s">
        <v>99</v>
      </c>
      <c r="C24" s="326"/>
      <c r="D24" s="202">
        <v>0</v>
      </c>
      <c r="E24" s="203">
        <v>0</v>
      </c>
      <c r="F24" s="202">
        <v>7</v>
      </c>
    </row>
    <row r="25" spans="2:6" ht="15.75">
      <c r="B25" s="325" t="s">
        <v>100</v>
      </c>
      <c r="C25" s="326"/>
      <c r="D25" s="203">
        <v>0</v>
      </c>
      <c r="E25" s="202">
        <v>1</v>
      </c>
      <c r="F25" s="203">
        <v>59</v>
      </c>
    </row>
    <row r="26" spans="2:6" ht="15.75">
      <c r="B26" s="327" t="s">
        <v>101</v>
      </c>
      <c r="C26" s="326"/>
      <c r="D26" s="202">
        <v>0</v>
      </c>
      <c r="E26" s="203">
        <v>0</v>
      </c>
      <c r="F26" s="202">
        <v>12</v>
      </c>
    </row>
    <row r="27" spans="2:6" ht="15.75">
      <c r="B27" s="325" t="s">
        <v>106</v>
      </c>
      <c r="C27" s="326"/>
      <c r="D27" s="203">
        <v>0</v>
      </c>
      <c r="E27" s="202">
        <v>1</v>
      </c>
      <c r="F27" s="203">
        <v>65</v>
      </c>
    </row>
    <row r="28" spans="2:6" ht="15.75">
      <c r="B28" s="327" t="s">
        <v>107</v>
      </c>
      <c r="C28" s="326"/>
      <c r="D28" s="202">
        <v>0</v>
      </c>
      <c r="E28" s="203">
        <v>0</v>
      </c>
      <c r="F28" s="202">
        <v>3</v>
      </c>
    </row>
    <row r="29" spans="2:6" ht="15.75">
      <c r="B29" s="325" t="s">
        <v>130</v>
      </c>
      <c r="C29" s="326"/>
      <c r="D29" s="203">
        <v>0</v>
      </c>
      <c r="E29" s="202">
        <v>0</v>
      </c>
      <c r="F29" s="203">
        <v>13</v>
      </c>
    </row>
    <row r="30" spans="2:6" ht="15.75">
      <c r="B30" s="327" t="s">
        <v>109</v>
      </c>
      <c r="C30" s="326"/>
      <c r="D30" s="202">
        <v>5</v>
      </c>
      <c r="E30" s="203">
        <v>5</v>
      </c>
      <c r="F30" s="202">
        <v>1</v>
      </c>
    </row>
    <row r="31" spans="2:6" ht="15.75">
      <c r="B31" s="325" t="s">
        <v>110</v>
      </c>
      <c r="C31" s="326"/>
      <c r="D31" s="203">
        <v>0</v>
      </c>
      <c r="E31" s="202">
        <v>0</v>
      </c>
      <c r="F31" s="203">
        <v>0</v>
      </c>
    </row>
  </sheetData>
  <sheetProtection/>
  <mergeCells count="11">
    <mergeCell ref="A1:F1"/>
    <mergeCell ref="B22:C22"/>
    <mergeCell ref="B24:C24"/>
    <mergeCell ref="B25:C25"/>
    <mergeCell ref="B30:C30"/>
    <mergeCell ref="B31:C31"/>
    <mergeCell ref="B26:C26"/>
    <mergeCell ref="B27:C27"/>
    <mergeCell ref="B28:C28"/>
    <mergeCell ref="B29:C29"/>
    <mergeCell ref="B23:C23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2021-05-19T14:55:05Z</dcterms:modified>
  <cp:category/>
  <cp:version/>
  <cp:contentType/>
  <cp:contentStatus/>
</cp:coreProperties>
</file>