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increases'!$A$2:$H$49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'InvInter'!$A$3:$F$62</definedName>
    <definedName name="_xlnm.Print_Area" localSheetId="8">'Issuers'!$A$2:$F$35</definedName>
    <definedName name="_xlnm.Print_Area" localSheetId="4">'Sectors'!$A$4:$F$57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<sst xmlns="http://schemas.openxmlformats.org/spreadsheetml/2006/main" count="635" uniqueCount="348">
  <si>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</si>
  <si>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</si>
  <si>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</si>
  <si>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</si>
  <si>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</si>
  <si>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</si>
  <si>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</si>
  <si>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</si>
  <si>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</si>
  <si>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</si>
  <si>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</si>
  <si>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</si>
  <si>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</si>
  <si>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</si>
  <si>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</si>
  <si>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</si>
  <si>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</si>
  <si>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</si>
  <si>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</si>
  <si>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</si>
  <si>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</si>
  <si>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</si>
  <si>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</si>
  <si>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</si>
  <si>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</si>
  <si>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</si>
  <si>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</si>
  <si>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</si>
  <si>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</si>
  <si>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</si>
  <si>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</si>
  <si>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</si>
  <si>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</si>
  <si>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</si>
  <si>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</si>
  <si>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</si>
  <si>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</si>
  <si>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</si>
  <si>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</si>
  <si>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</si>
  <si>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</si>
  <si>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</si>
  <si>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</si>
  <si>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</si>
  <si>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</si>
  <si>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</si>
  <si>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</si>
  <si>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</si>
  <si>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</si>
  <si>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</si>
  <si>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</si>
  <si>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</si>
  <si>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</si>
  <si>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</si>
  <si>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</si>
  <si>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</si>
  <si>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</si>
  <si>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</si>
  <si>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</si>
  <si>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</si>
  <si>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</si>
  <si>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</si>
  <si>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</si>
  <si>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</si>
  <si>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</si>
  <si>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</si>
  <si>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</si>
  <si>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</si>
  <si>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</si>
  <si>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</si>
  <si>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</si>
  <si>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</si>
  <si>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</si>
  <si>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</si>
  <si>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</si>
  <si>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</si>
  <si>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</si>
  <si>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</si>
  <si>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</si>
  <si>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</si>
  <si>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</si>
  <si>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</si>
  <si>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</si>
  <si>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</si>
  <si>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</si>
  <si>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</si>
  <si>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</si>
  <si>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</si>
  <si>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</si>
  <si>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</si>
  <si>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</si>
  <si>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</si>
  <si>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</si>
  <si>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</si>
  <si>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</si>
  <si>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</si>
  <si>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</si>
  <si>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</si>
  <si>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</si>
  <si>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</si>
  <si>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</si>
  <si>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</si>
  <si>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</si>
  <si>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</si>
  <si>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</si>
  <si>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</si>
  <si>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</si>
  <si>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</si>
  <si>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</si>
  <si>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</si>
  <si>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</si>
  <si>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</si>
  <si>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</si>
  <si>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</si>
  <si>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</si>
  <si>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</si>
  <si>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</si>
  <si>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</si>
  <si>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</si>
  <si>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</si>
  <si>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</si>
  <si>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</si>
  <si>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</si>
  <si>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</si>
  <si>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</si>
  <si>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</si>
  <si>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</si>
  <si>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</si>
  <si>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</si>
  <si>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</si>
  <si>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</si>
  <si>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January - March 2018</t>
  </si>
  <si>
    <t>1Q ’18 (BGN)</t>
  </si>
  <si>
    <t>Capitalization as of  1Q ’18 (BGN)</t>
  </si>
  <si>
    <t>Change of capitalization for 1Q ’18</t>
  </si>
  <si>
    <t>* Does not include the companies that have been admitted for trading during the period January-March 2018</t>
  </si>
  <si>
    <t>C81</t>
  </si>
  <si>
    <t>6S4</t>
  </si>
  <si>
    <t>6C4</t>
  </si>
  <si>
    <t>4IC</t>
  </si>
  <si>
    <t>3NJ</t>
  </si>
  <si>
    <t>6AR</t>
  </si>
  <si>
    <t>4L4</t>
  </si>
  <si>
    <t>BSO</t>
  </si>
  <si>
    <t>4KX</t>
  </si>
  <si>
    <t>6EG</t>
  </si>
  <si>
    <t>5BD</t>
  </si>
  <si>
    <t>5T6</t>
  </si>
  <si>
    <t>6F3</t>
  </si>
  <si>
    <t>6AN</t>
  </si>
  <si>
    <t>4CF</t>
  </si>
  <si>
    <t>CBA Asset Management AD-Veliko Tarnovo</t>
  </si>
  <si>
    <t>Severcoop Gamza Holding AD-Sofia</t>
  </si>
  <si>
    <t>Intercapital Property Development REIT-Sofia</t>
  </si>
  <si>
    <t>SS Konstantine And Elena Holding AD-Varna</t>
  </si>
  <si>
    <t>Aroma AD-Sofia</t>
  </si>
  <si>
    <t>Lavena AD-Shumen</t>
  </si>
  <si>
    <t>Bulgarian Stock Exchange-Sofia</t>
  </si>
  <si>
    <t>Korado Bulgaria AD-Strazhitsa</t>
  </si>
  <si>
    <t>Dietsmann Energoremont Holding AD-Sofia</t>
  </si>
  <si>
    <t>Bulland Investments REIT-Sofia</t>
  </si>
  <si>
    <t>Todoroff AD-Sofia</t>
  </si>
  <si>
    <t>FairPlay Properties REIT-Sofia</t>
  </si>
  <si>
    <t>Asenova Krepost AD-Asenovgrad</t>
  </si>
  <si>
    <t>CB Central Cooperative Bank AD-Sofia</t>
  </si>
  <si>
    <t>57B</t>
  </si>
  <si>
    <t>5PET</t>
  </si>
  <si>
    <t>5F4</t>
  </si>
  <si>
    <t>5BU</t>
  </si>
  <si>
    <t>5DOV</t>
  </si>
  <si>
    <t>4F6</t>
  </si>
  <si>
    <t>3NB</t>
  </si>
  <si>
    <t>3TV</t>
  </si>
  <si>
    <t>0EA</t>
  </si>
  <si>
    <t>5MB</t>
  </si>
  <si>
    <t>52E</t>
  </si>
  <si>
    <t>3ZL</t>
  </si>
  <si>
    <t>SL9</t>
  </si>
  <si>
    <t>5ODE</t>
  </si>
  <si>
    <t>4HI</t>
  </si>
  <si>
    <t>Bulgartabac Holding AD-Sofia</t>
  </si>
  <si>
    <t>Petrol AD-Sofia</t>
  </si>
  <si>
    <t>CB First Investment Bank AD-Sofia</t>
  </si>
  <si>
    <t>Bulgarian Real Estate Fund REIT-Sofia</t>
  </si>
  <si>
    <t>Doverie United Holding PLC-Sofia</t>
  </si>
  <si>
    <t>Fazerles AD-Silistra</t>
  </si>
  <si>
    <t>Neochim AD-Dimitrovgrad</t>
  </si>
  <si>
    <t>Toplivo AD-Sofia</t>
  </si>
  <si>
    <t>Elana Agrocredit AD-Sofia</t>
  </si>
  <si>
    <t>Monbat AD-Sofia</t>
  </si>
  <si>
    <t>Elhim Iskra AD-Pazardzhik</t>
  </si>
  <si>
    <t>Zlatni Pyasatsi AD-Varna</t>
  </si>
  <si>
    <t>Sparky Eltos AD-Lovech</t>
  </si>
  <si>
    <t>Odessos Shiprepair Yard AD-Varna</t>
  </si>
  <si>
    <t>Hydroizomat AD-Sofia</t>
  </si>
  <si>
    <t>4Q ’17 (BGN)</t>
  </si>
  <si>
    <t>1Q ’18</t>
  </si>
  <si>
    <t>Capital increase (rights)</t>
  </si>
  <si>
    <t>Inv. Intermediary "Bulbrokers"</t>
  </si>
  <si>
    <t>CB "Eurobank Bulgaria" AD</t>
  </si>
  <si>
    <t>Inv. Intermediary "Zagora Finakorp"</t>
  </si>
  <si>
    <t>Inv. Intermediary "Sofia International Securities"</t>
  </si>
  <si>
    <t>Inv. Intermediary "Real Finance"</t>
  </si>
  <si>
    <t>Inv. Intermediary "Elana Trading"</t>
  </si>
  <si>
    <t>CB "First Investment Bank"</t>
  </si>
  <si>
    <t>Inv. Intermediary "Varchev Finance"</t>
  </si>
  <si>
    <t>Inv. Intermediary "First Financial Brokerage House"</t>
  </si>
  <si>
    <t>Inv. Intermediary "AVS Finans"</t>
  </si>
  <si>
    <t>4Q ’17</t>
  </si>
  <si>
    <t>Share in the total trade during 1Q'18</t>
  </si>
  <si>
    <t>GRX</t>
  </si>
  <si>
    <t>Expat Greece ASE UCITS ETF</t>
  </si>
  <si>
    <t>EUR</t>
  </si>
  <si>
    <t>PLX</t>
  </si>
  <si>
    <t>Expat Poland WIG20 UCITS ETF</t>
  </si>
  <si>
    <t>ROX</t>
  </si>
  <si>
    <t>Expat Romania BET-BK UCITS ETF</t>
  </si>
  <si>
    <t>CZX</t>
  </si>
  <si>
    <t>Expat Czech PX UCITS ETF</t>
  </si>
  <si>
    <t>SLQX</t>
  </si>
  <si>
    <t>Expat Slovenia SBI TOP UCITS ETF</t>
  </si>
  <si>
    <t>ECDC</t>
  </si>
  <si>
    <t>Expat Croatia CROBEX UCITS ETF</t>
  </si>
  <si>
    <t>SK9A</t>
  </si>
  <si>
    <t>Expat Slovakia SAX UCITS ETF</t>
  </si>
  <si>
    <t>5MBA</t>
  </si>
  <si>
    <t>HUBE</t>
  </si>
  <si>
    <t>Expat Hungary BUX UCITS ETF</t>
  </si>
  <si>
    <t>A32A</t>
  </si>
  <si>
    <t>Balkanstroy Engineering Group AD-Razlog /in bankruptcy/</t>
  </si>
  <si>
    <t>6SNA</t>
  </si>
  <si>
    <t>Svinecomplex Nikolovo AD-Nikolovo</t>
  </si>
  <si>
    <t>4IDF</t>
  </si>
  <si>
    <t>Industrial Holding Bulgaria PLC-Sofia</t>
  </si>
  <si>
    <t>Inv. Intermediary "Karoll"</t>
  </si>
  <si>
    <t>Inv. Intermediary "ABV Investments" LTD</t>
  </si>
  <si>
    <t>Inv. Intermediary "BenchMark Finance"</t>
  </si>
  <si>
    <t>Inv. Intermediary "UG Market"</t>
  </si>
  <si>
    <t>Inv. Intermediary "Capman"</t>
  </si>
  <si>
    <t>Inv. Intermediary "Euro - Finance"</t>
  </si>
  <si>
    <t>CB "Central Cooperative Bank"</t>
  </si>
  <si>
    <t>CB "Raiffeisen Bank Bulgaria"</t>
  </si>
  <si>
    <t>CB "Allianz Bank Bulgaria"</t>
  </si>
  <si>
    <t>CB "DSK Bank"</t>
  </si>
  <si>
    <t>CB "International Asset Bank"</t>
  </si>
  <si>
    <t>CB "Investbank"</t>
  </si>
  <si>
    <t>CB "Piraeus Вank Bulgaria"</t>
  </si>
  <si>
    <t>CB "Texim Bank"</t>
  </si>
  <si>
    <t>CB "UniCredit Bulbank" AD</t>
  </si>
  <si>
    <t>CB "United Bulgarian Bank"</t>
  </si>
  <si>
    <t>Inv. Intermediary "Aval IN"</t>
  </si>
  <si>
    <t>Inv. Intermediary "Beta Corp"</t>
  </si>
  <si>
    <t>Inv. Intermediary "Capital Invest" EAD</t>
  </si>
  <si>
    <t>Inv. Intermediary "Capital Markets"</t>
  </si>
  <si>
    <t>Inv. Intermediary "De Novo" EAD</t>
  </si>
  <si>
    <t>Inv. Intermediary "Dealing Financial Company"</t>
  </si>
  <si>
    <t>Inv. Intermediary "D.I.S.L. Securities"</t>
  </si>
  <si>
    <t>Inv. Intermediary "DV Invest"</t>
  </si>
  <si>
    <t>Inv. Intermediary "Factory"</t>
  </si>
  <si>
    <t>Inv. Intermediary "Focal Point Investments"</t>
  </si>
  <si>
    <t>Inv. Intermediary "Intercapital Markets"</t>
  </si>
  <si>
    <t>Inv. Intermediary "Lenno Global Advisory JSC"</t>
  </si>
  <si>
    <t>Inv. Intermediary "Up Trend"</t>
  </si>
  <si>
    <t>Accommodation and food service activities</t>
  </si>
  <si>
    <t>Wholesale and retail trade; repair of motor vehicles and motorcycles</t>
  </si>
  <si>
    <t>Transportation and storage</t>
  </si>
  <si>
    <t>Financial and insurance activities</t>
  </si>
  <si>
    <t>Manufacturing</t>
  </si>
  <si>
    <t>Construction</t>
  </si>
  <si>
    <t>Real estate activities</t>
  </si>
  <si>
    <t>Professional, scientific and technical activities</t>
  </si>
  <si>
    <t>Electricity,gas,steam and air conditioning supply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</si>
  <si>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</si>
  <si>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</si>
  <si>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</si>
  <si>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</si>
  <si>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</si>
  <si>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</si>
  <si>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</si>
  <si>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</si>
  <si>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</si>
  <si>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</si>
  <si>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</si>
  <si>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</si>
  <si>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4EH</t>
  </si>
  <si>
    <t>Eurohold Bulgaria AD-Sofia</t>
  </si>
  <si>
    <t>Chimimport AD-Sofia</t>
  </si>
  <si>
    <t>1VX</t>
  </si>
  <si>
    <t>Velgraf Asset Management AD-Sofia</t>
  </si>
  <si>
    <t>3JR</t>
  </si>
  <si>
    <t>Sopharma AD-Sofia</t>
  </si>
  <si>
    <t>6A6</t>
  </si>
  <si>
    <t>Advance Terrafund REIT-Sofia</t>
  </si>
  <si>
    <t>5V2</t>
  </si>
  <si>
    <t>Holding Varna AD-Varna</t>
  </si>
  <si>
    <t>4ID</t>
  </si>
  <si>
    <t>4IN</t>
  </si>
  <si>
    <t>Investor.BG AD-Sofia</t>
  </si>
  <si>
    <t>SKK</t>
  </si>
  <si>
    <t>Sirma Group Holding JSC-Sofia</t>
  </si>
  <si>
    <t>5MH</t>
  </si>
  <si>
    <t>M+S Hydraulic AD-Kazanlak</t>
  </si>
  <si>
    <t>T57</t>
  </si>
  <si>
    <t>Trace Group Hold AD-Sofia</t>
  </si>
  <si>
    <t>T43</t>
  </si>
  <si>
    <t>Zarneni Hrani Bulgaria AD-Sofia</t>
  </si>
  <si>
    <t>6S5</t>
  </si>
  <si>
    <t>Sila Holding AD-Stara Zagora</t>
  </si>
  <si>
    <t>6AB</t>
  </si>
  <si>
    <t>Albena AD-Albena</t>
  </si>
  <si>
    <t>3CZ</t>
  </si>
  <si>
    <t>CEZ Distribution Bulgaria AD-Sofia</t>
  </si>
  <si>
    <t>SO5</t>
  </si>
  <si>
    <t>Sopharma Trading AD-Sofia</t>
  </si>
  <si>
    <t>5SR</t>
  </si>
  <si>
    <t>Stara Planina Hold AD-Sofia</t>
  </si>
  <si>
    <t>1CZ</t>
  </si>
  <si>
    <t>CEZ Electro Bulgaria AD-Sofia</t>
  </si>
  <si>
    <t>5H4</t>
  </si>
  <si>
    <t>Balkan and Sea Properties REIT-Varna</t>
  </si>
  <si>
    <t>4HE</t>
  </si>
  <si>
    <t>Hydraulic Elements and Systems AD-Yambol</t>
  </si>
  <si>
    <t>GTH</t>
  </si>
  <si>
    <t>Galata Investment Company AD-Varna</t>
  </si>
  <si>
    <t>6S6</t>
  </si>
  <si>
    <t>Sopharma Properties REIT-Sofia</t>
  </si>
  <si>
    <t>28R</t>
  </si>
  <si>
    <t>Arco Real Estate Fund REIT-Sofia</t>
  </si>
  <si>
    <t>6S7</t>
  </si>
  <si>
    <t>Synergon Holding AD-Sofia</t>
  </si>
  <si>
    <t>3MZ</t>
  </si>
  <si>
    <t>Svilosa AD-Svishtov</t>
  </si>
  <si>
    <t>58E</t>
  </si>
  <si>
    <t>Himsnab Bulgaria AD-Sofia</t>
  </si>
  <si>
    <t>7TH</t>
  </si>
  <si>
    <t>Tchaikapharma High Quality Medicines AD-Sofia</t>
  </si>
  <si>
    <t>6AM</t>
  </si>
  <si>
    <t>Alcomet AD-Shumen</t>
  </si>
  <si>
    <t>0SP</t>
  </si>
  <si>
    <t>Speedy AD-Sofia</t>
  </si>
  <si>
    <t>5BN</t>
  </si>
  <si>
    <t>CB Bulgarian American Credit Bank AD-Sofia</t>
  </si>
  <si>
    <t>6AG</t>
  </si>
  <si>
    <t>Agro Finance REIT-Plovdiv</t>
  </si>
  <si>
    <t>EHN</t>
  </si>
  <si>
    <t>Synthetica AD-Sofia</t>
  </si>
  <si>
    <t>* Effective as from 03 January 2018, no OTC trades shall be announced through the trading system of BSE-Sofia</t>
  </si>
  <si>
    <t>Total OTC Market*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</si>
</sst>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3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8" xfId="0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/>
    </xf>
    <xf numFmtId="3" fontId="17" fillId="39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1" fillId="0" borderId="0" xfId="0" applyFont="1" applyAlignment="1">
      <alignment/>
    </xf>
    <xf numFmtId="0" fontId="70" fillId="33" borderId="14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justify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17" fillId="40" borderId="13" xfId="0" applyNumberFormat="1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32" fillId="0" borderId="30" xfId="0" applyFont="1" applyBorder="1" applyAlignment="1">
      <alignment wrapText="1"/>
    </xf>
    <xf numFmtId="3" fontId="32" fillId="34" borderId="30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38728728"/>
        <c:axId val="13014233"/>
      </c:lineChart>
      <c:dateAx>
        <c:axId val="3872872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301423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014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2872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50019234"/>
        <c:axId val="47519923"/>
      </c:lineChart>
      <c:dateAx>
        <c:axId val="5001923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75199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519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1923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25026124"/>
        <c:axId val="23908525"/>
      </c:lineChart>
      <c:dateAx>
        <c:axId val="2502612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39085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908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2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13850134"/>
        <c:axId val="57542343"/>
      </c:lineChart>
      <c:dateAx>
        <c:axId val="1385013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75423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542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5013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">
      <selection activeCell="A28" sqref="A28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4" t="s">
        <v>36</v>
      </c>
    </row>
    <row r="20" s="203" customFormat="1" ht="25.5">
      <c r="A20" s="144" t="s">
        <v>98</v>
      </c>
    </row>
    <row r="21" ht="18">
      <c r="A21" s="242" t="s">
        <v>131</v>
      </c>
    </row>
    <row r="34" ht="20.25">
      <c r="A34" s="142"/>
    </row>
    <row r="40" ht="14.25">
      <c r="A40" s="13"/>
    </row>
    <row r="41" ht="14.25">
      <c r="A41" s="143"/>
    </row>
    <row r="42" ht="14.25">
      <c r="A42" s="143"/>
    </row>
    <row r="43" ht="14.25">
      <c r="A43" s="143"/>
    </row>
    <row r="44" ht="14.25">
      <c r="A44" s="143"/>
    </row>
    <row r="45" ht="14.25">
      <c r="A45" s="143"/>
    </row>
    <row r="46" ht="14.25">
      <c r="A46" s="143"/>
    </row>
    <row r="47" ht="14.25">
      <c r="A47" s="143"/>
    </row>
    <row r="48" ht="14.25">
      <c r="A48" s="143"/>
    </row>
    <row r="49" ht="14.25">
      <c r="A49" s="143"/>
    </row>
    <row r="50" ht="14.25">
      <c r="A50" s="143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bse@bse-sofia.bg&amp;RJANUARY - MARCH 2018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6" sqref="A16"/>
    </sheetView>
  </sheetViews>
  <sheetFormatPr defaultColWidth="8.796875" defaultRowHeight="14.25"/>
  <cols>
    <col min="1" max="1" width="23.09765625" style="192" bestFit="1" customWidth="1"/>
    <col min="2" max="2" width="57.296875" style="192" bestFit="1" customWidth="1"/>
    <col min="3" max="16384" width="8.8984375" style="192" customWidth="1"/>
  </cols>
  <sheetData>
    <row r="1" ht="15.75">
      <c r="A1" s="191" t="s">
        <v>81</v>
      </c>
    </row>
    <row r="3" spans="1:2" ht="15.75">
      <c r="A3" s="191" t="s">
        <v>82</v>
      </c>
      <c r="B3" s="193" t="s">
        <v>83</v>
      </c>
    </row>
    <row r="4" spans="1:2" ht="15.75">
      <c r="A4" s="191" t="s">
        <v>4</v>
      </c>
      <c r="B4" s="194" t="s">
        <v>84</v>
      </c>
    </row>
    <row r="5" spans="1:2" ht="15.75">
      <c r="A5" s="191" t="s">
        <v>94</v>
      </c>
      <c r="B5" s="193" t="s">
        <v>95</v>
      </c>
    </row>
    <row r="6" spans="1:2" ht="15.75">
      <c r="A6" s="191" t="s">
        <v>33</v>
      </c>
      <c r="B6" s="193" t="s">
        <v>96</v>
      </c>
    </row>
    <row r="7" spans="1:2" ht="15.75">
      <c r="A7" s="191" t="s">
        <v>85</v>
      </c>
      <c r="B7" s="193" t="s">
        <v>86</v>
      </c>
    </row>
    <row r="8" spans="1:2" ht="15.75">
      <c r="A8" s="191" t="s">
        <v>5</v>
      </c>
      <c r="B8" s="193" t="s">
        <v>87</v>
      </c>
    </row>
    <row r="9" spans="1:2" ht="15.75">
      <c r="A9" s="191" t="s">
        <v>6</v>
      </c>
      <c r="B9" s="193" t="s">
        <v>88</v>
      </c>
    </row>
    <row r="10" spans="1:2" ht="15.75">
      <c r="A10" s="191" t="s">
        <v>7</v>
      </c>
      <c r="B10" s="192" t="s">
        <v>89</v>
      </c>
    </row>
    <row r="11" spans="1:2" ht="15.75">
      <c r="A11" s="191" t="s">
        <v>8</v>
      </c>
      <c r="B11" s="192" t="s">
        <v>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0">
      <selection activeCell="C59" sqref="C59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6" t="s">
        <v>99</v>
      </c>
      <c r="B1" s="276"/>
      <c r="C1" s="276"/>
      <c r="D1" s="276"/>
      <c r="E1" s="276"/>
      <c r="F1" s="276"/>
      <c r="G1" s="276"/>
      <c r="H1" s="276"/>
      <c r="I1" s="276"/>
    </row>
    <row r="3" ht="15" thickBot="1"/>
    <row r="4" spans="1:6" ht="47.25">
      <c r="A4" s="53"/>
      <c r="B4" s="204" t="s">
        <v>100</v>
      </c>
      <c r="C4" s="232" t="s">
        <v>132</v>
      </c>
      <c r="D4" s="232" t="s">
        <v>195</v>
      </c>
      <c r="E4" s="54" t="s">
        <v>38</v>
      </c>
      <c r="F4" s="55" t="s">
        <v>9</v>
      </c>
    </row>
    <row r="5" spans="1:6" ht="15.75">
      <c r="A5" s="260" t="s">
        <v>103</v>
      </c>
      <c r="B5" s="261"/>
      <c r="C5" s="209">
        <v>695490072.28</v>
      </c>
      <c r="D5" s="209">
        <v>700049870.19</v>
      </c>
      <c r="E5" s="210">
        <v>-0.006513532969819013</v>
      </c>
      <c r="F5" s="209">
        <v>697769971.235</v>
      </c>
    </row>
    <row r="6" spans="1:6" ht="15.75">
      <c r="A6" s="262" t="s">
        <v>101</v>
      </c>
      <c r="B6" s="263"/>
      <c r="C6" s="150">
        <v>2215155023.71</v>
      </c>
      <c r="D6" s="150">
        <v>2303340654.23</v>
      </c>
      <c r="E6" s="151">
        <v>-0.038285969710147014</v>
      </c>
      <c r="F6" s="152">
        <v>2259247838.9700003</v>
      </c>
    </row>
    <row r="7" spans="1:6" ht="15.75">
      <c r="A7" s="264" t="s">
        <v>102</v>
      </c>
      <c r="B7" s="265"/>
      <c r="C7" s="206">
        <v>6260848756.63</v>
      </c>
      <c r="D7" s="206">
        <v>19350222493.59</v>
      </c>
      <c r="E7" s="207">
        <v>-0.6764456450718339</v>
      </c>
      <c r="F7" s="208">
        <v>12805535625.11</v>
      </c>
    </row>
    <row r="8" spans="1:6" ht="15.75">
      <c r="A8" s="266"/>
      <c r="B8" s="267"/>
      <c r="C8" s="150"/>
      <c r="D8" s="150"/>
      <c r="E8" s="151"/>
      <c r="F8" s="153"/>
    </row>
    <row r="9" spans="1:6" ht="16.5" thickBot="1">
      <c r="A9" s="268" t="s">
        <v>23</v>
      </c>
      <c r="B9" s="269"/>
      <c r="C9" s="211">
        <v>9171493852.619999</v>
      </c>
      <c r="D9" s="211">
        <v>22353613018.010002</v>
      </c>
      <c r="E9" s="212">
        <v>-0.5897086593907369</v>
      </c>
      <c r="F9" s="211">
        <v>15762553435.315002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7" t="s">
        <v>104</v>
      </c>
      <c r="B40" s="278"/>
      <c r="C40" s="279"/>
      <c r="E40" s="273" t="s">
        <v>37</v>
      </c>
      <c r="F40" s="274"/>
      <c r="G40" s="274"/>
      <c r="H40" s="274"/>
      <c r="I40" s="274"/>
    </row>
    <row r="41" spans="1:9" ht="47.25">
      <c r="A41" s="38" t="s">
        <v>10</v>
      </c>
      <c r="B41" s="56" t="s">
        <v>18</v>
      </c>
      <c r="C41" s="224" t="s">
        <v>133</v>
      </c>
      <c r="E41" s="56" t="s">
        <v>10</v>
      </c>
      <c r="F41" s="270" t="s">
        <v>18</v>
      </c>
      <c r="G41" s="270"/>
      <c r="H41" s="270"/>
      <c r="I41" s="225" t="s">
        <v>134</v>
      </c>
    </row>
    <row r="42" spans="1:9" ht="15.75" customHeight="1">
      <c r="A42" s="57" t="s">
        <v>289</v>
      </c>
      <c r="B42" s="57" t="s">
        <v>290</v>
      </c>
      <c r="C42" s="58">
        <v>556715322.87</v>
      </c>
      <c r="E42" s="200" t="s">
        <v>136</v>
      </c>
      <c r="F42" s="256" t="s">
        <v>151</v>
      </c>
      <c r="G42" s="256"/>
      <c r="H42" s="256"/>
      <c r="I42" s="200">
        <v>8.833333333333334</v>
      </c>
    </row>
    <row r="43" spans="1:9" ht="15.75" customHeight="1">
      <c r="A43" s="104" t="s">
        <v>138</v>
      </c>
      <c r="B43" s="104" t="s">
        <v>286</v>
      </c>
      <c r="C43" s="105">
        <v>541600563.42</v>
      </c>
      <c r="E43" s="199" t="s">
        <v>137</v>
      </c>
      <c r="F43" s="255" t="s">
        <v>152</v>
      </c>
      <c r="G43" s="255"/>
      <c r="H43" s="255"/>
      <c r="I43" s="199">
        <v>1.4313725490196074</v>
      </c>
    </row>
    <row r="44" spans="1:9" ht="15.75" customHeight="1">
      <c r="A44" s="57" t="s">
        <v>334</v>
      </c>
      <c r="B44" s="57" t="s">
        <v>335</v>
      </c>
      <c r="C44" s="58">
        <v>533690000</v>
      </c>
      <c r="E44" s="200" t="s">
        <v>138</v>
      </c>
      <c r="F44" s="256" t="s">
        <v>152</v>
      </c>
      <c r="G44" s="256"/>
      <c r="H44" s="256"/>
      <c r="I44" s="200">
        <v>0.2632755729546193</v>
      </c>
    </row>
    <row r="45" spans="1:9" ht="15.75" customHeight="1">
      <c r="A45" s="104" t="s">
        <v>310</v>
      </c>
      <c r="B45" s="104" t="s">
        <v>311</v>
      </c>
      <c r="C45" s="105">
        <v>497424000</v>
      </c>
      <c r="E45" s="199" t="s">
        <v>139</v>
      </c>
      <c r="F45" s="255" t="s">
        <v>153</v>
      </c>
      <c r="G45" s="255"/>
      <c r="H45" s="255"/>
      <c r="I45" s="199">
        <v>0.22727272727272732</v>
      </c>
    </row>
    <row r="46" spans="1:9" ht="15.75">
      <c r="A46" s="57" t="s">
        <v>167</v>
      </c>
      <c r="B46" s="57" t="s">
        <v>182</v>
      </c>
      <c r="C46" s="58">
        <v>474100000</v>
      </c>
      <c r="E46" s="200" t="s">
        <v>140</v>
      </c>
      <c r="F46" s="256" t="s">
        <v>154</v>
      </c>
      <c r="G46" s="256"/>
      <c r="H46" s="256"/>
      <c r="I46" s="200">
        <v>0.1891891891891892</v>
      </c>
    </row>
    <row r="47" spans="1:9" ht="15.75" customHeight="1">
      <c r="A47" s="104" t="s">
        <v>174</v>
      </c>
      <c r="B47" s="104" t="s">
        <v>189</v>
      </c>
      <c r="C47" s="105">
        <v>335400000</v>
      </c>
      <c r="E47" s="199" t="s">
        <v>141</v>
      </c>
      <c r="F47" s="255" t="s">
        <v>155</v>
      </c>
      <c r="G47" s="255"/>
      <c r="H47" s="255"/>
      <c r="I47" s="199">
        <v>0.16129032258064516</v>
      </c>
    </row>
    <row r="48" spans="1:9" ht="15.75" customHeight="1">
      <c r="A48" s="57" t="s">
        <v>284</v>
      </c>
      <c r="B48" s="57" t="s">
        <v>285</v>
      </c>
      <c r="C48" s="58">
        <v>298263656</v>
      </c>
      <c r="E48" s="200" t="s">
        <v>142</v>
      </c>
      <c r="F48" s="256" t="s">
        <v>156</v>
      </c>
      <c r="G48" s="256"/>
      <c r="H48" s="256"/>
      <c r="I48" s="200">
        <v>0.15</v>
      </c>
    </row>
    <row r="49" spans="1:9" ht="15.75" customHeight="1">
      <c r="A49" s="104" t="s">
        <v>300</v>
      </c>
      <c r="B49" s="104" t="s">
        <v>301</v>
      </c>
      <c r="C49" s="105">
        <v>289008480</v>
      </c>
      <c r="E49" s="199" t="s">
        <v>143</v>
      </c>
      <c r="F49" s="255" t="s">
        <v>157</v>
      </c>
      <c r="G49" s="255"/>
      <c r="H49" s="255"/>
      <c r="I49" s="199">
        <v>0.1460185734044655</v>
      </c>
    </row>
    <row r="50" spans="1:9" ht="15.75" customHeight="1">
      <c r="A50" s="57" t="s">
        <v>312</v>
      </c>
      <c r="B50" s="57" t="s">
        <v>313</v>
      </c>
      <c r="C50" s="58">
        <v>255013819.75</v>
      </c>
      <c r="E50" s="200" t="s">
        <v>144</v>
      </c>
      <c r="F50" s="256" t="s">
        <v>158</v>
      </c>
      <c r="G50" s="256"/>
      <c r="H50" s="256"/>
      <c r="I50" s="200">
        <v>0.1240875912408758</v>
      </c>
    </row>
    <row r="51" spans="1:9" ht="15.75" customHeight="1">
      <c r="A51" s="104" t="s">
        <v>287</v>
      </c>
      <c r="B51" s="104" t="s">
        <v>288</v>
      </c>
      <c r="C51" s="105">
        <v>251086319.12</v>
      </c>
      <c r="E51" s="199" t="s">
        <v>145</v>
      </c>
      <c r="F51" s="255" t="s">
        <v>159</v>
      </c>
      <c r="G51" s="255"/>
      <c r="H51" s="255"/>
      <c r="I51" s="199">
        <v>0.11428571428571428</v>
      </c>
    </row>
    <row r="52" spans="1:9" ht="15.75">
      <c r="A52" s="57" t="s">
        <v>336</v>
      </c>
      <c r="B52" s="57" t="s">
        <v>337</v>
      </c>
      <c r="C52" s="58">
        <v>249546130.1</v>
      </c>
      <c r="E52" s="200" t="s">
        <v>146</v>
      </c>
      <c r="F52" s="256" t="s">
        <v>160</v>
      </c>
      <c r="G52" s="256"/>
      <c r="H52" s="256"/>
      <c r="I52" s="200">
        <v>0.1</v>
      </c>
    </row>
    <row r="53" spans="1:9" ht="15.75" customHeight="1">
      <c r="A53" s="104" t="s">
        <v>308</v>
      </c>
      <c r="B53" s="104" t="s">
        <v>309</v>
      </c>
      <c r="C53" s="105">
        <v>245704745</v>
      </c>
      <c r="E53" s="199" t="s">
        <v>147</v>
      </c>
      <c r="F53" s="255" t="s">
        <v>161</v>
      </c>
      <c r="G53" s="255"/>
      <c r="H53" s="255"/>
      <c r="I53" s="199">
        <v>0.1</v>
      </c>
    </row>
    <row r="54" spans="1:9" ht="15.75" customHeight="1">
      <c r="A54" s="57" t="s">
        <v>338</v>
      </c>
      <c r="B54" s="57" t="s">
        <v>339</v>
      </c>
      <c r="C54" s="58">
        <v>221557902.8</v>
      </c>
      <c r="E54" s="200" t="s">
        <v>148</v>
      </c>
      <c r="F54" s="256" t="s">
        <v>162</v>
      </c>
      <c r="G54" s="256"/>
      <c r="H54" s="256"/>
      <c r="I54" s="200">
        <v>0.09907120743034063</v>
      </c>
    </row>
    <row r="55" spans="1:9" ht="15.75">
      <c r="A55" s="104" t="s">
        <v>150</v>
      </c>
      <c r="B55" s="104" t="s">
        <v>164</v>
      </c>
      <c r="C55" s="105">
        <v>205940809.62</v>
      </c>
      <c r="E55" s="199" t="s">
        <v>149</v>
      </c>
      <c r="F55" s="255" t="s">
        <v>163</v>
      </c>
      <c r="G55" s="255"/>
      <c r="H55" s="255"/>
      <c r="I55" s="199">
        <v>0.09890109890109892</v>
      </c>
    </row>
    <row r="56" spans="1:9" ht="16.5" thickBot="1">
      <c r="A56" s="57" t="s">
        <v>293</v>
      </c>
      <c r="B56" s="57" t="s">
        <v>294</v>
      </c>
      <c r="C56" s="58">
        <v>193728300</v>
      </c>
      <c r="E56" s="201" t="s">
        <v>150</v>
      </c>
      <c r="F56" s="257" t="s">
        <v>164</v>
      </c>
      <c r="G56" s="258"/>
      <c r="H56" s="258"/>
      <c r="I56" s="201">
        <v>0.0957254665922237</v>
      </c>
    </row>
    <row r="57" spans="1:9" ht="15.75">
      <c r="A57" s="104" t="s">
        <v>291</v>
      </c>
      <c r="B57" s="104" t="s">
        <v>292</v>
      </c>
      <c r="C57" s="105">
        <v>188093301.11</v>
      </c>
      <c r="E57" s="196" t="s">
        <v>165</v>
      </c>
      <c r="F57" s="259" t="s">
        <v>180</v>
      </c>
      <c r="G57" s="259"/>
      <c r="H57" s="259"/>
      <c r="I57" s="197">
        <v>-0.2727272727272727</v>
      </c>
    </row>
    <row r="58" spans="1:9" ht="15.75">
      <c r="A58" s="57" t="s">
        <v>340</v>
      </c>
      <c r="B58" s="57" t="s">
        <v>341</v>
      </c>
      <c r="C58" s="58">
        <v>179012019.25</v>
      </c>
      <c r="E58" s="198" t="s">
        <v>166</v>
      </c>
      <c r="F58" s="253" t="s">
        <v>181</v>
      </c>
      <c r="G58" s="253"/>
      <c r="H58" s="253"/>
      <c r="I58" s="199">
        <v>-0.2596810934249495</v>
      </c>
    </row>
    <row r="59" spans="1:9" ht="15.75">
      <c r="A59" s="104" t="s">
        <v>165</v>
      </c>
      <c r="B59" s="104" t="s">
        <v>180</v>
      </c>
      <c r="C59" s="105">
        <v>176813328</v>
      </c>
      <c r="E59" s="196" t="s">
        <v>167</v>
      </c>
      <c r="F59" s="254" t="s">
        <v>182</v>
      </c>
      <c r="G59" s="254"/>
      <c r="H59" s="254"/>
      <c r="I59" s="197">
        <v>-0.23797736916548798</v>
      </c>
    </row>
    <row r="60" spans="1:9" ht="15.75">
      <c r="A60" s="57" t="s">
        <v>314</v>
      </c>
      <c r="B60" s="57" t="s">
        <v>315</v>
      </c>
      <c r="C60" s="58">
        <v>155400000</v>
      </c>
      <c r="E60" s="198" t="s">
        <v>168</v>
      </c>
      <c r="F60" s="253" t="s">
        <v>183</v>
      </c>
      <c r="G60" s="253"/>
      <c r="H60" s="253"/>
      <c r="I60" s="199">
        <v>-0.18165467625899281</v>
      </c>
    </row>
    <row r="61" spans="1:9" ht="15.75">
      <c r="A61" s="104" t="s">
        <v>324</v>
      </c>
      <c r="B61" s="104" t="s">
        <v>325</v>
      </c>
      <c r="C61" s="105">
        <v>130675772.5</v>
      </c>
      <c r="E61" s="196" t="s">
        <v>169</v>
      </c>
      <c r="F61" s="254" t="s">
        <v>184</v>
      </c>
      <c r="G61" s="254"/>
      <c r="H61" s="254"/>
      <c r="I61" s="197">
        <v>-0.17619047619047618</v>
      </c>
    </row>
    <row r="62" spans="1:9" ht="15.75" customHeight="1">
      <c r="A62" s="57" t="s">
        <v>316</v>
      </c>
      <c r="B62" s="57" t="s">
        <v>317</v>
      </c>
      <c r="C62" s="58">
        <v>129000000</v>
      </c>
      <c r="E62" s="198" t="s">
        <v>170</v>
      </c>
      <c r="F62" s="253" t="s">
        <v>185</v>
      </c>
      <c r="G62" s="253"/>
      <c r="H62" s="253"/>
      <c r="I62" s="199">
        <v>-0.16666666666666666</v>
      </c>
    </row>
    <row r="63" spans="1:9" ht="15.75">
      <c r="A63" s="104" t="s">
        <v>342</v>
      </c>
      <c r="B63" s="104" t="s">
        <v>343</v>
      </c>
      <c r="C63" s="105">
        <v>128878832</v>
      </c>
      <c r="E63" s="196" t="s">
        <v>171</v>
      </c>
      <c r="F63" s="254" t="s">
        <v>186</v>
      </c>
      <c r="G63" s="254"/>
      <c r="H63" s="254"/>
      <c r="I63" s="197">
        <v>-0.16363636363636364</v>
      </c>
    </row>
    <row r="64" spans="1:9" ht="15.75" customHeight="1">
      <c r="A64" s="57" t="s">
        <v>344</v>
      </c>
      <c r="B64" s="57" t="s">
        <v>345</v>
      </c>
      <c r="C64" s="58">
        <v>126000000</v>
      </c>
      <c r="E64" s="198" t="s">
        <v>172</v>
      </c>
      <c r="F64" s="253" t="s">
        <v>187</v>
      </c>
      <c r="G64" s="253"/>
      <c r="H64" s="253"/>
      <c r="I64" s="199">
        <v>-0.15794370780287234</v>
      </c>
    </row>
    <row r="65" spans="1:9" ht="15.75" customHeight="1">
      <c r="A65" s="104" t="s">
        <v>330</v>
      </c>
      <c r="B65" s="104" t="s">
        <v>331</v>
      </c>
      <c r="C65" s="105">
        <v>125749578.24</v>
      </c>
      <c r="E65" s="196" t="s">
        <v>173</v>
      </c>
      <c r="F65" s="254" t="s">
        <v>188</v>
      </c>
      <c r="G65" s="254"/>
      <c r="H65" s="254"/>
      <c r="I65" s="197">
        <v>-0.15789473684210534</v>
      </c>
    </row>
    <row r="66" spans="1:9" ht="15.75" customHeight="1">
      <c r="A66" s="57" t="s">
        <v>171</v>
      </c>
      <c r="B66" s="57" t="s">
        <v>186</v>
      </c>
      <c r="C66" s="58">
        <v>122100468</v>
      </c>
      <c r="E66" s="198" t="s">
        <v>174</v>
      </c>
      <c r="F66" s="253" t="s">
        <v>189</v>
      </c>
      <c r="G66" s="253"/>
      <c r="H66" s="253"/>
      <c r="I66" s="199">
        <v>-0.1547911547911548</v>
      </c>
    </row>
    <row r="67" spans="1:9" ht="15.75" customHeight="1">
      <c r="A67" s="104" t="s">
        <v>322</v>
      </c>
      <c r="B67" s="104" t="s">
        <v>323</v>
      </c>
      <c r="C67" s="105">
        <v>119999659.5</v>
      </c>
      <c r="E67" s="196" t="s">
        <v>175</v>
      </c>
      <c r="F67" s="254" t="s">
        <v>190</v>
      </c>
      <c r="G67" s="254"/>
      <c r="H67" s="254"/>
      <c r="I67" s="197">
        <v>-0.13010007698229403</v>
      </c>
    </row>
    <row r="68" spans="1:9" ht="15.75" customHeight="1">
      <c r="A68" s="57" t="s">
        <v>302</v>
      </c>
      <c r="B68" s="57" t="s">
        <v>303</v>
      </c>
      <c r="C68" s="58">
        <v>116160000</v>
      </c>
      <c r="E68" s="198" t="s">
        <v>176</v>
      </c>
      <c r="F68" s="253" t="s">
        <v>191</v>
      </c>
      <c r="G68" s="253"/>
      <c r="H68" s="253"/>
      <c r="I68" s="199">
        <v>-0.11384615384615376</v>
      </c>
    </row>
    <row r="69" spans="1:9" ht="15.75" customHeight="1">
      <c r="A69" s="104" t="s">
        <v>318</v>
      </c>
      <c r="B69" s="104" t="s">
        <v>319</v>
      </c>
      <c r="C69" s="105">
        <v>102492308.8</v>
      </c>
      <c r="E69" s="196" t="s">
        <v>177</v>
      </c>
      <c r="F69" s="254" t="s">
        <v>192</v>
      </c>
      <c r="G69" s="254"/>
      <c r="H69" s="254"/>
      <c r="I69" s="197">
        <v>-0.11111111111111113</v>
      </c>
    </row>
    <row r="70" spans="1:9" ht="15.75" customHeight="1">
      <c r="A70" s="57" t="s">
        <v>144</v>
      </c>
      <c r="B70" s="57" t="s">
        <v>158</v>
      </c>
      <c r="C70" s="58">
        <v>101398327.8</v>
      </c>
      <c r="E70" s="198" t="s">
        <v>178</v>
      </c>
      <c r="F70" s="253" t="s">
        <v>193</v>
      </c>
      <c r="G70" s="253"/>
      <c r="H70" s="253"/>
      <c r="I70" s="199">
        <v>-0.11052631578947368</v>
      </c>
    </row>
    <row r="71" spans="1:9" ht="15.75">
      <c r="A71" s="104" t="s">
        <v>332</v>
      </c>
      <c r="B71" s="104" t="s">
        <v>333</v>
      </c>
      <c r="C71" s="105">
        <v>99785240</v>
      </c>
      <c r="E71" s="196" t="s">
        <v>179</v>
      </c>
      <c r="F71" s="254" t="s">
        <v>194</v>
      </c>
      <c r="G71" s="254"/>
      <c r="H71" s="254"/>
      <c r="I71" s="197">
        <v>-0.10833333333333338</v>
      </c>
    </row>
    <row r="72" spans="1:9" ht="15.75">
      <c r="A72" s="48"/>
      <c r="B72" s="48"/>
      <c r="C72" s="49"/>
      <c r="E72" s="19"/>
      <c r="F72" s="275"/>
      <c r="G72" s="275"/>
      <c r="H72" s="275"/>
      <c r="I72" s="50"/>
    </row>
    <row r="73" spans="2:9" ht="33.75" customHeight="1">
      <c r="B73" s="18"/>
      <c r="C73" s="18"/>
      <c r="E73" s="271" t="s">
        <v>135</v>
      </c>
      <c r="F73" s="272"/>
      <c r="G73" s="272"/>
      <c r="H73" s="272"/>
      <c r="I73" s="272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showGridLines="0" view="pageBreakPreview" zoomScale="70" zoomScaleNormal="85" zoomScaleSheetLayoutView="70" zoomScalePageLayoutView="70" workbookViewId="0" topLeftCell="A76">
      <selection activeCell="C79" sqref="C79:C85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6" t="s">
        <v>105</v>
      </c>
      <c r="B1" s="276"/>
      <c r="C1" s="276"/>
      <c r="D1" s="276"/>
      <c r="E1" s="276"/>
      <c r="F1" s="276"/>
      <c r="G1" s="276"/>
      <c r="H1" s="276"/>
      <c r="I1" s="276"/>
    </row>
    <row r="4" spans="2:3" ht="15.75">
      <c r="B4" s="37" t="s">
        <v>11</v>
      </c>
      <c r="C4" s="18"/>
    </row>
    <row r="5" spans="2:3" ht="15.75">
      <c r="B5" s="106" t="s">
        <v>12</v>
      </c>
      <c r="C5" s="107">
        <v>62</v>
      </c>
    </row>
    <row r="6" spans="2:3" ht="15.75">
      <c r="B6" s="18"/>
      <c r="C6" s="18"/>
    </row>
    <row r="7" ht="15" thickBot="1"/>
    <row r="8" spans="1:8" ht="15.75">
      <c r="A8" s="53"/>
      <c r="B8" s="53"/>
      <c r="C8" s="282" t="s">
        <v>13</v>
      </c>
      <c r="D8" s="283"/>
      <c r="E8" s="282" t="s">
        <v>17</v>
      </c>
      <c r="F8" s="283"/>
      <c r="G8" s="282" t="s">
        <v>16</v>
      </c>
      <c r="H8" s="283"/>
    </row>
    <row r="9" spans="1:8" ht="31.5">
      <c r="A9" s="38"/>
      <c r="B9" s="213" t="s">
        <v>100</v>
      </c>
      <c r="C9" s="223" t="s">
        <v>196</v>
      </c>
      <c r="D9" s="195" t="s">
        <v>14</v>
      </c>
      <c r="E9" s="223" t="s">
        <v>196</v>
      </c>
      <c r="F9" s="224" t="s">
        <v>14</v>
      </c>
      <c r="G9" s="223" t="s">
        <v>196</v>
      </c>
      <c r="H9" s="39" t="s">
        <v>14</v>
      </c>
    </row>
    <row r="10" spans="1:8" ht="15.75">
      <c r="A10" s="108">
        <v>1</v>
      </c>
      <c r="B10" s="214" t="s">
        <v>101</v>
      </c>
      <c r="C10" s="110">
        <v>7623</v>
      </c>
      <c r="D10" s="111">
        <v>122.95161290322581</v>
      </c>
      <c r="E10" s="110">
        <v>25305767.065</v>
      </c>
      <c r="F10" s="111">
        <v>408157.53330645163</v>
      </c>
      <c r="G10" s="110">
        <v>9505410</v>
      </c>
      <c r="H10" s="111">
        <v>153313.06451612903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08">
        <v>2</v>
      </c>
      <c r="B12" s="109" t="s">
        <v>102</v>
      </c>
      <c r="C12" s="110">
        <v>6834</v>
      </c>
      <c r="D12" s="111">
        <v>110.2258064516129</v>
      </c>
      <c r="E12" s="110">
        <v>51963866.742</v>
      </c>
      <c r="F12" s="111">
        <v>838126.8829354838</v>
      </c>
      <c r="G12" s="110">
        <v>16920564</v>
      </c>
      <c r="H12" s="111">
        <v>272912.32258064515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08">
        <v>3</v>
      </c>
      <c r="B14" s="214" t="s">
        <v>103</v>
      </c>
      <c r="C14" s="110">
        <v>1735</v>
      </c>
      <c r="D14" s="111">
        <v>27.983870967741936</v>
      </c>
      <c r="E14" s="110">
        <v>7737463.485</v>
      </c>
      <c r="F14" s="111">
        <v>124797.7981451613</v>
      </c>
      <c r="G14" s="110">
        <v>6098014</v>
      </c>
      <c r="H14" s="111">
        <v>98355.06451612903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08">
        <v>4</v>
      </c>
      <c r="B16" s="109" t="s">
        <v>106</v>
      </c>
      <c r="C16" s="110">
        <v>67</v>
      </c>
      <c r="D16" s="111">
        <v>1.0806451612903225</v>
      </c>
      <c r="E16" s="110">
        <v>11138717.32</v>
      </c>
      <c r="F16" s="111">
        <v>179656.73096774195</v>
      </c>
      <c r="G16" s="110">
        <v>9335</v>
      </c>
      <c r="H16" s="111">
        <v>150.56451612903226</v>
      </c>
    </row>
    <row r="17" spans="1:8" ht="15.75">
      <c r="A17" s="42"/>
      <c r="B17" s="65"/>
      <c r="C17" s="42"/>
      <c r="D17" s="44"/>
      <c r="E17" s="42"/>
      <c r="F17" s="44"/>
      <c r="G17" s="42"/>
      <c r="H17" s="44"/>
    </row>
    <row r="18" spans="1:8" ht="15.75">
      <c r="A18" s="108">
        <v>5</v>
      </c>
      <c r="B18" s="214" t="s">
        <v>107</v>
      </c>
      <c r="C18" s="110">
        <v>408</v>
      </c>
      <c r="D18" s="111">
        <v>6.580645161290323</v>
      </c>
      <c r="E18" s="110">
        <v>1235446.98</v>
      </c>
      <c r="F18" s="111">
        <v>19926.564193548387</v>
      </c>
      <c r="G18" s="110">
        <v>2902930</v>
      </c>
      <c r="H18" s="111">
        <v>46821.45161290323</v>
      </c>
    </row>
    <row r="19" spans="1:8" ht="15.75">
      <c r="A19" s="66"/>
      <c r="B19" s="67"/>
      <c r="C19" s="42"/>
      <c r="D19" s="44"/>
      <c r="E19" s="42"/>
      <c r="F19" s="44"/>
      <c r="G19" s="42"/>
      <c r="H19" s="44"/>
    </row>
    <row r="20" spans="1:8" ht="15.75">
      <c r="A20" s="108">
        <v>6</v>
      </c>
      <c r="B20" s="214" t="s">
        <v>126</v>
      </c>
      <c r="C20" s="110">
        <v>463</v>
      </c>
      <c r="D20" s="111">
        <v>7.467741935483871</v>
      </c>
      <c r="E20" s="110">
        <v>1106436.248</v>
      </c>
      <c r="F20" s="111">
        <v>17845.74593548387</v>
      </c>
      <c r="G20" s="110">
        <v>705392</v>
      </c>
      <c r="H20" s="111">
        <v>11377.290322580646</v>
      </c>
    </row>
    <row r="21" spans="1:8" ht="15.75">
      <c r="A21" s="63"/>
      <c r="B21" s="64"/>
      <c r="C21" s="42"/>
      <c r="D21" s="44"/>
      <c r="E21" s="42"/>
      <c r="F21" s="44"/>
      <c r="G21" s="42"/>
      <c r="H21" s="44"/>
    </row>
    <row r="22" spans="1:8" ht="15.75">
      <c r="A22" s="108">
        <v>7</v>
      </c>
      <c r="B22" s="214" t="s">
        <v>108</v>
      </c>
      <c r="C22" s="110">
        <v>291</v>
      </c>
      <c r="D22" s="111">
        <v>4.693548387096774</v>
      </c>
      <c r="E22" s="110">
        <v>135988.483</v>
      </c>
      <c r="F22" s="111">
        <v>2193.362629032258</v>
      </c>
      <c r="G22" s="110">
        <v>10831393</v>
      </c>
      <c r="H22" s="111">
        <v>174699.88709677418</v>
      </c>
    </row>
    <row r="23" spans="1:8" ht="15.75">
      <c r="A23" s="63"/>
      <c r="B23" s="64"/>
      <c r="C23" s="42"/>
      <c r="D23" s="44"/>
      <c r="E23" s="41"/>
      <c r="F23" s="44"/>
      <c r="G23" s="42"/>
      <c r="H23" s="44"/>
    </row>
    <row r="24" spans="1:8" s="205" customFormat="1" ht="15.75">
      <c r="A24" s="108">
        <v>8</v>
      </c>
      <c r="B24" s="214" t="s">
        <v>109</v>
      </c>
      <c r="C24" s="110">
        <v>0</v>
      </c>
      <c r="D24" s="111">
        <v>0</v>
      </c>
      <c r="E24" s="110">
        <v>0</v>
      </c>
      <c r="F24" s="111">
        <v>0</v>
      </c>
      <c r="G24" s="110">
        <v>0</v>
      </c>
      <c r="H24" s="111">
        <v>0</v>
      </c>
    </row>
    <row r="25" spans="1:8" s="205" customFormat="1" ht="15.75">
      <c r="A25" s="63"/>
      <c r="B25" s="64"/>
      <c r="C25" s="42"/>
      <c r="D25" s="44"/>
      <c r="E25" s="41"/>
      <c r="F25" s="44"/>
      <c r="G25" s="42"/>
      <c r="H25" s="44"/>
    </row>
    <row r="26" spans="1:8" s="205" customFormat="1" ht="15.75">
      <c r="A26" s="108">
        <v>9</v>
      </c>
      <c r="B26" s="214" t="s">
        <v>110</v>
      </c>
      <c r="C26" s="110">
        <v>0</v>
      </c>
      <c r="D26" s="111">
        <v>0</v>
      </c>
      <c r="E26" s="110">
        <v>0</v>
      </c>
      <c r="F26" s="111">
        <v>0</v>
      </c>
      <c r="G26" s="110">
        <v>0</v>
      </c>
      <c r="H26" s="111">
        <v>0</v>
      </c>
    </row>
    <row r="27" spans="1:8" s="234" customFormat="1" ht="15.75">
      <c r="A27" s="235"/>
      <c r="B27" s="236"/>
      <c r="C27" s="237"/>
      <c r="D27" s="238"/>
      <c r="E27" s="237"/>
      <c r="F27" s="238"/>
      <c r="G27" s="237"/>
      <c r="H27" s="238"/>
    </row>
    <row r="28" spans="1:8" s="205" customFormat="1" ht="15.75">
      <c r="A28" s="108">
        <v>10</v>
      </c>
      <c r="B28" s="214" t="s">
        <v>128</v>
      </c>
      <c r="C28" s="110">
        <v>5</v>
      </c>
      <c r="D28" s="111">
        <v>0.08064516129032258</v>
      </c>
      <c r="E28" s="110">
        <v>3043011.555</v>
      </c>
      <c r="F28" s="111">
        <v>49080.83153225807</v>
      </c>
      <c r="G28" s="110">
        <v>2822</v>
      </c>
      <c r="H28" s="111">
        <v>45.516129032258064</v>
      </c>
    </row>
    <row r="29" spans="1:8" s="234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08">
        <v>11</v>
      </c>
      <c r="B30" s="109" t="s">
        <v>27</v>
      </c>
      <c r="C30" s="110">
        <v>17426</v>
      </c>
      <c r="D30" s="111">
        <v>281.06451612903226</v>
      </c>
      <c r="E30" s="110">
        <v>101666697.87799999</v>
      </c>
      <c r="F30" s="111">
        <v>1639785.4496451612</v>
      </c>
      <c r="G30" s="110">
        <v>46975860</v>
      </c>
      <c r="H30" s="111">
        <v>757675.1612903225</v>
      </c>
    </row>
    <row r="31" spans="1:8" ht="15.75">
      <c r="A31" s="63"/>
      <c r="B31" s="64"/>
      <c r="C31" s="42"/>
      <c r="D31" s="43"/>
      <c r="E31" s="180"/>
      <c r="F31" s="43"/>
      <c r="G31" s="42"/>
      <c r="H31" s="43"/>
    </row>
    <row r="32" spans="1:8" ht="16.5" thickBot="1">
      <c r="A32" s="215">
        <v>12</v>
      </c>
      <c r="B32" s="252" t="s">
        <v>347</v>
      </c>
      <c r="C32" s="216">
        <v>8</v>
      </c>
      <c r="D32" s="217">
        <v>0.12903225806451613</v>
      </c>
      <c r="E32" s="216">
        <v>3216426.12</v>
      </c>
      <c r="F32" s="217">
        <v>51877.84064516129</v>
      </c>
      <c r="G32" s="216">
        <v>2140570</v>
      </c>
      <c r="H32" s="217">
        <v>34525.32258064516</v>
      </c>
    </row>
    <row r="35" ht="14.25">
      <c r="A35" s="241" t="s">
        <v>346</v>
      </c>
    </row>
    <row r="36" spans="1:9" ht="14.25">
      <c r="A36" s="3"/>
      <c r="I36" s="8"/>
    </row>
    <row r="37" ht="14.25">
      <c r="A37" s="3"/>
    </row>
    <row r="40" spans="1:9" ht="30.75" customHeight="1">
      <c r="A40" s="273" t="s">
        <v>111</v>
      </c>
      <c r="B40" s="284"/>
      <c r="C40" s="284"/>
      <c r="D40" s="18"/>
      <c r="E40" s="273" t="s">
        <v>112</v>
      </c>
      <c r="F40" s="270"/>
      <c r="G40" s="270"/>
      <c r="H40" s="270"/>
      <c r="I40" s="18"/>
    </row>
    <row r="41" spans="1:9" s="2" customFormat="1" ht="33" customHeight="1">
      <c r="A41" s="56" t="s">
        <v>10</v>
      </c>
      <c r="B41" s="56" t="s">
        <v>39</v>
      </c>
      <c r="C41" s="56" t="s">
        <v>13</v>
      </c>
      <c r="D41" s="18"/>
      <c r="E41" s="56" t="s">
        <v>10</v>
      </c>
      <c r="F41" s="270" t="s">
        <v>18</v>
      </c>
      <c r="G41" s="270"/>
      <c r="H41" s="56" t="s">
        <v>17</v>
      </c>
      <c r="I41" s="18"/>
    </row>
    <row r="42" spans="1:9" s="2" customFormat="1" ht="15.75">
      <c r="A42" s="68" t="s">
        <v>138</v>
      </c>
      <c r="B42" s="45" t="s">
        <v>286</v>
      </c>
      <c r="C42" s="69">
        <v>4017</v>
      </c>
      <c r="D42" s="18"/>
      <c r="E42" s="68" t="s">
        <v>138</v>
      </c>
      <c r="F42" s="280" t="s">
        <v>286</v>
      </c>
      <c r="G42" s="274">
        <v>120779942.2</v>
      </c>
      <c r="H42" s="68">
        <v>15762514.8</v>
      </c>
      <c r="I42" s="18"/>
    </row>
    <row r="43" spans="1:9" s="2" customFormat="1" ht="15.75" customHeight="1">
      <c r="A43" s="112" t="s">
        <v>150</v>
      </c>
      <c r="B43" s="113" t="s">
        <v>164</v>
      </c>
      <c r="C43" s="114">
        <v>1273</v>
      </c>
      <c r="D43" s="18"/>
      <c r="E43" s="112" t="s">
        <v>287</v>
      </c>
      <c r="F43" s="281" t="s">
        <v>288</v>
      </c>
      <c r="G43" s="274">
        <v>120779942.2</v>
      </c>
      <c r="H43" s="112">
        <v>9426750.84</v>
      </c>
      <c r="I43" s="18"/>
    </row>
    <row r="44" spans="1:9" s="2" customFormat="1" ht="15.75">
      <c r="A44" s="68" t="s">
        <v>289</v>
      </c>
      <c r="B44" s="45" t="s">
        <v>290</v>
      </c>
      <c r="C44" s="69">
        <v>969</v>
      </c>
      <c r="D44" s="18"/>
      <c r="E44" s="68" t="s">
        <v>140</v>
      </c>
      <c r="F44" s="280" t="s">
        <v>154</v>
      </c>
      <c r="G44" s="274">
        <v>120779942.2</v>
      </c>
      <c r="H44" s="68">
        <v>6161116.5</v>
      </c>
      <c r="I44" s="18"/>
    </row>
    <row r="45" spans="1:9" s="2" customFormat="1" ht="31.5" customHeight="1">
      <c r="A45" s="112" t="s">
        <v>291</v>
      </c>
      <c r="B45" s="113" t="s">
        <v>292</v>
      </c>
      <c r="C45" s="114">
        <v>752</v>
      </c>
      <c r="D45" s="18"/>
      <c r="E45" s="112" t="s">
        <v>293</v>
      </c>
      <c r="F45" s="281" t="s">
        <v>294</v>
      </c>
      <c r="G45" s="274">
        <v>120779942.2</v>
      </c>
      <c r="H45" s="112">
        <v>5248627.8</v>
      </c>
      <c r="I45" s="18"/>
    </row>
    <row r="46" spans="1:9" s="2" customFormat="1" ht="15.75" customHeight="1">
      <c r="A46" s="68" t="s">
        <v>167</v>
      </c>
      <c r="B46" s="45" t="s">
        <v>182</v>
      </c>
      <c r="C46" s="69">
        <v>636</v>
      </c>
      <c r="D46" s="18"/>
      <c r="E46" s="68" t="s">
        <v>295</v>
      </c>
      <c r="F46" s="280" t="s">
        <v>233</v>
      </c>
      <c r="G46" s="274">
        <v>120779942.2</v>
      </c>
      <c r="H46" s="68">
        <v>4402585.95</v>
      </c>
      <c r="I46" s="18"/>
    </row>
    <row r="47" spans="1:9" s="2" customFormat="1" ht="15.75" customHeight="1">
      <c r="A47" s="112" t="s">
        <v>168</v>
      </c>
      <c r="B47" s="113" t="s">
        <v>183</v>
      </c>
      <c r="C47" s="114">
        <v>566</v>
      </c>
      <c r="D47" s="18"/>
      <c r="E47" s="112" t="s">
        <v>289</v>
      </c>
      <c r="F47" s="281" t="s">
        <v>290</v>
      </c>
      <c r="G47" s="274">
        <v>120779942.2</v>
      </c>
      <c r="H47" s="112">
        <v>4047620.31</v>
      </c>
      <c r="I47" s="18"/>
    </row>
    <row r="48" spans="1:9" s="2" customFormat="1" ht="15.75">
      <c r="A48" s="68" t="s">
        <v>173</v>
      </c>
      <c r="B48" s="45" t="s">
        <v>188</v>
      </c>
      <c r="C48" s="69">
        <v>557</v>
      </c>
      <c r="D48" s="18"/>
      <c r="E48" s="68" t="s">
        <v>296</v>
      </c>
      <c r="F48" s="280" t="s">
        <v>297</v>
      </c>
      <c r="G48" s="274">
        <v>120779942.2</v>
      </c>
      <c r="H48" s="68">
        <v>3361643</v>
      </c>
      <c r="I48" s="18"/>
    </row>
    <row r="49" spans="1:9" s="2" customFormat="1" ht="15.75">
      <c r="A49" s="112" t="s">
        <v>298</v>
      </c>
      <c r="B49" s="113" t="s">
        <v>299</v>
      </c>
      <c r="C49" s="114">
        <v>512</v>
      </c>
      <c r="D49" s="18"/>
      <c r="E49" s="112" t="s">
        <v>150</v>
      </c>
      <c r="F49" s="281" t="s">
        <v>164</v>
      </c>
      <c r="G49" s="274">
        <v>120779942.2</v>
      </c>
      <c r="H49" s="112">
        <v>2534652.89</v>
      </c>
      <c r="I49" s="18"/>
    </row>
    <row r="50" spans="1:9" s="2" customFormat="1" ht="15.75" customHeight="1">
      <c r="A50" s="68" t="s">
        <v>174</v>
      </c>
      <c r="B50" s="45" t="s">
        <v>189</v>
      </c>
      <c r="C50" s="69">
        <v>461</v>
      </c>
      <c r="D50" s="18"/>
      <c r="E50" s="68" t="s">
        <v>300</v>
      </c>
      <c r="F50" s="280" t="s">
        <v>301</v>
      </c>
      <c r="G50" s="274">
        <v>120779942.2</v>
      </c>
      <c r="H50" s="68">
        <v>2088836.95</v>
      </c>
      <c r="I50" s="18"/>
    </row>
    <row r="51" spans="1:9" s="2" customFormat="1" ht="15.75" customHeight="1">
      <c r="A51" s="112" t="s">
        <v>302</v>
      </c>
      <c r="B51" s="113" t="s">
        <v>303</v>
      </c>
      <c r="C51" s="114">
        <v>404</v>
      </c>
      <c r="D51" s="18"/>
      <c r="E51" s="112" t="s">
        <v>148</v>
      </c>
      <c r="F51" s="281" t="s">
        <v>162</v>
      </c>
      <c r="G51" s="274">
        <v>120779942.2</v>
      </c>
      <c r="H51" s="112">
        <v>2040086.9</v>
      </c>
      <c r="I51" s="18"/>
    </row>
    <row r="52" spans="1:9" s="2" customFormat="1" ht="15.75" customHeight="1">
      <c r="A52" s="68" t="s">
        <v>304</v>
      </c>
      <c r="B52" s="45" t="s">
        <v>305</v>
      </c>
      <c r="C52" s="69">
        <v>379</v>
      </c>
      <c r="D52" s="18"/>
      <c r="E52" s="68" t="s">
        <v>291</v>
      </c>
      <c r="F52" s="280" t="s">
        <v>292</v>
      </c>
      <c r="G52" s="274">
        <v>120779942.2</v>
      </c>
      <c r="H52" s="68">
        <v>1987968.74</v>
      </c>
      <c r="I52" s="18"/>
    </row>
    <row r="53" spans="1:9" s="2" customFormat="1" ht="15.75">
      <c r="A53" s="112" t="s">
        <v>300</v>
      </c>
      <c r="B53" s="113" t="s">
        <v>301</v>
      </c>
      <c r="C53" s="114">
        <v>369</v>
      </c>
      <c r="D53" s="18"/>
      <c r="E53" s="112" t="s">
        <v>173</v>
      </c>
      <c r="F53" s="281" t="s">
        <v>188</v>
      </c>
      <c r="G53" s="274">
        <v>120779942.2</v>
      </c>
      <c r="H53" s="112">
        <v>1953752.76</v>
      </c>
      <c r="I53" s="18"/>
    </row>
    <row r="54" spans="1:9" s="2" customFormat="1" ht="15.75" customHeight="1">
      <c r="A54" s="68" t="s">
        <v>295</v>
      </c>
      <c r="B54" s="45" t="s">
        <v>233</v>
      </c>
      <c r="C54" s="69">
        <v>334</v>
      </c>
      <c r="D54" s="18"/>
      <c r="E54" s="68" t="s">
        <v>306</v>
      </c>
      <c r="F54" s="280" t="s">
        <v>307</v>
      </c>
      <c r="G54" s="274">
        <v>120779942.2</v>
      </c>
      <c r="H54" s="68">
        <v>1793145.5</v>
      </c>
      <c r="I54" s="18"/>
    </row>
    <row r="55" spans="1:9" s="2" customFormat="1" ht="15.75" customHeight="1">
      <c r="A55" s="112" t="s">
        <v>169</v>
      </c>
      <c r="B55" s="113" t="s">
        <v>184</v>
      </c>
      <c r="C55" s="114">
        <v>293</v>
      </c>
      <c r="D55" s="18"/>
      <c r="E55" s="112" t="s">
        <v>284</v>
      </c>
      <c r="F55" s="281" t="s">
        <v>285</v>
      </c>
      <c r="G55" s="274">
        <v>120779942.2</v>
      </c>
      <c r="H55" s="112">
        <v>1635975.96</v>
      </c>
      <c r="I55" s="18"/>
    </row>
    <row r="56" spans="1:9" s="2" customFormat="1" ht="15.75" customHeight="1">
      <c r="A56" s="68" t="s">
        <v>308</v>
      </c>
      <c r="B56" s="45" t="s">
        <v>309</v>
      </c>
      <c r="C56" s="69">
        <v>278</v>
      </c>
      <c r="D56" s="18"/>
      <c r="E56" s="68" t="s">
        <v>167</v>
      </c>
      <c r="F56" s="280" t="s">
        <v>182</v>
      </c>
      <c r="G56" s="274">
        <v>120779942.2</v>
      </c>
      <c r="H56" s="68">
        <v>1597349.07</v>
      </c>
      <c r="I56" s="18"/>
    </row>
    <row r="57" spans="1:9" s="2" customFormat="1" ht="15.75" customHeight="1">
      <c r="A57" s="112" t="s">
        <v>310</v>
      </c>
      <c r="B57" s="113" t="s">
        <v>311</v>
      </c>
      <c r="C57" s="114">
        <v>268</v>
      </c>
      <c r="D57" s="18"/>
      <c r="E57" s="112" t="s">
        <v>302</v>
      </c>
      <c r="F57" s="281" t="s">
        <v>303</v>
      </c>
      <c r="G57" s="274">
        <v>120779942.2</v>
      </c>
      <c r="H57" s="112">
        <v>1314957.08</v>
      </c>
      <c r="I57" s="18"/>
    </row>
    <row r="58" spans="1:9" s="2" customFormat="1" ht="15.75">
      <c r="A58" s="68" t="s">
        <v>144</v>
      </c>
      <c r="B58" s="45" t="s">
        <v>158</v>
      </c>
      <c r="C58" s="69">
        <v>267</v>
      </c>
      <c r="D58" s="18"/>
      <c r="E58" s="68" t="s">
        <v>298</v>
      </c>
      <c r="F58" s="280" t="s">
        <v>299</v>
      </c>
      <c r="G58" s="274">
        <v>120779942.2</v>
      </c>
      <c r="H58" s="68">
        <v>1251938.21</v>
      </c>
      <c r="I58" s="18"/>
    </row>
    <row r="59" spans="1:9" s="2" customFormat="1" ht="15.75" customHeight="1">
      <c r="A59" s="112" t="s">
        <v>312</v>
      </c>
      <c r="B59" s="113" t="s">
        <v>313</v>
      </c>
      <c r="C59" s="114">
        <v>232</v>
      </c>
      <c r="D59" s="18"/>
      <c r="E59" s="112" t="s">
        <v>137</v>
      </c>
      <c r="F59" s="281" t="s">
        <v>152</v>
      </c>
      <c r="G59" s="274">
        <v>120779942.2</v>
      </c>
      <c r="H59" s="112">
        <v>1130408.52</v>
      </c>
      <c r="I59" s="18"/>
    </row>
    <row r="60" spans="1:9" s="2" customFormat="1" ht="15.75" customHeight="1">
      <c r="A60" s="68" t="s">
        <v>314</v>
      </c>
      <c r="B60" s="45" t="s">
        <v>315</v>
      </c>
      <c r="C60" s="69">
        <v>231</v>
      </c>
      <c r="D60" s="18"/>
      <c r="E60" s="68" t="s">
        <v>316</v>
      </c>
      <c r="F60" s="280" t="s">
        <v>317</v>
      </c>
      <c r="G60" s="274">
        <v>120779942.2</v>
      </c>
      <c r="H60" s="68">
        <v>1125000</v>
      </c>
      <c r="I60" s="18"/>
    </row>
    <row r="61" spans="1:9" s="2" customFormat="1" ht="15.75" customHeight="1">
      <c r="A61" s="112" t="s">
        <v>293</v>
      </c>
      <c r="B61" s="113" t="s">
        <v>294</v>
      </c>
      <c r="C61" s="114">
        <v>228</v>
      </c>
      <c r="D61" s="18"/>
      <c r="E61" s="112" t="s">
        <v>310</v>
      </c>
      <c r="F61" s="281" t="s">
        <v>311</v>
      </c>
      <c r="G61" s="274">
        <v>120779942.2</v>
      </c>
      <c r="H61" s="112">
        <v>1007058</v>
      </c>
      <c r="I61" s="18"/>
    </row>
    <row r="62" spans="1:9" s="2" customFormat="1" ht="15.75" customHeight="1">
      <c r="A62" s="68" t="s">
        <v>284</v>
      </c>
      <c r="B62" s="45" t="s">
        <v>285</v>
      </c>
      <c r="C62" s="69">
        <v>198</v>
      </c>
      <c r="D62" s="18"/>
      <c r="E62" s="68" t="s">
        <v>318</v>
      </c>
      <c r="F62" s="280" t="s">
        <v>319</v>
      </c>
      <c r="G62" s="274">
        <v>120779942.2</v>
      </c>
      <c r="H62" s="68">
        <v>996793.1</v>
      </c>
      <c r="I62" s="18"/>
    </row>
    <row r="63" spans="1:9" s="2" customFormat="1" ht="15.75">
      <c r="A63" s="112" t="s">
        <v>171</v>
      </c>
      <c r="B63" s="113" t="s">
        <v>186</v>
      </c>
      <c r="C63" s="114">
        <v>192</v>
      </c>
      <c r="D63" s="18"/>
      <c r="E63" s="112" t="s">
        <v>174</v>
      </c>
      <c r="F63" s="281" t="s">
        <v>189</v>
      </c>
      <c r="G63" s="274">
        <v>120779942.2</v>
      </c>
      <c r="H63" s="112">
        <v>988265.9</v>
      </c>
      <c r="I63" s="18"/>
    </row>
    <row r="64" spans="1:9" s="2" customFormat="1" ht="15.75" customHeight="1">
      <c r="A64" s="68" t="s">
        <v>143</v>
      </c>
      <c r="B64" s="45" t="s">
        <v>157</v>
      </c>
      <c r="C64" s="69">
        <v>181</v>
      </c>
      <c r="D64" s="18"/>
      <c r="E64" s="68" t="s">
        <v>168</v>
      </c>
      <c r="F64" s="280" t="s">
        <v>183</v>
      </c>
      <c r="G64" s="274">
        <v>120779942.2</v>
      </c>
      <c r="H64" s="68">
        <v>931998.95</v>
      </c>
      <c r="I64" s="18"/>
    </row>
    <row r="65" spans="1:9" s="2" customFormat="1" ht="15.75">
      <c r="A65" s="112" t="s">
        <v>148</v>
      </c>
      <c r="B65" s="113" t="s">
        <v>162</v>
      </c>
      <c r="C65" s="114">
        <v>172</v>
      </c>
      <c r="D65" s="18"/>
      <c r="E65" s="112" t="s">
        <v>146</v>
      </c>
      <c r="F65" s="281" t="s">
        <v>160</v>
      </c>
      <c r="G65" s="274">
        <v>120779942.2</v>
      </c>
      <c r="H65" s="112">
        <v>795502.25</v>
      </c>
      <c r="I65" s="18"/>
    </row>
    <row r="66" spans="1:9" s="2" customFormat="1" ht="15.75">
      <c r="A66" s="68" t="s">
        <v>137</v>
      </c>
      <c r="B66" s="45" t="s">
        <v>152</v>
      </c>
      <c r="C66" s="69">
        <v>156</v>
      </c>
      <c r="D66" s="18"/>
      <c r="E66" s="68" t="s">
        <v>171</v>
      </c>
      <c r="F66" s="280" t="s">
        <v>186</v>
      </c>
      <c r="G66" s="274">
        <v>120779942.2</v>
      </c>
      <c r="H66" s="68">
        <v>792059.1</v>
      </c>
      <c r="I66" s="18"/>
    </row>
    <row r="67" spans="1:9" s="2" customFormat="1" ht="15.75">
      <c r="A67" s="112" t="s">
        <v>320</v>
      </c>
      <c r="B67" s="113" t="s">
        <v>321</v>
      </c>
      <c r="C67" s="114">
        <v>151</v>
      </c>
      <c r="D67" s="18"/>
      <c r="E67" s="112" t="s">
        <v>322</v>
      </c>
      <c r="F67" s="281" t="s">
        <v>323</v>
      </c>
      <c r="G67" s="274">
        <v>120779942.2</v>
      </c>
      <c r="H67" s="112">
        <v>785184</v>
      </c>
      <c r="I67" s="18"/>
    </row>
    <row r="68" spans="1:9" s="2" customFormat="1" ht="15.75" customHeight="1">
      <c r="A68" s="68" t="s">
        <v>165</v>
      </c>
      <c r="B68" s="45" t="s">
        <v>180</v>
      </c>
      <c r="C68" s="69">
        <v>142</v>
      </c>
      <c r="D68" s="18"/>
      <c r="E68" s="68" t="s">
        <v>308</v>
      </c>
      <c r="F68" s="280" t="s">
        <v>309</v>
      </c>
      <c r="G68" s="274">
        <v>120779942.2</v>
      </c>
      <c r="H68" s="68">
        <v>655250.5</v>
      </c>
      <c r="I68" s="18"/>
    </row>
    <row r="69" spans="1:9" s="2" customFormat="1" ht="15.75" customHeight="1">
      <c r="A69" s="112" t="s">
        <v>324</v>
      </c>
      <c r="B69" s="113" t="s">
        <v>325</v>
      </c>
      <c r="C69" s="114">
        <v>129</v>
      </c>
      <c r="D69" s="18"/>
      <c r="E69" s="112" t="s">
        <v>326</v>
      </c>
      <c r="F69" s="281" t="s">
        <v>327</v>
      </c>
      <c r="G69" s="274">
        <v>120779942.2</v>
      </c>
      <c r="H69" s="112">
        <v>651700</v>
      </c>
      <c r="I69" s="18"/>
    </row>
    <row r="70" spans="1:9" s="2" customFormat="1" ht="15.75" customHeight="1">
      <c r="A70" s="68" t="s">
        <v>328</v>
      </c>
      <c r="B70" s="45" t="s">
        <v>329</v>
      </c>
      <c r="C70" s="69">
        <v>126</v>
      </c>
      <c r="D70" s="18"/>
      <c r="E70" s="68" t="s">
        <v>143</v>
      </c>
      <c r="F70" s="280" t="s">
        <v>157</v>
      </c>
      <c r="G70" s="274">
        <v>120779942.2</v>
      </c>
      <c r="H70" s="68">
        <v>594148.35</v>
      </c>
      <c r="I70" s="18"/>
    </row>
    <row r="71" spans="1:9" s="2" customFormat="1" ht="15.75" customHeight="1">
      <c r="A71" s="112" t="s">
        <v>330</v>
      </c>
      <c r="B71" s="113" t="s">
        <v>331</v>
      </c>
      <c r="C71" s="114">
        <v>109</v>
      </c>
      <c r="D71" s="18"/>
      <c r="E71" s="112" t="s">
        <v>332</v>
      </c>
      <c r="F71" s="281" t="s">
        <v>333</v>
      </c>
      <c r="G71" s="274">
        <v>120779942.2</v>
      </c>
      <c r="H71" s="112">
        <v>583185.8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77" t="s">
        <v>113</v>
      </c>
      <c r="B76" s="278"/>
      <c r="C76" s="278"/>
    </row>
    <row r="77" spans="1:3" s="2" customFormat="1" ht="15.75">
      <c r="A77" s="38"/>
      <c r="B77" s="59"/>
      <c r="C77" s="225" t="s">
        <v>196</v>
      </c>
    </row>
    <row r="78" spans="1:3" s="2" customFormat="1" ht="15.75">
      <c r="A78" s="115">
        <v>1</v>
      </c>
      <c r="B78" s="285" t="s">
        <v>15</v>
      </c>
      <c r="C78" s="285"/>
    </row>
    <row r="79" spans="1:3" s="2" customFormat="1" ht="15.75">
      <c r="A79" s="72" t="s">
        <v>24</v>
      </c>
      <c r="B79" s="202" t="s">
        <v>97</v>
      </c>
      <c r="C79" s="71">
        <v>14457</v>
      </c>
    </row>
    <row r="80" spans="1:3" s="2" customFormat="1" ht="15.75">
      <c r="A80" s="72" t="s">
        <v>25</v>
      </c>
      <c r="B80" s="70" t="s">
        <v>30</v>
      </c>
      <c r="C80" s="71">
        <v>67</v>
      </c>
    </row>
    <row r="81" spans="1:3" s="2" customFormat="1" ht="15.75">
      <c r="A81" s="72" t="s">
        <v>26</v>
      </c>
      <c r="B81" s="70" t="s">
        <v>31</v>
      </c>
      <c r="C81" s="71">
        <v>1735</v>
      </c>
    </row>
    <row r="82" spans="1:3" s="2" customFormat="1" ht="15.75">
      <c r="A82" s="72" t="s">
        <v>28</v>
      </c>
      <c r="B82" s="70" t="s">
        <v>34</v>
      </c>
      <c r="C82" s="71">
        <v>408</v>
      </c>
    </row>
    <row r="83" spans="1:3" s="2" customFormat="1" ht="15.75">
      <c r="A83" s="72" t="s">
        <v>29</v>
      </c>
      <c r="B83" s="70" t="s">
        <v>32</v>
      </c>
      <c r="C83" s="71">
        <v>291</v>
      </c>
    </row>
    <row r="84" spans="1:3" s="2" customFormat="1" ht="15.75">
      <c r="A84" s="218" t="s">
        <v>114</v>
      </c>
      <c r="B84" s="202" t="s">
        <v>127</v>
      </c>
      <c r="C84" s="71">
        <v>463</v>
      </c>
    </row>
    <row r="85" spans="1:3" s="2" customFormat="1" ht="15.75">
      <c r="A85" s="218" t="s">
        <v>129</v>
      </c>
      <c r="B85" s="202" t="s">
        <v>130</v>
      </c>
      <c r="C85" s="71">
        <v>5</v>
      </c>
    </row>
    <row r="86" spans="1:3" s="2" customFormat="1" ht="15.75">
      <c r="A86" s="115">
        <v>2</v>
      </c>
      <c r="B86" s="285" t="s">
        <v>16</v>
      </c>
      <c r="C86" s="285"/>
    </row>
    <row r="87" spans="1:3" s="2" customFormat="1" ht="15.75">
      <c r="A87" s="72" t="s">
        <v>24</v>
      </c>
      <c r="B87" s="202" t="s">
        <v>97</v>
      </c>
      <c r="C87" s="71">
        <v>26425974</v>
      </c>
    </row>
    <row r="88" spans="1:3" s="2" customFormat="1" ht="15.75">
      <c r="A88" s="72" t="s">
        <v>25</v>
      </c>
      <c r="B88" s="70" t="s">
        <v>30</v>
      </c>
      <c r="C88" s="71">
        <v>9335</v>
      </c>
    </row>
    <row r="89" spans="1:3" s="2" customFormat="1" ht="15.75">
      <c r="A89" s="72" t="s">
        <v>26</v>
      </c>
      <c r="B89" s="70" t="s">
        <v>31</v>
      </c>
      <c r="C89" s="71">
        <v>6098014</v>
      </c>
    </row>
    <row r="90" spans="1:3" s="2" customFormat="1" ht="15.75">
      <c r="A90" s="72" t="s">
        <v>28</v>
      </c>
      <c r="B90" s="70" t="s">
        <v>34</v>
      </c>
      <c r="C90" s="71">
        <v>2902930</v>
      </c>
    </row>
    <row r="91" spans="1:3" s="2" customFormat="1" ht="15.75">
      <c r="A91" s="72" t="s">
        <v>29</v>
      </c>
      <c r="B91" s="70" t="s">
        <v>32</v>
      </c>
      <c r="C91" s="71">
        <v>10831393</v>
      </c>
    </row>
    <row r="92" spans="1:3" s="2" customFormat="1" ht="15.75">
      <c r="A92" s="218" t="s">
        <v>114</v>
      </c>
      <c r="B92" s="202" t="s">
        <v>127</v>
      </c>
      <c r="C92" s="71">
        <v>705392</v>
      </c>
    </row>
    <row r="93" spans="1:3" s="2" customFormat="1" ht="15.75">
      <c r="A93" s="218" t="s">
        <v>129</v>
      </c>
      <c r="B93" s="202" t="s">
        <v>130</v>
      </c>
      <c r="C93" s="71">
        <v>2822</v>
      </c>
    </row>
    <row r="94" spans="1:3" s="2" customFormat="1" ht="15.75">
      <c r="A94" s="115">
        <v>3</v>
      </c>
      <c r="B94" s="285" t="s">
        <v>17</v>
      </c>
      <c r="C94" s="285"/>
    </row>
    <row r="95" spans="1:3" s="2" customFormat="1" ht="15.75">
      <c r="A95" s="72" t="s">
        <v>24</v>
      </c>
      <c r="B95" s="202" t="s">
        <v>97</v>
      </c>
      <c r="C95" s="71">
        <v>77269633.807</v>
      </c>
    </row>
    <row r="96" spans="1:3" s="2" customFormat="1" ht="15.75">
      <c r="A96" s="72" t="s">
        <v>25</v>
      </c>
      <c r="B96" s="70" t="s">
        <v>30</v>
      </c>
      <c r="C96" s="71">
        <v>11138717.32</v>
      </c>
    </row>
    <row r="97" spans="1:3" s="2" customFormat="1" ht="15.75">
      <c r="A97" s="72" t="s">
        <v>26</v>
      </c>
      <c r="B97" s="70" t="s">
        <v>31</v>
      </c>
      <c r="C97" s="71">
        <v>7737463.485</v>
      </c>
    </row>
    <row r="98" spans="1:3" s="2" customFormat="1" ht="15.75">
      <c r="A98" s="72" t="s">
        <v>28</v>
      </c>
      <c r="B98" s="70" t="s">
        <v>34</v>
      </c>
      <c r="C98" s="71">
        <v>1235446.98</v>
      </c>
    </row>
    <row r="99" spans="1:3" s="2" customFormat="1" ht="15.75">
      <c r="A99" s="72" t="s">
        <v>29</v>
      </c>
      <c r="B99" s="70" t="s">
        <v>32</v>
      </c>
      <c r="C99" s="71">
        <v>135988.483</v>
      </c>
    </row>
    <row r="100" spans="1:3" s="2" customFormat="1" ht="15.75">
      <c r="A100" s="219" t="s">
        <v>114</v>
      </c>
      <c r="B100" s="202" t="s">
        <v>127</v>
      </c>
      <c r="C100" s="220">
        <v>1106436.248</v>
      </c>
    </row>
    <row r="101" spans="1:3" s="2" customFormat="1" ht="15.75">
      <c r="A101" s="218" t="s">
        <v>129</v>
      </c>
      <c r="B101" s="202" t="s">
        <v>130</v>
      </c>
      <c r="C101" s="220">
        <v>3043011.555</v>
      </c>
    </row>
    <row r="102" s="2" customFormat="1" ht="12.75"/>
    <row r="103" spans="1:9" s="2" customFormat="1" ht="14.25">
      <c r="A103" s="3"/>
      <c r="I103" s="8"/>
    </row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</sheetData>
  <sheetProtection/>
  <mergeCells count="41">
    <mergeCell ref="F69:G69"/>
    <mergeCell ref="F60:G60"/>
    <mergeCell ref="F71:G71"/>
    <mergeCell ref="B78:C78"/>
    <mergeCell ref="F70:G70"/>
    <mergeCell ref="F67:G67"/>
    <mergeCell ref="F64:G64"/>
    <mergeCell ref="F50:G50"/>
    <mergeCell ref="F58:G58"/>
    <mergeCell ref="F61:G61"/>
    <mergeCell ref="F59:G59"/>
    <mergeCell ref="F53:G53"/>
    <mergeCell ref="F56:G56"/>
    <mergeCell ref="F47:G47"/>
    <mergeCell ref="B94:C94"/>
    <mergeCell ref="A76:C76"/>
    <mergeCell ref="B86:C86"/>
    <mergeCell ref="F65:G65"/>
    <mergeCell ref="F66:G66"/>
    <mergeCell ref="F51:G51"/>
    <mergeCell ref="F52:G52"/>
    <mergeCell ref="F62:G62"/>
    <mergeCell ref="F63:G63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6:G46"/>
    <mergeCell ref="A1:I1"/>
    <mergeCell ref="F42:G42"/>
    <mergeCell ref="F43:G43"/>
    <mergeCell ref="E40:H40"/>
    <mergeCell ref="F41:G41"/>
    <mergeCell ref="G8:H8"/>
    <mergeCell ref="A40:C40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A16" sqref="A16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6" t="s">
        <v>115</v>
      </c>
      <c r="B1" s="276"/>
      <c r="C1" s="276"/>
      <c r="D1" s="276"/>
      <c r="E1" s="276"/>
      <c r="F1" s="276"/>
      <c r="G1" s="276"/>
      <c r="H1" s="276"/>
      <c r="I1" s="276"/>
      <c r="J1" s="119"/>
    </row>
    <row r="4" spans="1:8" ht="18">
      <c r="A4" s="103" t="s">
        <v>116</v>
      </c>
      <c r="B4" s="13"/>
      <c r="C4" s="13"/>
      <c r="D4" s="13"/>
      <c r="E4" s="13"/>
      <c r="F4" s="13"/>
      <c r="G4" s="13"/>
      <c r="H4" s="13"/>
    </row>
    <row r="5" spans="1:9" ht="63.75" customHeight="1">
      <c r="A5" s="73" t="s">
        <v>10</v>
      </c>
      <c r="B5" s="74" t="s">
        <v>18</v>
      </c>
      <c r="C5" s="75" t="s">
        <v>40</v>
      </c>
      <c r="D5" s="75" t="s">
        <v>19</v>
      </c>
      <c r="E5" s="75" t="s">
        <v>41</v>
      </c>
      <c r="F5" s="75" t="s">
        <v>42</v>
      </c>
      <c r="G5" s="75" t="s">
        <v>43</v>
      </c>
      <c r="H5" s="75" t="s">
        <v>20</v>
      </c>
      <c r="I5" s="6"/>
    </row>
    <row r="6" spans="1:9" ht="15.75">
      <c r="A6" s="76" t="s">
        <v>284</v>
      </c>
      <c r="B6" s="76" t="s">
        <v>285</v>
      </c>
      <c r="C6" s="162">
        <v>36180600</v>
      </c>
      <c r="D6" s="163">
        <v>1.3</v>
      </c>
      <c r="E6" s="162">
        <v>47034780</v>
      </c>
      <c r="F6" s="162">
        <v>197525600</v>
      </c>
      <c r="G6" s="164">
        <v>43109</v>
      </c>
      <c r="H6" s="165" t="s">
        <v>197</v>
      </c>
      <c r="I6" s="7"/>
    </row>
    <row r="7" spans="2:7" ht="18.75" thickBot="1">
      <c r="B7" s="286" t="s">
        <v>44</v>
      </c>
      <c r="C7" s="286"/>
      <c r="D7" s="286"/>
      <c r="E7" s="116"/>
      <c r="F7" s="287">
        <v>47034780</v>
      </c>
      <c r="G7" s="287"/>
    </row>
    <row r="14" spans="1:8" ht="14.2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85" zoomScaleSheetLayoutView="75" zoomScalePageLayoutView="75" workbookViewId="0" topLeftCell="A34">
      <selection activeCell="A16" sqref="A16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6" t="s">
        <v>45</v>
      </c>
      <c r="C1" s="276"/>
      <c r="D1" s="276"/>
      <c r="E1" s="276"/>
    </row>
    <row r="4" ht="15.75">
      <c r="B4" s="12" t="s">
        <v>117</v>
      </c>
    </row>
    <row r="6" spans="2:5" ht="15.75">
      <c r="B6" s="74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7" t="s">
        <v>263</v>
      </c>
      <c r="C7" s="78">
        <v>296</v>
      </c>
      <c r="D7" s="78">
        <v>18427</v>
      </c>
      <c r="E7" s="78">
        <v>679263.88</v>
      </c>
      <c r="F7" s="35"/>
      <c r="G7" s="35"/>
    </row>
    <row r="8" spans="2:7" ht="15.75">
      <c r="B8" s="117" t="s">
        <v>264</v>
      </c>
      <c r="C8" s="118">
        <v>675</v>
      </c>
      <c r="D8" s="118">
        <v>1142362</v>
      </c>
      <c r="E8" s="118">
        <v>850875.226</v>
      </c>
      <c r="F8" s="35"/>
      <c r="G8" s="35"/>
    </row>
    <row r="9" spans="2:7" ht="15.75">
      <c r="B9" s="77" t="s">
        <v>265</v>
      </c>
      <c r="C9" s="78">
        <v>118</v>
      </c>
      <c r="D9" s="78">
        <v>279310</v>
      </c>
      <c r="E9" s="78">
        <v>372458.585</v>
      </c>
      <c r="F9" s="35"/>
      <c r="G9" s="35"/>
    </row>
    <row r="10" spans="2:7" ht="15.75">
      <c r="B10" s="117" t="s">
        <v>266</v>
      </c>
      <c r="C10" s="118">
        <v>10370</v>
      </c>
      <c r="D10" s="118">
        <v>23808074</v>
      </c>
      <c r="E10" s="118">
        <v>47036754.578</v>
      </c>
      <c r="F10" s="35"/>
      <c r="G10" s="35"/>
    </row>
    <row r="11" spans="2:7" ht="15.75">
      <c r="B11" s="77" t="s">
        <v>267</v>
      </c>
      <c r="C11" s="78">
        <v>3111</v>
      </c>
      <c r="D11" s="78">
        <v>1773709</v>
      </c>
      <c r="E11" s="78">
        <v>9457005.089</v>
      </c>
      <c r="F11" s="35"/>
      <c r="G11" s="35"/>
    </row>
    <row r="12" spans="2:7" ht="15.75">
      <c r="B12" s="117" t="s">
        <v>268</v>
      </c>
      <c r="C12" s="118">
        <v>424</v>
      </c>
      <c r="D12" s="118">
        <v>325379</v>
      </c>
      <c r="E12" s="118">
        <v>1379762.9</v>
      </c>
      <c r="F12" s="35"/>
      <c r="G12" s="35"/>
    </row>
    <row r="13" spans="2:7" ht="15.75">
      <c r="B13" s="77" t="s">
        <v>269</v>
      </c>
      <c r="C13" s="78">
        <v>199</v>
      </c>
      <c r="D13" s="78">
        <v>3640985</v>
      </c>
      <c r="E13" s="78">
        <v>17809613.32</v>
      </c>
      <c r="F13" s="35"/>
      <c r="G13" s="35"/>
    </row>
    <row r="14" spans="2:7" ht="15.75">
      <c r="B14" s="117" t="s">
        <v>270</v>
      </c>
      <c r="C14" s="118">
        <v>652</v>
      </c>
      <c r="D14" s="118">
        <v>1223621</v>
      </c>
      <c r="E14" s="118">
        <v>1496785.714</v>
      </c>
      <c r="F14" s="35"/>
      <c r="G14" s="35"/>
    </row>
    <row r="15" spans="2:7" ht="15.75">
      <c r="B15" s="77" t="s">
        <v>271</v>
      </c>
      <c r="C15" s="78">
        <v>281</v>
      </c>
      <c r="D15" s="78">
        <v>3807</v>
      </c>
      <c r="E15" s="78">
        <v>2132058</v>
      </c>
      <c r="F15" s="35"/>
      <c r="G15" s="35"/>
    </row>
    <row r="16" spans="2:7" ht="15.75">
      <c r="B16" s="117" t="s">
        <v>272</v>
      </c>
      <c r="C16" s="118">
        <v>58</v>
      </c>
      <c r="D16" s="118">
        <v>57444</v>
      </c>
      <c r="E16" s="118">
        <v>430877</v>
      </c>
      <c r="F16" s="35"/>
      <c r="G16" s="35"/>
    </row>
    <row r="17" spans="2:7" ht="15.75">
      <c r="B17" s="77" t="s">
        <v>273</v>
      </c>
      <c r="C17" s="78">
        <v>8</v>
      </c>
      <c r="D17" s="78">
        <v>250870</v>
      </c>
      <c r="E17" s="78">
        <v>3361643</v>
      </c>
      <c r="F17" s="35"/>
      <c r="G17" s="35"/>
    </row>
    <row r="18" spans="2:7" ht="15.75">
      <c r="B18" s="117" t="s">
        <v>274</v>
      </c>
      <c r="C18" s="118">
        <v>0</v>
      </c>
      <c r="D18" s="118">
        <v>0</v>
      </c>
      <c r="E18" s="118">
        <v>0</v>
      </c>
      <c r="F18" s="35"/>
      <c r="G18" s="35"/>
    </row>
    <row r="19" spans="2:7" ht="15.75">
      <c r="B19" s="77" t="s">
        <v>275</v>
      </c>
      <c r="C19" s="78">
        <v>0</v>
      </c>
      <c r="D19" s="78">
        <v>0</v>
      </c>
      <c r="E19" s="78">
        <v>0</v>
      </c>
      <c r="F19" s="35"/>
      <c r="G19" s="35"/>
    </row>
    <row r="20" spans="2:7" ht="15.75">
      <c r="B20" s="117" t="s">
        <v>276</v>
      </c>
      <c r="C20" s="118">
        <v>0</v>
      </c>
      <c r="D20" s="118">
        <v>0</v>
      </c>
      <c r="E20" s="118">
        <v>0</v>
      </c>
      <c r="F20" s="35"/>
      <c r="G20" s="35"/>
    </row>
    <row r="21" spans="2:7" ht="15.75">
      <c r="B21" s="77" t="s">
        <v>277</v>
      </c>
      <c r="C21" s="78">
        <v>0</v>
      </c>
      <c r="D21" s="78">
        <v>0</v>
      </c>
      <c r="E21" s="78">
        <v>0</v>
      </c>
      <c r="F21" s="35"/>
      <c r="G21" s="35"/>
    </row>
    <row r="22" spans="2:7" ht="15.75">
      <c r="B22" s="117" t="s">
        <v>278</v>
      </c>
      <c r="C22" s="118">
        <v>0</v>
      </c>
      <c r="D22" s="118">
        <v>0</v>
      </c>
      <c r="E22" s="118">
        <v>0</v>
      </c>
      <c r="F22" s="35"/>
      <c r="G22" s="35"/>
    </row>
    <row r="23" spans="2:7" ht="15.75">
      <c r="B23" s="77" t="s">
        <v>279</v>
      </c>
      <c r="C23" s="78">
        <v>0</v>
      </c>
      <c r="D23" s="78">
        <v>0</v>
      </c>
      <c r="E23" s="78">
        <v>0</v>
      </c>
      <c r="F23" s="35"/>
      <c r="G23" s="35"/>
    </row>
    <row r="24" spans="2:7" ht="15.75">
      <c r="B24" s="117" t="s">
        <v>280</v>
      </c>
      <c r="C24" s="118">
        <v>0</v>
      </c>
      <c r="D24" s="118">
        <v>0</v>
      </c>
      <c r="E24" s="118">
        <v>0</v>
      </c>
      <c r="F24" s="35"/>
      <c r="G24" s="35"/>
    </row>
    <row r="25" spans="2:7" ht="15.75">
      <c r="B25" s="77" t="s">
        <v>281</v>
      </c>
      <c r="C25" s="78">
        <v>0</v>
      </c>
      <c r="D25" s="78">
        <v>0</v>
      </c>
      <c r="E25" s="78">
        <v>0</v>
      </c>
      <c r="F25" s="35"/>
      <c r="G25" s="35"/>
    </row>
    <row r="26" spans="2:7" ht="31.5">
      <c r="B26" s="117" t="s">
        <v>282</v>
      </c>
      <c r="C26" s="118">
        <v>0</v>
      </c>
      <c r="D26" s="118">
        <v>0</v>
      </c>
      <c r="E26" s="118">
        <v>0</v>
      </c>
      <c r="F26" s="35"/>
      <c r="G26" s="35"/>
    </row>
    <row r="27" spans="2:7" ht="16.5" thickBot="1">
      <c r="B27" s="77" t="s">
        <v>283</v>
      </c>
      <c r="C27" s="78">
        <v>0</v>
      </c>
      <c r="D27" s="78">
        <v>0</v>
      </c>
      <c r="E27" s="78">
        <v>0</v>
      </c>
      <c r="F27" s="35"/>
      <c r="G27" s="35"/>
    </row>
    <row r="28" spans="2:5" ht="16.5" thickBot="1">
      <c r="B28" s="166" t="s">
        <v>22</v>
      </c>
      <c r="C28" s="167">
        <v>16192</v>
      </c>
      <c r="D28" s="167">
        <v>32523988</v>
      </c>
      <c r="E28" s="167">
        <v>85007097.29200001</v>
      </c>
    </row>
    <row r="30" spans="1:10" ht="15.75">
      <c r="A30" s="3"/>
      <c r="B30" s="51" t="s">
        <v>46</v>
      </c>
      <c r="J30" s="8"/>
    </row>
    <row r="32" ht="15.75">
      <c r="B32" s="9" t="s">
        <v>118</v>
      </c>
    </row>
    <row r="34" spans="2:5" ht="47.25">
      <c r="B34" s="79" t="s">
        <v>21</v>
      </c>
      <c r="C34" s="79" t="s">
        <v>35</v>
      </c>
      <c r="D34" s="75" t="s">
        <v>47</v>
      </c>
      <c r="E34" s="29"/>
    </row>
    <row r="35" spans="2:5" ht="15.75">
      <c r="B35" s="80" t="s">
        <v>264</v>
      </c>
      <c r="C35" s="159">
        <v>395166721.06</v>
      </c>
      <c r="D35" s="168">
        <v>0.043086407450139044</v>
      </c>
      <c r="E35" s="29"/>
    </row>
    <row r="36" spans="2:5" ht="15.75">
      <c r="B36" s="120" t="s">
        <v>265</v>
      </c>
      <c r="C36" s="160">
        <v>244768540.9</v>
      </c>
      <c r="D36" s="169">
        <v>0.026687968703194887</v>
      </c>
      <c r="E36" s="29"/>
    </row>
    <row r="37" spans="2:5" ht="15.75">
      <c r="B37" s="80" t="s">
        <v>263</v>
      </c>
      <c r="C37" s="159">
        <v>264406246.76</v>
      </c>
      <c r="D37" s="168">
        <v>0.028829136344539544</v>
      </c>
      <c r="E37" s="29"/>
    </row>
    <row r="38" spans="2:5" ht="15.75">
      <c r="B38" s="120" t="s">
        <v>267</v>
      </c>
      <c r="C38" s="160">
        <v>2863360558.17</v>
      </c>
      <c r="D38" s="169">
        <v>0.31220220001075966</v>
      </c>
      <c r="E38" s="29"/>
    </row>
    <row r="39" spans="2:5" ht="15.75">
      <c r="B39" s="80" t="s">
        <v>266</v>
      </c>
      <c r="C39" s="159">
        <v>3523622570.2</v>
      </c>
      <c r="D39" s="168">
        <v>0.3841928727016762</v>
      </c>
      <c r="E39" s="29"/>
    </row>
    <row r="40" spans="2:5" ht="15.75">
      <c r="B40" s="120" t="s">
        <v>269</v>
      </c>
      <c r="C40" s="160">
        <v>748358979.74</v>
      </c>
      <c r="D40" s="169">
        <v>0.08159619269951687</v>
      </c>
      <c r="E40" s="29"/>
    </row>
    <row r="41" spans="2:5" ht="15.75">
      <c r="B41" s="80" t="s">
        <v>268</v>
      </c>
      <c r="C41" s="159">
        <v>119358700.8</v>
      </c>
      <c r="D41" s="168">
        <v>0.013014095927898725</v>
      </c>
      <c r="E41" s="29"/>
    </row>
    <row r="42" spans="2:5" ht="15.75">
      <c r="B42" s="120" t="s">
        <v>272</v>
      </c>
      <c r="C42" s="160">
        <v>91710465</v>
      </c>
      <c r="D42" s="169">
        <v>0.009999512235828546</v>
      </c>
      <c r="E42" s="29"/>
    </row>
    <row r="43" spans="2:5" ht="15.75">
      <c r="B43" s="80" t="s">
        <v>273</v>
      </c>
      <c r="C43" s="159">
        <v>64083650.8</v>
      </c>
      <c r="D43" s="168">
        <v>0.006987264215606843</v>
      </c>
      <c r="E43" s="29"/>
    </row>
    <row r="44" spans="2:5" ht="15.75">
      <c r="B44" s="120" t="s">
        <v>270</v>
      </c>
      <c r="C44" s="160">
        <v>230233419.18</v>
      </c>
      <c r="D44" s="169">
        <v>0.02510315362796441</v>
      </c>
      <c r="E44" s="29"/>
    </row>
    <row r="45" spans="2:5" ht="15.75">
      <c r="B45" s="80" t="s">
        <v>271</v>
      </c>
      <c r="C45" s="159">
        <v>626424000</v>
      </c>
      <c r="D45" s="168">
        <v>0.06830119608287519</v>
      </c>
      <c r="E45" s="29"/>
    </row>
    <row r="46" spans="2:5" ht="15.75">
      <c r="B46" s="120" t="s">
        <v>274</v>
      </c>
      <c r="C46" s="160">
        <v>0</v>
      </c>
      <c r="D46" s="169">
        <v>0</v>
      </c>
      <c r="E46" s="29"/>
    </row>
    <row r="47" spans="2:5" ht="15.75">
      <c r="B47" s="80" t="s">
        <v>275</v>
      </c>
      <c r="C47" s="159">
        <v>0</v>
      </c>
      <c r="D47" s="168">
        <v>0</v>
      </c>
      <c r="E47" s="29"/>
    </row>
    <row r="48" spans="2:5" ht="15.75">
      <c r="B48" s="120" t="s">
        <v>276</v>
      </c>
      <c r="C48" s="160">
        <v>0</v>
      </c>
      <c r="D48" s="169">
        <v>0</v>
      </c>
      <c r="E48" s="29"/>
    </row>
    <row r="49" spans="2:5" ht="15.75">
      <c r="B49" s="80" t="s">
        <v>277</v>
      </c>
      <c r="C49" s="159">
        <v>0</v>
      </c>
      <c r="D49" s="168">
        <v>0</v>
      </c>
      <c r="E49" s="29"/>
    </row>
    <row r="50" spans="2:5" ht="15.75">
      <c r="B50" s="120" t="s">
        <v>278</v>
      </c>
      <c r="C50" s="160">
        <v>0</v>
      </c>
      <c r="D50" s="169">
        <v>0</v>
      </c>
      <c r="E50" s="29"/>
    </row>
    <row r="51" spans="2:5" ht="15.75">
      <c r="B51" s="80" t="s">
        <v>279</v>
      </c>
      <c r="C51" s="159">
        <v>0</v>
      </c>
      <c r="D51" s="168">
        <v>0</v>
      </c>
      <c r="E51" s="29"/>
    </row>
    <row r="52" spans="2:5" ht="15.75">
      <c r="B52" s="120" t="s">
        <v>280</v>
      </c>
      <c r="C52" s="160">
        <v>0</v>
      </c>
      <c r="D52" s="169">
        <v>0</v>
      </c>
      <c r="E52" s="29"/>
    </row>
    <row r="53" spans="2:5" ht="15.75">
      <c r="B53" s="80" t="s">
        <v>281</v>
      </c>
      <c r="C53" s="159">
        <v>0</v>
      </c>
      <c r="D53" s="168">
        <v>0</v>
      </c>
      <c r="E53" s="29"/>
    </row>
    <row r="54" spans="2:5" ht="31.5">
      <c r="B54" s="120" t="s">
        <v>282</v>
      </c>
      <c r="C54" s="160">
        <v>0</v>
      </c>
      <c r="D54" s="169">
        <v>0</v>
      </c>
      <c r="E54" s="29"/>
    </row>
    <row r="55" spans="2:5" ht="16.5" thickBot="1">
      <c r="B55" s="80" t="s">
        <v>283</v>
      </c>
      <c r="C55" s="159">
        <v>0</v>
      </c>
      <c r="D55" s="168">
        <v>0</v>
      </c>
      <c r="E55" s="29"/>
    </row>
    <row r="56" spans="2:4" ht="16.5" thickBot="1">
      <c r="B56" s="170" t="s">
        <v>22</v>
      </c>
      <c r="C56" s="167">
        <v>9171493852.61</v>
      </c>
      <c r="D56" s="161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0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37">
      <selection activeCell="A16" sqref="A16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6" t="s">
        <v>48</v>
      </c>
      <c r="B1" s="276"/>
      <c r="C1" s="276"/>
      <c r="D1" s="276"/>
      <c r="E1" s="276"/>
      <c r="F1" s="276"/>
      <c r="G1" s="276"/>
      <c r="H1" s="276"/>
      <c r="I1" s="276"/>
      <c r="J1" s="276"/>
    </row>
    <row r="3" spans="1:10" ht="2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5" ht="15.75">
      <c r="B5" s="22" t="s">
        <v>49</v>
      </c>
    </row>
    <row r="6" ht="15" thickBot="1"/>
    <row r="7" spans="2:6" ht="15.75">
      <c r="B7" s="293"/>
      <c r="C7" s="289" t="s">
        <v>50</v>
      </c>
      <c r="D7" s="289"/>
      <c r="E7" s="292" t="s">
        <v>51</v>
      </c>
      <c r="F7" s="290" t="s">
        <v>52</v>
      </c>
    </row>
    <row r="8" spans="2:6" ht="27.75" customHeight="1">
      <c r="B8" s="294"/>
      <c r="C8" s="233">
        <v>43188.71875</v>
      </c>
      <c r="D8" s="233">
        <v>43098.760416666664</v>
      </c>
      <c r="E8" s="273"/>
      <c r="F8" s="291"/>
    </row>
    <row r="9" spans="2:6" ht="15.75">
      <c r="B9" s="25" t="s">
        <v>0</v>
      </c>
      <c r="C9" s="84">
        <v>649.17</v>
      </c>
      <c r="D9" s="85">
        <v>677.45</v>
      </c>
      <c r="E9" s="86">
        <v>-28.280000000000086</v>
      </c>
      <c r="F9" s="87">
        <v>-0.041744778212414325</v>
      </c>
    </row>
    <row r="10" spans="2:6" ht="15.75">
      <c r="B10" s="121" t="s">
        <v>124</v>
      </c>
      <c r="C10" s="122">
        <v>128.54</v>
      </c>
      <c r="D10" s="122">
        <v>132</v>
      </c>
      <c r="E10" s="123">
        <v>-3.460000000000008</v>
      </c>
      <c r="F10" s="124">
        <v>-0.026212121212121273</v>
      </c>
    </row>
    <row r="11" spans="2:6" ht="15.75">
      <c r="B11" s="25" t="s">
        <v>3</v>
      </c>
      <c r="C11" s="84">
        <v>536.29</v>
      </c>
      <c r="D11" s="84">
        <v>555.98</v>
      </c>
      <c r="E11" s="86">
        <v>-19.690000000000055</v>
      </c>
      <c r="F11" s="87">
        <v>-0.035414942983560654</v>
      </c>
    </row>
    <row r="12" spans="2:6" ht="16.5" thickBot="1">
      <c r="B12" s="125" t="s">
        <v>1</v>
      </c>
      <c r="C12" s="126">
        <v>114.93</v>
      </c>
      <c r="D12" s="126">
        <v>116.1</v>
      </c>
      <c r="E12" s="127">
        <v>-1.1699999999999875</v>
      </c>
      <c r="F12" s="128">
        <v>-0.010077519379844854</v>
      </c>
    </row>
    <row r="13" ht="14.25">
      <c r="E13" s="1"/>
    </row>
    <row r="14" spans="2:5" ht="15.75">
      <c r="B14" s="22" t="s">
        <v>53</v>
      </c>
      <c r="E14" s="1"/>
    </row>
    <row r="15" ht="15" thickBot="1">
      <c r="E15" s="1"/>
    </row>
    <row r="16" spans="2:8" ht="15.75">
      <c r="B16" s="26"/>
      <c r="C16" s="289" t="s">
        <v>13</v>
      </c>
      <c r="D16" s="289"/>
      <c r="E16" s="295" t="s">
        <v>17</v>
      </c>
      <c r="F16" s="295"/>
      <c r="G16" s="289" t="s">
        <v>16</v>
      </c>
      <c r="H16" s="290"/>
    </row>
    <row r="17" spans="2:8" ht="31.5">
      <c r="B17" s="27"/>
      <c r="C17" s="88" t="s">
        <v>54</v>
      </c>
      <c r="D17" s="89" t="s">
        <v>55</v>
      </c>
      <c r="E17" s="88" t="s">
        <v>54</v>
      </c>
      <c r="F17" s="59" t="s">
        <v>56</v>
      </c>
      <c r="G17" s="88" t="s">
        <v>54</v>
      </c>
      <c r="H17" s="90" t="s">
        <v>57</v>
      </c>
    </row>
    <row r="18" spans="2:8" ht="21.75" customHeight="1">
      <c r="B18" s="93" t="s">
        <v>0</v>
      </c>
      <c r="C18" s="91">
        <v>11152</v>
      </c>
      <c r="D18" s="92">
        <v>0.7589492309786308</v>
      </c>
      <c r="E18" s="91">
        <v>42951726.86</v>
      </c>
      <c r="F18" s="92">
        <v>0.2848679034585476</v>
      </c>
      <c r="G18" s="91">
        <v>18156495</v>
      </c>
      <c r="H18" s="92">
        <v>0.34097880522188156</v>
      </c>
    </row>
    <row r="19" spans="2:8" ht="15.75">
      <c r="B19" s="121" t="s">
        <v>124</v>
      </c>
      <c r="C19" s="118">
        <v>15223</v>
      </c>
      <c r="D19" s="132">
        <v>1.0360010888798148</v>
      </c>
      <c r="E19" s="118">
        <v>56276259.13</v>
      </c>
      <c r="F19" s="132">
        <v>0.3732399399238741</v>
      </c>
      <c r="G19" s="118">
        <v>25379532</v>
      </c>
      <c r="H19" s="132">
        <v>0.47662737210295875</v>
      </c>
    </row>
    <row r="20" spans="2:8" ht="15.75">
      <c r="B20" s="25" t="s">
        <v>3</v>
      </c>
      <c r="C20" s="91">
        <v>13587</v>
      </c>
      <c r="D20" s="92">
        <v>0.9246631278072682</v>
      </c>
      <c r="E20" s="91">
        <v>62596339.63</v>
      </c>
      <c r="F20" s="92">
        <v>0.41515648701853614</v>
      </c>
      <c r="G20" s="91">
        <v>23780043</v>
      </c>
      <c r="H20" s="92">
        <v>0.4465889837363967</v>
      </c>
    </row>
    <row r="21" spans="2:8" ht="16.5" thickBot="1">
      <c r="B21" s="125" t="s">
        <v>1</v>
      </c>
      <c r="C21" s="129">
        <v>1398</v>
      </c>
      <c r="D21" s="130">
        <v>0.09514087382605145</v>
      </c>
      <c r="E21" s="129">
        <v>8177573.34</v>
      </c>
      <c r="F21" s="130">
        <v>0.054235960764449524</v>
      </c>
      <c r="G21" s="129">
        <v>3476869</v>
      </c>
      <c r="H21" s="130">
        <v>0.0652955670977795</v>
      </c>
    </row>
    <row r="23" ht="15.75">
      <c r="B23" s="173" t="s">
        <v>125</v>
      </c>
    </row>
    <row r="24" spans="3:5" ht="16.5" thickBot="1">
      <c r="C24" s="29"/>
      <c r="D24" s="29"/>
      <c r="E24" s="30"/>
    </row>
    <row r="25" spans="2:5" ht="31.5">
      <c r="B25" s="94"/>
      <c r="C25" s="60" t="s">
        <v>54</v>
      </c>
      <c r="D25" s="95" t="s">
        <v>58</v>
      </c>
      <c r="E25" s="30"/>
    </row>
    <row r="26" spans="2:5" ht="15.75">
      <c r="B26" s="93" t="s">
        <v>0</v>
      </c>
      <c r="C26" s="91">
        <v>3517547915.47</v>
      </c>
      <c r="D26" s="96">
        <v>0.3835305318848341</v>
      </c>
      <c r="E26" s="30"/>
    </row>
    <row r="27" spans="2:5" ht="15.75">
      <c r="B27" s="121" t="s">
        <v>124</v>
      </c>
      <c r="C27" s="118">
        <v>6316018725.12</v>
      </c>
      <c r="D27" s="133">
        <v>0.6886575760308233</v>
      </c>
      <c r="E27" s="30"/>
    </row>
    <row r="28" spans="2:5" ht="15.75">
      <c r="B28" s="25" t="s">
        <v>3</v>
      </c>
      <c r="C28" s="91">
        <v>5690156685.18</v>
      </c>
      <c r="D28" s="96">
        <v>0.620417652415556</v>
      </c>
      <c r="E28" s="30"/>
    </row>
    <row r="29" spans="2:8" ht="16.5" thickBot="1">
      <c r="B29" s="125" t="s">
        <v>1</v>
      </c>
      <c r="C29" s="129">
        <v>449624932.36</v>
      </c>
      <c r="D29" s="131">
        <v>0.049024176386712276</v>
      </c>
      <c r="E29" s="30"/>
      <c r="H29" s="4"/>
    </row>
    <row r="30" spans="2:8" ht="15.75">
      <c r="B30" s="81"/>
      <c r="C30" s="17"/>
      <c r="D30" s="82"/>
      <c r="E30" s="30"/>
      <c r="H30" s="4"/>
    </row>
    <row r="31" spans="2:5" ht="15.75">
      <c r="B31" s="51" t="s">
        <v>59</v>
      </c>
      <c r="E31" s="1"/>
    </row>
    <row r="32" ht="14.25">
      <c r="E32" s="1"/>
    </row>
    <row r="33" ht="14.25">
      <c r="E33" s="1"/>
    </row>
    <row r="34" spans="1:5" ht="18" customHeight="1">
      <c r="A34" s="288" t="s">
        <v>60</v>
      </c>
      <c r="B34" s="288"/>
      <c r="C34" s="288"/>
      <c r="D34" s="288"/>
      <c r="E34" s="288"/>
    </row>
    <row r="35" spans="1:5" ht="18">
      <c r="A35" s="32"/>
      <c r="B35" s="32"/>
      <c r="C35" s="32"/>
      <c r="D35" s="32"/>
      <c r="E35" s="32"/>
    </row>
    <row r="36" spans="1:5" ht="15.75">
      <c r="A36" s="15" t="s">
        <v>61</v>
      </c>
      <c r="B36" s="15" t="s">
        <v>0</v>
      </c>
      <c r="C36" s="15" t="s">
        <v>124</v>
      </c>
      <c r="D36" s="15" t="s">
        <v>3</v>
      </c>
      <c r="E36" s="15" t="s">
        <v>1</v>
      </c>
    </row>
    <row r="37" spans="1:5" ht="15.75">
      <c r="A37" s="36">
        <v>43102</v>
      </c>
      <c r="B37" s="97">
        <v>684.71</v>
      </c>
      <c r="C37" s="97">
        <v>133</v>
      </c>
      <c r="D37" s="97">
        <v>560.27</v>
      </c>
      <c r="E37" s="97">
        <v>116.48</v>
      </c>
    </row>
    <row r="38" spans="1:5" ht="15.75">
      <c r="A38" s="134">
        <v>43103</v>
      </c>
      <c r="B38" s="135">
        <v>685.09</v>
      </c>
      <c r="C38" s="135">
        <v>132.67</v>
      </c>
      <c r="D38" s="135">
        <v>559.79</v>
      </c>
      <c r="E38" s="135">
        <v>116.27</v>
      </c>
    </row>
    <row r="39" spans="1:5" ht="15.75">
      <c r="A39" s="36">
        <v>43104</v>
      </c>
      <c r="B39" s="97">
        <v>691.01</v>
      </c>
      <c r="C39" s="97">
        <v>134.38</v>
      </c>
      <c r="D39" s="97">
        <v>564.4</v>
      </c>
      <c r="E39" s="97">
        <v>116.69</v>
      </c>
    </row>
    <row r="40" spans="1:5" ht="15.75">
      <c r="A40" s="134">
        <v>43105</v>
      </c>
      <c r="B40" s="135">
        <v>692.24</v>
      </c>
      <c r="C40" s="135">
        <v>134.98</v>
      </c>
      <c r="D40" s="135">
        <v>566.95</v>
      </c>
      <c r="E40" s="135">
        <v>116.57</v>
      </c>
    </row>
    <row r="41" spans="1:5" ht="15.75">
      <c r="A41" s="36">
        <v>43108</v>
      </c>
      <c r="B41" s="97">
        <v>688.88</v>
      </c>
      <c r="C41" s="97">
        <v>134.56</v>
      </c>
      <c r="D41" s="97">
        <v>564.56</v>
      </c>
      <c r="E41" s="97">
        <v>116.67</v>
      </c>
    </row>
    <row r="42" spans="1:5" ht="15.75">
      <c r="A42" s="134">
        <v>43109</v>
      </c>
      <c r="B42" s="135">
        <v>688.11</v>
      </c>
      <c r="C42" s="135">
        <v>134.2</v>
      </c>
      <c r="D42" s="135">
        <v>564.36</v>
      </c>
      <c r="E42" s="135">
        <v>116.67</v>
      </c>
    </row>
    <row r="43" spans="1:5" ht="15.75">
      <c r="A43" s="36">
        <v>43110</v>
      </c>
      <c r="B43" s="97">
        <v>697.93</v>
      </c>
      <c r="C43" s="97">
        <v>135.59</v>
      </c>
      <c r="D43" s="97">
        <v>568.67</v>
      </c>
      <c r="E43" s="97">
        <v>116.88</v>
      </c>
    </row>
    <row r="44" spans="1:5" ht="15.75">
      <c r="A44" s="134">
        <v>43111</v>
      </c>
      <c r="B44" s="135">
        <v>702.78</v>
      </c>
      <c r="C44" s="135">
        <v>136.34</v>
      </c>
      <c r="D44" s="135">
        <v>570.95</v>
      </c>
      <c r="E44" s="135">
        <v>117.19</v>
      </c>
    </row>
    <row r="45" spans="1:5" ht="15.75">
      <c r="A45" s="36">
        <v>43112</v>
      </c>
      <c r="B45" s="97">
        <v>710.02</v>
      </c>
      <c r="C45" s="97">
        <v>137.48</v>
      </c>
      <c r="D45" s="97">
        <v>574.78</v>
      </c>
      <c r="E45" s="97">
        <v>116.36</v>
      </c>
    </row>
    <row r="46" spans="1:5" ht="15.75">
      <c r="A46" s="134">
        <v>43115</v>
      </c>
      <c r="B46" s="135">
        <v>714.31</v>
      </c>
      <c r="C46" s="135">
        <v>137.71</v>
      </c>
      <c r="D46" s="135">
        <v>574.44</v>
      </c>
      <c r="E46" s="135">
        <v>117.01</v>
      </c>
    </row>
    <row r="47" spans="1:5" ht="15.75">
      <c r="A47" s="36">
        <v>43116</v>
      </c>
      <c r="B47" s="97">
        <v>715.4</v>
      </c>
      <c r="C47" s="97">
        <v>138.25</v>
      </c>
      <c r="D47" s="97">
        <v>575.59</v>
      </c>
      <c r="E47" s="97">
        <v>117.16</v>
      </c>
    </row>
    <row r="48" spans="1:5" ht="15.75">
      <c r="A48" s="134">
        <v>43117</v>
      </c>
      <c r="B48" s="135">
        <v>709.86</v>
      </c>
      <c r="C48" s="135">
        <v>137.4</v>
      </c>
      <c r="D48" s="135">
        <v>573.05</v>
      </c>
      <c r="E48" s="135">
        <v>116.95</v>
      </c>
    </row>
    <row r="49" spans="1:5" ht="15.75">
      <c r="A49" s="36">
        <v>43118</v>
      </c>
      <c r="B49" s="97">
        <v>711.2</v>
      </c>
      <c r="C49" s="97">
        <v>137.63</v>
      </c>
      <c r="D49" s="97">
        <v>573.49</v>
      </c>
      <c r="E49" s="97">
        <v>116.95</v>
      </c>
    </row>
    <row r="50" spans="1:5" ht="15.75">
      <c r="A50" s="134">
        <v>43119</v>
      </c>
      <c r="B50" s="135">
        <v>711.69</v>
      </c>
      <c r="C50" s="135">
        <v>137.78</v>
      </c>
      <c r="D50" s="135">
        <v>573.64</v>
      </c>
      <c r="E50" s="135">
        <v>116.95</v>
      </c>
    </row>
    <row r="51" spans="1:5" ht="15.75">
      <c r="A51" s="36">
        <v>43122</v>
      </c>
      <c r="B51" s="97">
        <v>708.02</v>
      </c>
      <c r="C51" s="97">
        <v>137.29</v>
      </c>
      <c r="D51" s="97">
        <v>569.48</v>
      </c>
      <c r="E51" s="97">
        <v>116.72</v>
      </c>
    </row>
    <row r="52" spans="1:5" ht="15.75">
      <c r="A52" s="134">
        <v>43123</v>
      </c>
      <c r="B52" s="135">
        <v>709.28</v>
      </c>
      <c r="C52" s="135">
        <v>137.51</v>
      </c>
      <c r="D52" s="135">
        <v>570.89</v>
      </c>
      <c r="E52" s="135">
        <v>116.2</v>
      </c>
    </row>
    <row r="53" spans="1:5" ht="15.75">
      <c r="A53" s="36">
        <v>43124</v>
      </c>
      <c r="B53" s="97">
        <v>706.89</v>
      </c>
      <c r="C53" s="97">
        <v>137.66</v>
      </c>
      <c r="D53" s="97">
        <v>568.47</v>
      </c>
      <c r="E53" s="97">
        <v>116.2</v>
      </c>
    </row>
    <row r="54" spans="1:5" ht="15.75">
      <c r="A54" s="134">
        <v>43125</v>
      </c>
      <c r="B54" s="135">
        <v>708.17</v>
      </c>
      <c r="C54" s="135">
        <v>137.68</v>
      </c>
      <c r="D54" s="135">
        <v>568.09</v>
      </c>
      <c r="E54" s="135">
        <v>116.09</v>
      </c>
    </row>
    <row r="55" spans="1:5" ht="15.75">
      <c r="A55" s="36">
        <v>43126</v>
      </c>
      <c r="B55" s="97">
        <v>709.62</v>
      </c>
      <c r="C55" s="97">
        <v>137.91</v>
      </c>
      <c r="D55" s="97">
        <v>567.67</v>
      </c>
      <c r="E55" s="97">
        <v>116.09</v>
      </c>
    </row>
    <row r="56" spans="1:5" ht="15.75">
      <c r="A56" s="134">
        <v>43129</v>
      </c>
      <c r="B56" s="135">
        <v>709.45</v>
      </c>
      <c r="C56" s="135">
        <v>137.81</v>
      </c>
      <c r="D56" s="135">
        <v>565.95</v>
      </c>
      <c r="E56" s="135">
        <v>116.2</v>
      </c>
    </row>
    <row r="57" spans="1:5" ht="15.75">
      <c r="A57" s="36">
        <v>43130</v>
      </c>
      <c r="B57" s="97">
        <v>710.8</v>
      </c>
      <c r="C57" s="97">
        <v>137.85</v>
      </c>
      <c r="D57" s="97">
        <v>568.6</v>
      </c>
      <c r="E57" s="97">
        <v>116.09</v>
      </c>
    </row>
    <row r="58" spans="1:5" ht="15.75">
      <c r="A58" s="134">
        <v>43131</v>
      </c>
      <c r="B58" s="135">
        <v>712.73</v>
      </c>
      <c r="C58" s="135">
        <v>138.23</v>
      </c>
      <c r="D58" s="135">
        <v>571.59</v>
      </c>
      <c r="E58" s="135">
        <v>115.41</v>
      </c>
    </row>
    <row r="59" spans="1:5" ht="15.75">
      <c r="A59" s="36">
        <v>43132</v>
      </c>
      <c r="B59" s="97">
        <v>711.82</v>
      </c>
      <c r="C59" s="97">
        <v>137.82</v>
      </c>
      <c r="D59" s="97">
        <v>570.07</v>
      </c>
      <c r="E59" s="97">
        <v>114.58</v>
      </c>
    </row>
    <row r="60" spans="1:5" ht="15.75">
      <c r="A60" s="134">
        <v>43133</v>
      </c>
      <c r="B60" s="135">
        <v>719.71</v>
      </c>
      <c r="C60" s="135">
        <v>138.82</v>
      </c>
      <c r="D60" s="135">
        <v>572.52</v>
      </c>
      <c r="E60" s="135">
        <v>115.2</v>
      </c>
    </row>
    <row r="61" spans="1:5" ht="15.75">
      <c r="A61" s="36">
        <v>43136</v>
      </c>
      <c r="B61" s="97">
        <v>716.12</v>
      </c>
      <c r="C61" s="97">
        <v>137.7</v>
      </c>
      <c r="D61" s="97">
        <v>569.59</v>
      </c>
      <c r="E61" s="97">
        <v>115.23</v>
      </c>
    </row>
    <row r="62" spans="1:5" ht="15.75">
      <c r="A62" s="134">
        <v>43137</v>
      </c>
      <c r="B62" s="135">
        <v>690.59</v>
      </c>
      <c r="C62" s="135">
        <v>133.83</v>
      </c>
      <c r="D62" s="135">
        <v>559.4</v>
      </c>
      <c r="E62" s="135">
        <v>114.5</v>
      </c>
    </row>
    <row r="63" spans="1:5" ht="15.75">
      <c r="A63" s="36">
        <v>43138</v>
      </c>
      <c r="B63" s="97">
        <v>701.4</v>
      </c>
      <c r="C63" s="97">
        <v>135.62</v>
      </c>
      <c r="D63" s="97">
        <v>564.05</v>
      </c>
      <c r="E63" s="97">
        <v>114.5</v>
      </c>
    </row>
    <row r="64" spans="1:5" ht="15.75">
      <c r="A64" s="134">
        <v>43139</v>
      </c>
      <c r="B64" s="135">
        <v>698.71</v>
      </c>
      <c r="C64" s="135">
        <v>135.37</v>
      </c>
      <c r="D64" s="135">
        <v>561.56</v>
      </c>
      <c r="E64" s="135">
        <v>114.4</v>
      </c>
    </row>
    <row r="65" spans="1:5" ht="15.75">
      <c r="A65" s="36">
        <v>43140</v>
      </c>
      <c r="B65" s="97">
        <v>693.87</v>
      </c>
      <c r="C65" s="97">
        <v>134.57</v>
      </c>
      <c r="D65" s="97">
        <v>559.26</v>
      </c>
      <c r="E65" s="97">
        <v>114.19</v>
      </c>
    </row>
    <row r="66" spans="1:5" ht="15.75">
      <c r="A66" s="134">
        <v>43143</v>
      </c>
      <c r="B66" s="135">
        <v>696.71</v>
      </c>
      <c r="C66" s="135">
        <v>135.05</v>
      </c>
      <c r="D66" s="135">
        <v>561.56</v>
      </c>
      <c r="E66" s="135">
        <v>114.02</v>
      </c>
    </row>
    <row r="67" spans="1:5" ht="15.75">
      <c r="A67" s="36">
        <v>43144</v>
      </c>
      <c r="B67" s="97">
        <v>698.05</v>
      </c>
      <c r="C67" s="97">
        <v>135.09</v>
      </c>
      <c r="D67" s="97">
        <v>561.99</v>
      </c>
      <c r="E67" s="97">
        <v>114.97</v>
      </c>
    </row>
    <row r="68" spans="1:5" ht="15.75">
      <c r="A68" s="134">
        <v>43145</v>
      </c>
      <c r="B68" s="135">
        <v>697.24</v>
      </c>
      <c r="C68" s="135">
        <v>134.74</v>
      </c>
      <c r="D68" s="135">
        <v>560.93</v>
      </c>
      <c r="E68" s="135">
        <v>115.2</v>
      </c>
    </row>
    <row r="69" spans="1:5" ht="15.75">
      <c r="A69" s="36">
        <v>43146</v>
      </c>
      <c r="B69" s="97">
        <v>693.64</v>
      </c>
      <c r="C69" s="97">
        <v>134.22</v>
      </c>
      <c r="D69" s="97">
        <v>559.81</v>
      </c>
      <c r="E69" s="97">
        <v>115.09</v>
      </c>
    </row>
    <row r="70" spans="1:5" ht="15.75">
      <c r="A70" s="134">
        <v>43147</v>
      </c>
      <c r="B70" s="135">
        <v>696.4</v>
      </c>
      <c r="C70" s="135">
        <v>134.8</v>
      </c>
      <c r="D70" s="135">
        <v>559.39</v>
      </c>
      <c r="E70" s="135">
        <v>115.6</v>
      </c>
    </row>
    <row r="71" spans="1:5" ht="15.75">
      <c r="A71" s="36">
        <v>43150</v>
      </c>
      <c r="B71" s="97">
        <v>692.02</v>
      </c>
      <c r="C71" s="97">
        <v>133.95</v>
      </c>
      <c r="D71" s="97">
        <v>556.15</v>
      </c>
      <c r="E71" s="97">
        <v>115.71</v>
      </c>
    </row>
    <row r="72" spans="1:5" ht="15.75">
      <c r="A72" s="134">
        <v>43151</v>
      </c>
      <c r="B72" s="135">
        <v>694.36</v>
      </c>
      <c r="C72" s="135">
        <v>134.29</v>
      </c>
      <c r="D72" s="135">
        <v>556.46</v>
      </c>
      <c r="E72" s="135">
        <v>114.98</v>
      </c>
    </row>
    <row r="73" spans="1:10" ht="15.75">
      <c r="A73" s="36">
        <v>43152</v>
      </c>
      <c r="B73" s="97">
        <v>691.71</v>
      </c>
      <c r="C73" s="97">
        <v>134.02</v>
      </c>
      <c r="D73" s="97">
        <v>554.79</v>
      </c>
      <c r="E73" s="97">
        <v>115.59</v>
      </c>
      <c r="J73" s="11"/>
    </row>
    <row r="74" spans="1:5" ht="15.75">
      <c r="A74" s="134">
        <v>43153</v>
      </c>
      <c r="B74" s="135">
        <v>687.83</v>
      </c>
      <c r="C74" s="135">
        <v>134.1</v>
      </c>
      <c r="D74" s="135">
        <v>557.33</v>
      </c>
      <c r="E74" s="135">
        <v>114.86</v>
      </c>
    </row>
    <row r="75" spans="1:5" ht="15.75">
      <c r="A75" s="36">
        <v>43154</v>
      </c>
      <c r="B75" s="97">
        <v>687.26</v>
      </c>
      <c r="C75" s="97">
        <v>133.71</v>
      </c>
      <c r="D75" s="97">
        <v>557.92</v>
      </c>
      <c r="E75" s="97">
        <v>114.65</v>
      </c>
    </row>
    <row r="76" spans="1:5" ht="15.75">
      <c r="A76" s="134">
        <v>43157</v>
      </c>
      <c r="B76" s="135">
        <v>686.16</v>
      </c>
      <c r="C76" s="135">
        <v>133.67</v>
      </c>
      <c r="D76" s="135">
        <v>557.05</v>
      </c>
      <c r="E76" s="135">
        <v>114.9</v>
      </c>
    </row>
    <row r="77" spans="1:5" ht="15.75">
      <c r="A77" s="36">
        <v>43158</v>
      </c>
      <c r="B77" s="97">
        <v>687.57</v>
      </c>
      <c r="C77" s="97">
        <v>134.21</v>
      </c>
      <c r="D77" s="97">
        <v>559.57</v>
      </c>
      <c r="E77" s="97">
        <v>116.36</v>
      </c>
    </row>
    <row r="78" spans="1:5" ht="15.75">
      <c r="A78" s="134">
        <v>43159</v>
      </c>
      <c r="B78" s="135">
        <v>686.43</v>
      </c>
      <c r="C78" s="135">
        <v>133.3</v>
      </c>
      <c r="D78" s="135">
        <v>557.97</v>
      </c>
      <c r="E78" s="135">
        <v>116.52</v>
      </c>
    </row>
    <row r="79" spans="1:5" ht="15.75">
      <c r="A79" s="36">
        <v>43160</v>
      </c>
      <c r="B79" s="97">
        <v>684.74</v>
      </c>
      <c r="C79" s="97">
        <v>134.15</v>
      </c>
      <c r="D79" s="97">
        <v>556.91</v>
      </c>
      <c r="E79" s="97">
        <v>116</v>
      </c>
    </row>
    <row r="80" spans="1:5" ht="15.75">
      <c r="A80" s="134">
        <v>43161</v>
      </c>
      <c r="B80" s="135">
        <v>683.12</v>
      </c>
      <c r="C80" s="135">
        <v>133.61</v>
      </c>
      <c r="D80" s="135">
        <v>554.29</v>
      </c>
      <c r="E80" s="135">
        <v>115.69</v>
      </c>
    </row>
    <row r="81" spans="1:5" ht="15.75">
      <c r="A81" s="36">
        <v>43165</v>
      </c>
      <c r="B81" s="97">
        <v>681.67</v>
      </c>
      <c r="C81" s="97">
        <v>133.4</v>
      </c>
      <c r="D81" s="97">
        <v>553.48</v>
      </c>
      <c r="E81" s="97">
        <v>115.9</v>
      </c>
    </row>
    <row r="82" spans="1:5" ht="15.75">
      <c r="A82" s="134">
        <v>43166</v>
      </c>
      <c r="B82" s="135">
        <v>687.42</v>
      </c>
      <c r="C82" s="135">
        <v>134.01</v>
      </c>
      <c r="D82" s="135">
        <v>556.42</v>
      </c>
      <c r="E82" s="135">
        <v>116.52</v>
      </c>
    </row>
    <row r="83" spans="1:5" ht="15.75">
      <c r="A83" s="36">
        <v>43167</v>
      </c>
      <c r="B83" s="97">
        <v>682.94</v>
      </c>
      <c r="C83" s="97">
        <v>133.36</v>
      </c>
      <c r="D83" s="97">
        <v>553.25</v>
      </c>
      <c r="E83" s="97">
        <v>116.21</v>
      </c>
    </row>
    <row r="84" spans="1:5" ht="15.75">
      <c r="A84" s="134">
        <v>43168</v>
      </c>
      <c r="B84" s="135">
        <v>685.86</v>
      </c>
      <c r="C84" s="135">
        <v>133.54</v>
      </c>
      <c r="D84" s="135">
        <v>553.86</v>
      </c>
      <c r="E84" s="135">
        <v>116.32</v>
      </c>
    </row>
    <row r="85" spans="1:5" ht="15.75">
      <c r="A85" s="36">
        <v>43171</v>
      </c>
      <c r="B85" s="97">
        <v>681.36</v>
      </c>
      <c r="C85" s="97">
        <v>132.56</v>
      </c>
      <c r="D85" s="97">
        <v>551.17</v>
      </c>
      <c r="E85" s="97">
        <v>116.73</v>
      </c>
    </row>
    <row r="86" spans="1:5" ht="15.75">
      <c r="A86" s="134">
        <v>43172</v>
      </c>
      <c r="B86" s="135">
        <v>679.82</v>
      </c>
      <c r="C86" s="135">
        <v>132.1</v>
      </c>
      <c r="D86" s="135">
        <v>550.27</v>
      </c>
      <c r="E86" s="135">
        <v>116.32</v>
      </c>
    </row>
    <row r="87" spans="1:5" ht="15.75">
      <c r="A87" s="36">
        <v>43173</v>
      </c>
      <c r="B87" s="97">
        <v>679.68</v>
      </c>
      <c r="C87" s="97">
        <v>131.63</v>
      </c>
      <c r="D87" s="97">
        <v>547.3</v>
      </c>
      <c r="E87" s="97">
        <v>116.69</v>
      </c>
    </row>
    <row r="88" spans="1:5" ht="15.75">
      <c r="A88" s="134">
        <v>43174</v>
      </c>
      <c r="B88" s="135">
        <v>679.21</v>
      </c>
      <c r="C88" s="135">
        <v>131.78</v>
      </c>
      <c r="D88" s="135">
        <v>548.69</v>
      </c>
      <c r="E88" s="135">
        <v>116.69</v>
      </c>
    </row>
    <row r="89" spans="1:5" ht="15.75">
      <c r="A89" s="36">
        <v>43175</v>
      </c>
      <c r="B89" s="97">
        <v>679.98</v>
      </c>
      <c r="C89" s="97">
        <v>132.95</v>
      </c>
      <c r="D89" s="97">
        <v>550.29</v>
      </c>
      <c r="E89" s="97">
        <v>116.69</v>
      </c>
    </row>
    <row r="90" spans="1:5" ht="15.75">
      <c r="A90" s="134">
        <v>43178</v>
      </c>
      <c r="B90" s="135">
        <v>671.8</v>
      </c>
      <c r="C90" s="135">
        <v>131.74</v>
      </c>
      <c r="D90" s="135">
        <v>548.69</v>
      </c>
      <c r="E90" s="135">
        <v>116.41</v>
      </c>
    </row>
    <row r="91" spans="1:5" ht="15.75">
      <c r="A91" s="36">
        <v>43179</v>
      </c>
      <c r="B91" s="97">
        <v>660.72</v>
      </c>
      <c r="C91" s="97">
        <v>130.21</v>
      </c>
      <c r="D91" s="97">
        <v>541.07</v>
      </c>
      <c r="E91" s="97">
        <v>116</v>
      </c>
    </row>
    <row r="92" spans="1:5" ht="15.75">
      <c r="A92" s="134">
        <v>43180</v>
      </c>
      <c r="B92" s="135">
        <v>669.62</v>
      </c>
      <c r="C92" s="135">
        <v>131.52</v>
      </c>
      <c r="D92" s="135">
        <v>544.48</v>
      </c>
      <c r="E92" s="135">
        <v>116.37</v>
      </c>
    </row>
    <row r="93" spans="1:5" ht="15.75">
      <c r="A93" s="182">
        <v>43181</v>
      </c>
      <c r="B93" s="97">
        <v>667.67</v>
      </c>
      <c r="C93" s="97">
        <v>131.16</v>
      </c>
      <c r="D93" s="97">
        <v>543.5</v>
      </c>
      <c r="E93" s="97">
        <v>116.7</v>
      </c>
    </row>
    <row r="94" spans="1:5" ht="15.75">
      <c r="A94" s="183">
        <v>43182</v>
      </c>
      <c r="B94" s="135">
        <v>661.77</v>
      </c>
      <c r="C94" s="135">
        <v>130.52</v>
      </c>
      <c r="D94" s="135">
        <v>542.44</v>
      </c>
      <c r="E94" s="135">
        <v>115.92</v>
      </c>
    </row>
    <row r="95" spans="1:5" ht="15.75">
      <c r="A95" s="188">
        <v>43185</v>
      </c>
      <c r="B95" s="226">
        <v>653.82</v>
      </c>
      <c r="C95" s="226">
        <v>129.72</v>
      </c>
      <c r="D95" s="226">
        <v>538.82</v>
      </c>
      <c r="E95" s="226">
        <v>115.8</v>
      </c>
    </row>
    <row r="96" spans="1:5" ht="15.75">
      <c r="A96" s="175">
        <v>43186</v>
      </c>
      <c r="B96" s="227">
        <v>655.25</v>
      </c>
      <c r="C96" s="227">
        <v>129.96</v>
      </c>
      <c r="D96" s="227">
        <v>538.08</v>
      </c>
      <c r="E96" s="227">
        <v>115.61</v>
      </c>
    </row>
    <row r="97" spans="1:5" ht="15.75">
      <c r="A97" s="174">
        <v>43187</v>
      </c>
      <c r="B97" s="228">
        <v>654.09</v>
      </c>
      <c r="C97" s="228">
        <v>129.46</v>
      </c>
      <c r="D97" s="228">
        <v>537.34</v>
      </c>
      <c r="E97" s="228">
        <v>115.38</v>
      </c>
    </row>
    <row r="98" spans="1:5" ht="15.75">
      <c r="A98" s="229">
        <v>43188</v>
      </c>
      <c r="B98" s="230">
        <v>649.17</v>
      </c>
      <c r="C98" s="230">
        <v>128.54</v>
      </c>
      <c r="D98" s="230">
        <v>536.29</v>
      </c>
      <c r="E98" s="230">
        <v>114.93</v>
      </c>
    </row>
    <row r="99" spans="1:5" ht="15.75">
      <c r="A99" s="171"/>
      <c r="B99" s="172"/>
      <c r="C99" s="172"/>
      <c r="D99" s="172"/>
      <c r="E99" s="172"/>
    </row>
    <row r="100" spans="1:5" ht="15.75">
      <c r="A100" s="171"/>
      <c r="B100" s="172"/>
      <c r="C100" s="172"/>
      <c r="D100" s="172"/>
      <c r="E100" s="172"/>
    </row>
    <row r="101" spans="1:5" ht="15.75">
      <c r="A101" s="171"/>
      <c r="B101" s="172"/>
      <c r="C101" s="172"/>
      <c r="D101" s="172"/>
      <c r="E101" s="172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1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showGridLines="0" view="pageBreakPreview" zoomScale="70" zoomScaleNormal="85" zoomScaleSheetLayoutView="70" zoomScalePageLayoutView="75" workbookViewId="0" topLeftCell="A19">
      <selection activeCell="C21" sqref="C21:C6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6" t="s">
        <v>62</v>
      </c>
      <c r="C1" s="276"/>
      <c r="D1" s="276"/>
      <c r="E1" s="276"/>
      <c r="F1" s="276"/>
    </row>
    <row r="4" spans="2:6" ht="36" customHeight="1">
      <c r="B4" s="296" t="s">
        <v>119</v>
      </c>
      <c r="C4" s="296"/>
      <c r="D4" s="20"/>
      <c r="E4" s="297" t="s">
        <v>120</v>
      </c>
      <c r="F4" s="297"/>
    </row>
    <row r="5" spans="2:6" ht="18">
      <c r="B5" s="98" t="s">
        <v>18</v>
      </c>
      <c r="C5" s="28" t="s">
        <v>91</v>
      </c>
      <c r="D5" s="20"/>
      <c r="E5" s="98" t="s">
        <v>18</v>
      </c>
      <c r="F5" s="28" t="s">
        <v>17</v>
      </c>
    </row>
    <row r="6" spans="2:6" ht="18">
      <c r="B6" s="16" t="s">
        <v>234</v>
      </c>
      <c r="C6" s="24">
        <v>11650</v>
      </c>
      <c r="D6" s="20"/>
      <c r="E6" s="16" t="s">
        <v>202</v>
      </c>
      <c r="F6" s="24">
        <v>25620260.01</v>
      </c>
    </row>
    <row r="7" spans="2:6" ht="18">
      <c r="B7" s="136" t="s">
        <v>203</v>
      </c>
      <c r="C7" s="137">
        <v>5628</v>
      </c>
      <c r="D7" s="20"/>
      <c r="E7" s="136" t="s">
        <v>235</v>
      </c>
      <c r="F7" s="137">
        <v>24133160.97</v>
      </c>
    </row>
    <row r="8" spans="2:6" ht="18">
      <c r="B8" s="16" t="s">
        <v>236</v>
      </c>
      <c r="C8" s="24">
        <v>3592</v>
      </c>
      <c r="D8" s="20"/>
      <c r="E8" s="16" t="s">
        <v>234</v>
      </c>
      <c r="F8" s="24">
        <v>22016737.23</v>
      </c>
    </row>
    <row r="9" spans="2:6" ht="18">
      <c r="B9" s="136" t="s">
        <v>206</v>
      </c>
      <c r="C9" s="137">
        <v>2260</v>
      </c>
      <c r="D9" s="20"/>
      <c r="E9" s="136" t="s">
        <v>206</v>
      </c>
      <c r="F9" s="137">
        <v>17923004.78</v>
      </c>
    </row>
    <row r="10" spans="2:6" ht="18">
      <c r="B10" s="16" t="s">
        <v>237</v>
      </c>
      <c r="C10" s="24">
        <v>1836</v>
      </c>
      <c r="D10" s="20"/>
      <c r="E10" s="16" t="s">
        <v>203</v>
      </c>
      <c r="F10" s="24">
        <v>16293225.41</v>
      </c>
    </row>
    <row r="11" spans="2:6" ht="18">
      <c r="B11" s="136" t="s">
        <v>238</v>
      </c>
      <c r="C11" s="137">
        <v>1289</v>
      </c>
      <c r="D11" s="21"/>
      <c r="E11" s="136" t="s">
        <v>239</v>
      </c>
      <c r="F11" s="137">
        <v>15509779.29</v>
      </c>
    </row>
    <row r="12" spans="2:6" ht="18">
      <c r="B12" s="16" t="s">
        <v>235</v>
      </c>
      <c r="C12" s="24">
        <v>1277</v>
      </c>
      <c r="D12" s="20"/>
      <c r="E12" s="16" t="s">
        <v>240</v>
      </c>
      <c r="F12" s="24">
        <v>15213010.54</v>
      </c>
    </row>
    <row r="13" spans="2:6" ht="18">
      <c r="B13" s="136" t="s">
        <v>202</v>
      </c>
      <c r="C13" s="137">
        <v>731</v>
      </c>
      <c r="D13" s="20"/>
      <c r="E13" s="136" t="s">
        <v>236</v>
      </c>
      <c r="F13" s="137">
        <v>13471170.96</v>
      </c>
    </row>
    <row r="14" spans="2:6" ht="18">
      <c r="B14" s="16" t="s">
        <v>200</v>
      </c>
      <c r="C14" s="24">
        <v>623</v>
      </c>
      <c r="D14" s="20"/>
      <c r="E14" s="16" t="s">
        <v>238</v>
      </c>
      <c r="F14" s="24">
        <v>13159427.12</v>
      </c>
    </row>
    <row r="15" spans="2:6" ht="18.75" thickBot="1">
      <c r="B15" s="138" t="s">
        <v>239</v>
      </c>
      <c r="C15" s="139">
        <v>533</v>
      </c>
      <c r="D15" s="20"/>
      <c r="E15" s="138" t="s">
        <v>241</v>
      </c>
      <c r="F15" s="139">
        <v>4808951.3</v>
      </c>
    </row>
    <row r="18" ht="29.25" customHeight="1"/>
    <row r="19" spans="2:5" ht="18">
      <c r="B19" s="23" t="s">
        <v>63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242</v>
      </c>
      <c r="C21" s="24">
        <v>4082860.62</v>
      </c>
      <c r="D21" s="24">
        <v>120</v>
      </c>
      <c r="E21" s="24">
        <v>4060557</v>
      </c>
    </row>
    <row r="22" spans="2:5" ht="15.75">
      <c r="B22" s="136" t="s">
        <v>240</v>
      </c>
      <c r="C22" s="137">
        <v>15213010.54</v>
      </c>
      <c r="D22" s="137">
        <v>350</v>
      </c>
      <c r="E22" s="137">
        <v>1864004</v>
      </c>
    </row>
    <row r="23" spans="2:5" ht="15.75">
      <c r="B23" s="16" t="s">
        <v>243</v>
      </c>
      <c r="C23" s="24">
        <v>1287489.76</v>
      </c>
      <c r="D23" s="24">
        <v>206</v>
      </c>
      <c r="E23" s="24">
        <v>1639531</v>
      </c>
    </row>
    <row r="24" spans="2:5" ht="15.75">
      <c r="B24" s="136" t="s">
        <v>199</v>
      </c>
      <c r="C24" s="137">
        <v>4490375.51</v>
      </c>
      <c r="D24" s="137">
        <v>290</v>
      </c>
      <c r="E24" s="137">
        <v>300181</v>
      </c>
    </row>
    <row r="25" spans="2:5" ht="15.75">
      <c r="B25" s="16" t="s">
        <v>204</v>
      </c>
      <c r="C25" s="24">
        <v>527640.81</v>
      </c>
      <c r="D25" s="24">
        <v>313</v>
      </c>
      <c r="E25" s="24">
        <v>286646</v>
      </c>
    </row>
    <row r="26" spans="2:5" ht="15.75">
      <c r="B26" s="136" t="s">
        <v>244</v>
      </c>
      <c r="C26" s="137">
        <v>83658.33</v>
      </c>
      <c r="D26" s="137">
        <v>34</v>
      </c>
      <c r="E26" s="137">
        <v>37310</v>
      </c>
    </row>
    <row r="27" spans="2:5" ht="15.75">
      <c r="B27" s="16" t="s">
        <v>245</v>
      </c>
      <c r="C27" s="24">
        <v>383196.33</v>
      </c>
      <c r="D27" s="24">
        <v>117</v>
      </c>
      <c r="E27" s="24">
        <v>186368</v>
      </c>
    </row>
    <row r="28" spans="2:5" ht="15.75">
      <c r="B28" s="136" t="s">
        <v>246</v>
      </c>
      <c r="C28" s="137">
        <v>415803.65</v>
      </c>
      <c r="D28" s="137">
        <v>276</v>
      </c>
      <c r="E28" s="137">
        <v>194646</v>
      </c>
    </row>
    <row r="29" spans="2:5" ht="15.75">
      <c r="B29" s="16" t="s">
        <v>241</v>
      </c>
      <c r="C29" s="24">
        <v>4808951.3</v>
      </c>
      <c r="D29" s="24">
        <v>209</v>
      </c>
      <c r="E29" s="24">
        <v>4036715</v>
      </c>
    </row>
    <row r="30" spans="2:5" ht="15.75">
      <c r="B30" s="136" t="s">
        <v>247</v>
      </c>
      <c r="C30" s="137">
        <v>467735.16</v>
      </c>
      <c r="D30" s="137">
        <v>5</v>
      </c>
      <c r="E30" s="137">
        <v>141925</v>
      </c>
    </row>
    <row r="31" spans="2:5" ht="15.75">
      <c r="B31" s="16" t="s">
        <v>248</v>
      </c>
      <c r="C31" s="24">
        <v>231511.49</v>
      </c>
      <c r="D31" s="24">
        <v>102</v>
      </c>
      <c r="E31" s="24">
        <v>152873</v>
      </c>
    </row>
    <row r="32" spans="2:5" ht="15.75">
      <c r="B32" s="136" t="s">
        <v>249</v>
      </c>
      <c r="C32" s="137">
        <v>559559.75</v>
      </c>
      <c r="D32" s="137">
        <v>529</v>
      </c>
      <c r="E32" s="137">
        <v>254312</v>
      </c>
    </row>
    <row r="33" spans="2:5" ht="15.75">
      <c r="B33" s="16" t="s">
        <v>235</v>
      </c>
      <c r="C33" s="24">
        <v>24133160.97</v>
      </c>
      <c r="D33" s="24">
        <v>1277</v>
      </c>
      <c r="E33" s="24">
        <v>7065369</v>
      </c>
    </row>
    <row r="34" spans="2:5" ht="15.75">
      <c r="B34" s="136" t="s">
        <v>250</v>
      </c>
      <c r="C34" s="137">
        <v>225383.15</v>
      </c>
      <c r="D34" s="137">
        <v>128</v>
      </c>
      <c r="E34" s="137">
        <v>76282</v>
      </c>
    </row>
    <row r="35" spans="1:5" ht="15.75">
      <c r="A35" s="3"/>
      <c r="B35" s="16" t="s">
        <v>207</v>
      </c>
      <c r="C35" s="24">
        <v>172326.06</v>
      </c>
      <c r="D35" s="24">
        <v>3</v>
      </c>
      <c r="E35" s="24">
        <v>87414</v>
      </c>
    </row>
    <row r="36" spans="1:5" ht="15.75">
      <c r="A36" s="3"/>
      <c r="B36" s="136" t="s">
        <v>236</v>
      </c>
      <c r="C36" s="137">
        <v>13471170.96</v>
      </c>
      <c r="D36" s="137">
        <v>3592</v>
      </c>
      <c r="E36" s="137">
        <v>4408249</v>
      </c>
    </row>
    <row r="37" spans="2:5" ht="15.75">
      <c r="B37" s="16" t="s">
        <v>251</v>
      </c>
      <c r="C37" s="24">
        <v>1193042.61</v>
      </c>
      <c r="D37" s="24">
        <v>219</v>
      </c>
      <c r="E37" s="24">
        <v>985940</v>
      </c>
    </row>
    <row r="38" spans="2:5" ht="15.75">
      <c r="B38" s="136" t="s">
        <v>198</v>
      </c>
      <c r="C38" s="137">
        <v>759739.29</v>
      </c>
      <c r="D38" s="137">
        <v>449</v>
      </c>
      <c r="E38" s="137">
        <v>297746</v>
      </c>
    </row>
    <row r="39" spans="2:5" ht="15.75">
      <c r="B39" s="16" t="s">
        <v>252</v>
      </c>
      <c r="C39" s="24">
        <v>453040.66</v>
      </c>
      <c r="D39" s="24">
        <v>15</v>
      </c>
      <c r="E39" s="24">
        <v>85573</v>
      </c>
    </row>
    <row r="40" spans="2:5" ht="15.75">
      <c r="B40" s="136" t="s">
        <v>253</v>
      </c>
      <c r="C40" s="137">
        <v>19402.64</v>
      </c>
      <c r="D40" s="137">
        <v>6</v>
      </c>
      <c r="E40" s="137">
        <v>24075</v>
      </c>
    </row>
    <row r="41" spans="2:5" ht="15.75">
      <c r="B41" s="16" t="s">
        <v>238</v>
      </c>
      <c r="C41" s="24">
        <v>13159427.12</v>
      </c>
      <c r="D41" s="24">
        <v>1289</v>
      </c>
      <c r="E41" s="24">
        <v>3140780</v>
      </c>
    </row>
    <row r="42" spans="2:5" ht="15.75">
      <c r="B42" s="136" t="s">
        <v>254</v>
      </c>
      <c r="C42" s="137">
        <v>2335568.3</v>
      </c>
      <c r="D42" s="137">
        <v>43</v>
      </c>
      <c r="E42" s="137">
        <v>558511</v>
      </c>
    </row>
    <row r="43" spans="2:5" ht="15.75">
      <c r="B43" s="16" t="s">
        <v>255</v>
      </c>
      <c r="C43" s="24">
        <v>863163.64</v>
      </c>
      <c r="D43" s="24">
        <v>181</v>
      </c>
      <c r="E43" s="24">
        <v>369171</v>
      </c>
    </row>
    <row r="44" spans="2:5" ht="15.75">
      <c r="B44" s="136" t="s">
        <v>256</v>
      </c>
      <c r="C44" s="137">
        <v>2900496.43</v>
      </c>
      <c r="D44" s="137">
        <v>50</v>
      </c>
      <c r="E44" s="137">
        <v>876006</v>
      </c>
    </row>
    <row r="45" spans="2:5" ht="15.75">
      <c r="B45" s="16" t="s">
        <v>257</v>
      </c>
      <c r="C45" s="24">
        <v>185049.66</v>
      </c>
      <c r="D45" s="24">
        <v>71</v>
      </c>
      <c r="E45" s="24">
        <v>89707</v>
      </c>
    </row>
    <row r="46" spans="2:5" ht="15.75">
      <c r="B46" s="136" t="s">
        <v>203</v>
      </c>
      <c r="C46" s="137">
        <v>16293225.41</v>
      </c>
      <c r="D46" s="137">
        <v>5628</v>
      </c>
      <c r="E46" s="137">
        <v>24862489</v>
      </c>
    </row>
    <row r="47" spans="2:5" ht="15.75">
      <c r="B47" s="16" t="s">
        <v>239</v>
      </c>
      <c r="C47" s="24">
        <v>15509779.29</v>
      </c>
      <c r="D47" s="24">
        <v>533</v>
      </c>
      <c r="E47" s="24">
        <v>6241496</v>
      </c>
    </row>
    <row r="48" spans="2:5" ht="15.75">
      <c r="B48" s="136" t="s">
        <v>258</v>
      </c>
      <c r="C48" s="137">
        <v>35104.61</v>
      </c>
      <c r="D48" s="137">
        <v>26</v>
      </c>
      <c r="E48" s="137">
        <v>11410</v>
      </c>
    </row>
    <row r="49" spans="2:5" ht="15.75">
      <c r="B49" s="16" t="s">
        <v>206</v>
      </c>
      <c r="C49" s="24">
        <v>17923004.78</v>
      </c>
      <c r="D49" s="24">
        <v>2260</v>
      </c>
      <c r="E49" s="24">
        <v>6712860</v>
      </c>
    </row>
    <row r="50" spans="2:5" ht="15.75">
      <c r="B50" s="136" t="s">
        <v>259</v>
      </c>
      <c r="C50" s="137">
        <v>446257.17</v>
      </c>
      <c r="D50" s="137">
        <v>98</v>
      </c>
      <c r="E50" s="137">
        <v>603531</v>
      </c>
    </row>
    <row r="51" spans="2:5" ht="15.75">
      <c r="B51" s="16" t="s">
        <v>260</v>
      </c>
      <c r="C51" s="24">
        <v>1478216.88</v>
      </c>
      <c r="D51" s="24">
        <v>130</v>
      </c>
      <c r="E51" s="24">
        <v>1507381</v>
      </c>
    </row>
    <row r="52" spans="2:5" ht="15.75">
      <c r="B52" s="136" t="s">
        <v>234</v>
      </c>
      <c r="C52" s="137">
        <v>22016737.23</v>
      </c>
      <c r="D52" s="137">
        <v>11650</v>
      </c>
      <c r="E52" s="137">
        <v>10646202</v>
      </c>
    </row>
    <row r="53" spans="2:5" ht="15.75">
      <c r="B53" s="16" t="s">
        <v>261</v>
      </c>
      <c r="C53" s="24">
        <v>250321.94</v>
      </c>
      <c r="D53" s="24">
        <v>217</v>
      </c>
      <c r="E53" s="24">
        <v>364130</v>
      </c>
    </row>
    <row r="54" spans="2:5" ht="15.75">
      <c r="B54" s="136" t="s">
        <v>202</v>
      </c>
      <c r="C54" s="137">
        <v>25620260.01</v>
      </c>
      <c r="D54" s="137">
        <v>731</v>
      </c>
      <c r="E54" s="137">
        <v>6798895</v>
      </c>
    </row>
    <row r="55" spans="2:5" ht="15.75">
      <c r="B55" s="16" t="s">
        <v>201</v>
      </c>
      <c r="C55" s="24">
        <v>2250119.74</v>
      </c>
      <c r="D55" s="24">
        <v>369</v>
      </c>
      <c r="E55" s="24">
        <v>757381</v>
      </c>
    </row>
    <row r="56" spans="2:5" ht="15.75">
      <c r="B56" s="136" t="s">
        <v>237</v>
      </c>
      <c r="C56" s="137">
        <v>3895912.47</v>
      </c>
      <c r="D56" s="137">
        <v>1836</v>
      </c>
      <c r="E56" s="137">
        <v>1896021</v>
      </c>
    </row>
    <row r="57" spans="2:5" ht="15.75">
      <c r="B57" s="16" t="s">
        <v>262</v>
      </c>
      <c r="C57" s="24">
        <v>2445224.1</v>
      </c>
      <c r="D57" s="24">
        <v>366</v>
      </c>
      <c r="E57" s="24">
        <v>1258508</v>
      </c>
    </row>
    <row r="58" spans="2:5" ht="15.75">
      <c r="B58" s="136" t="s">
        <v>205</v>
      </c>
      <c r="C58" s="137">
        <v>1077340.09</v>
      </c>
      <c r="D58" s="137">
        <v>511</v>
      </c>
      <c r="E58" s="137">
        <v>486722</v>
      </c>
    </row>
    <row r="59" spans="2:5" ht="15.75">
      <c r="B59" s="16" t="s">
        <v>200</v>
      </c>
      <c r="C59" s="24">
        <v>1669127.3</v>
      </c>
      <c r="D59" s="24">
        <v>623</v>
      </c>
      <c r="E59" s="24">
        <v>584803</v>
      </c>
    </row>
    <row r="60" spans="2:5" ht="15.75">
      <c r="B60" s="81" t="s">
        <v>22</v>
      </c>
      <c r="C60" s="154">
        <v>203333395.75999996</v>
      </c>
      <c r="D60" s="154">
        <v>34852</v>
      </c>
      <c r="E60" s="154">
        <v>93951720</v>
      </c>
    </row>
    <row r="62" ht="14.25">
      <c r="B62" s="99" t="s">
        <v>64</v>
      </c>
    </row>
    <row r="81" ht="14.25">
      <c r="A81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3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A16" sqref="A16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76" t="s">
        <v>2</v>
      </c>
      <c r="B1" s="276"/>
      <c r="C1" s="276"/>
      <c r="D1" s="276"/>
      <c r="E1" s="276"/>
    </row>
    <row r="4" spans="2:3" ht="31.5">
      <c r="B4" s="249" t="s">
        <v>65</v>
      </c>
      <c r="C4" s="250">
        <v>254</v>
      </c>
    </row>
    <row r="5" spans="2:3" ht="15.75">
      <c r="B5" s="231"/>
      <c r="C5" s="231"/>
    </row>
    <row r="6" spans="2:3" ht="15.75">
      <c r="B6" s="231"/>
      <c r="C6" s="231"/>
    </row>
    <row r="7" spans="2:3" ht="15.75">
      <c r="B7" s="173" t="s">
        <v>66</v>
      </c>
      <c r="C7" s="243"/>
    </row>
    <row r="8" spans="2:4" ht="47.25">
      <c r="B8" s="247" t="s">
        <v>67</v>
      </c>
      <c r="C8" s="248" t="s">
        <v>68</v>
      </c>
      <c r="D8" s="13"/>
    </row>
    <row r="9" spans="2:4" ht="15.75">
      <c r="B9" s="198" t="s">
        <v>198</v>
      </c>
      <c r="C9" s="244">
        <v>28</v>
      </c>
      <c r="D9" s="13"/>
    </row>
    <row r="10" spans="2:4" ht="15.75">
      <c r="B10" s="245" t="s">
        <v>199</v>
      </c>
      <c r="C10" s="246">
        <v>27</v>
      </c>
      <c r="D10" s="13"/>
    </row>
    <row r="11" spans="2:4" ht="15.75">
      <c r="B11" s="80" t="s">
        <v>200</v>
      </c>
      <c r="C11" s="244">
        <v>20</v>
      </c>
      <c r="D11" s="13"/>
    </row>
    <row r="12" spans="2:4" ht="15.75">
      <c r="B12" s="245" t="s">
        <v>201</v>
      </c>
      <c r="C12" s="246">
        <v>19</v>
      </c>
      <c r="D12" s="13"/>
    </row>
    <row r="13" spans="2:4" ht="15.75">
      <c r="B13" s="198" t="s">
        <v>202</v>
      </c>
      <c r="C13" s="244">
        <v>19</v>
      </c>
      <c r="D13" s="13"/>
    </row>
    <row r="14" spans="2:4" ht="15.75">
      <c r="B14" s="245" t="s">
        <v>203</v>
      </c>
      <c r="C14" s="246">
        <v>17</v>
      </c>
      <c r="D14" s="13"/>
    </row>
    <row r="15" spans="2:4" ht="15.75">
      <c r="B15" s="198" t="s">
        <v>204</v>
      </c>
      <c r="C15" s="244">
        <v>15</v>
      </c>
      <c r="D15" s="13"/>
    </row>
    <row r="16" spans="2:4" ht="15.75">
      <c r="B16" s="245" t="s">
        <v>205</v>
      </c>
      <c r="C16" s="246">
        <v>13</v>
      </c>
      <c r="D16" s="13"/>
    </row>
    <row r="17" spans="2:4" ht="15.75">
      <c r="B17" s="198" t="s">
        <v>206</v>
      </c>
      <c r="C17" s="244">
        <v>13</v>
      </c>
      <c r="D17" s="13"/>
    </row>
    <row r="18" spans="2:4" ht="15.75">
      <c r="B18" s="245" t="s">
        <v>207</v>
      </c>
      <c r="C18" s="246">
        <v>10</v>
      </c>
      <c r="D18" s="13"/>
    </row>
    <row r="21" ht="15.75">
      <c r="B21" s="22" t="s">
        <v>69</v>
      </c>
    </row>
    <row r="22" spans="2:6" ht="47.25">
      <c r="B22" s="145"/>
      <c r="C22" s="251" t="s">
        <v>196</v>
      </c>
      <c r="D22" s="251" t="s">
        <v>208</v>
      </c>
      <c r="E22" s="251" t="s">
        <v>209</v>
      </c>
      <c r="F22" s="6"/>
    </row>
    <row r="23" spans="2:6" ht="15.75">
      <c r="B23" s="140" t="s">
        <v>70</v>
      </c>
      <c r="C23" s="112">
        <v>6493</v>
      </c>
      <c r="D23" s="112">
        <v>7065</v>
      </c>
      <c r="E23" s="141">
        <v>0.08475948045166765</v>
      </c>
      <c r="F23" s="10"/>
    </row>
    <row r="24" spans="2:6" ht="15.75">
      <c r="B24" s="101" t="s">
        <v>71</v>
      </c>
      <c r="C24" s="100">
        <v>2578</v>
      </c>
      <c r="D24" s="100">
        <v>2855</v>
      </c>
      <c r="E24" s="102">
        <v>0.14793985997934123</v>
      </c>
      <c r="F24" s="10"/>
    </row>
    <row r="25" spans="2:6" ht="15.75">
      <c r="B25" s="140" t="s">
        <v>72</v>
      </c>
      <c r="C25" s="112">
        <v>10517235.5062</v>
      </c>
      <c r="D25" s="112">
        <v>46850265.376</v>
      </c>
      <c r="E25" s="141">
        <v>0.10344818658379204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BreakPreview" zoomScale="70" zoomScaleNormal="70" zoomScaleSheetLayoutView="70" zoomScalePageLayoutView="70" workbookViewId="0" topLeftCell="A1">
      <selection activeCell="A16" sqref="A16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6" t="s">
        <v>121</v>
      </c>
      <c r="B1" s="276"/>
      <c r="C1" s="276"/>
      <c r="D1" s="276"/>
      <c r="E1" s="276"/>
      <c r="F1" s="276"/>
      <c r="G1" s="276"/>
      <c r="H1" s="276"/>
    </row>
    <row r="3" ht="18">
      <c r="A3" s="146" t="s">
        <v>122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47" t="s">
        <v>10</v>
      </c>
      <c r="B5" s="148" t="s">
        <v>18</v>
      </c>
      <c r="C5" s="147" t="s">
        <v>73</v>
      </c>
      <c r="D5" s="75" t="s">
        <v>74</v>
      </c>
      <c r="E5" s="147" t="s">
        <v>92</v>
      </c>
      <c r="F5" s="75" t="s">
        <v>93</v>
      </c>
      <c r="G5" s="184"/>
      <c r="H5" s="184"/>
    </row>
    <row r="6" spans="1:8" ht="31.5">
      <c r="A6" s="157" t="s">
        <v>210</v>
      </c>
      <c r="B6" s="176" t="s">
        <v>211</v>
      </c>
      <c r="C6" s="155" t="s">
        <v>126</v>
      </c>
      <c r="D6" s="174">
        <v>43117</v>
      </c>
      <c r="E6" s="155" t="s">
        <v>212</v>
      </c>
      <c r="F6" s="190">
        <v>60150</v>
      </c>
      <c r="G6" s="185"/>
      <c r="H6" s="186"/>
    </row>
    <row r="7" spans="1:8" ht="31.5">
      <c r="A7" s="158" t="s">
        <v>213</v>
      </c>
      <c r="B7" s="177" t="s">
        <v>214</v>
      </c>
      <c r="C7" s="156" t="s">
        <v>126</v>
      </c>
      <c r="D7" s="175">
        <v>43117</v>
      </c>
      <c r="E7" s="156" t="s">
        <v>212</v>
      </c>
      <c r="F7" s="181">
        <v>60150</v>
      </c>
      <c r="G7" s="186"/>
      <c r="H7" s="186"/>
    </row>
    <row r="8" spans="1:8" ht="31.5">
      <c r="A8" s="157" t="s">
        <v>215</v>
      </c>
      <c r="B8" s="176" t="s">
        <v>216</v>
      </c>
      <c r="C8" s="155" t="s">
        <v>126</v>
      </c>
      <c r="D8" s="174">
        <v>43117</v>
      </c>
      <c r="E8" s="155" t="s">
        <v>212</v>
      </c>
      <c r="F8" s="190">
        <v>60150</v>
      </c>
      <c r="G8" s="185"/>
      <c r="H8" s="186"/>
    </row>
    <row r="9" spans="1:8" ht="31.5">
      <c r="A9" s="158" t="s">
        <v>217</v>
      </c>
      <c r="B9" s="179" t="s">
        <v>218</v>
      </c>
      <c r="C9" s="156" t="s">
        <v>126</v>
      </c>
      <c r="D9" s="175">
        <v>43117</v>
      </c>
      <c r="E9" s="156" t="s">
        <v>212</v>
      </c>
      <c r="F9" s="181">
        <v>60150</v>
      </c>
      <c r="G9" s="186"/>
      <c r="H9" s="186"/>
    </row>
    <row r="10" spans="1:8" ht="27.75" customHeight="1">
      <c r="A10" s="157" t="s">
        <v>219</v>
      </c>
      <c r="B10" s="178" t="s">
        <v>220</v>
      </c>
      <c r="C10" s="155" t="s">
        <v>126</v>
      </c>
      <c r="D10" s="174">
        <v>43144</v>
      </c>
      <c r="E10" s="155" t="s">
        <v>212</v>
      </c>
      <c r="F10" s="190">
        <v>60000</v>
      </c>
      <c r="G10" s="186"/>
      <c r="H10" s="186"/>
    </row>
    <row r="11" spans="1:8" ht="31.5">
      <c r="A11" s="158" t="s">
        <v>221</v>
      </c>
      <c r="B11" s="179" t="s">
        <v>222</v>
      </c>
      <c r="C11" s="156" t="s">
        <v>126</v>
      </c>
      <c r="D11" s="175">
        <v>43144</v>
      </c>
      <c r="E11" s="156" t="s">
        <v>212</v>
      </c>
      <c r="F11" s="181">
        <v>60000</v>
      </c>
      <c r="G11" s="185"/>
      <c r="H11" s="186"/>
    </row>
    <row r="12" spans="1:8" ht="31.5">
      <c r="A12" s="157" t="s">
        <v>223</v>
      </c>
      <c r="B12" s="178" t="s">
        <v>224</v>
      </c>
      <c r="C12" s="155" t="s">
        <v>126</v>
      </c>
      <c r="D12" s="174">
        <v>43144</v>
      </c>
      <c r="E12" s="155" t="s">
        <v>212</v>
      </c>
      <c r="F12" s="190">
        <v>60000</v>
      </c>
      <c r="G12" s="185"/>
      <c r="H12" s="186"/>
    </row>
    <row r="13" spans="1:8" ht="33" customHeight="1">
      <c r="A13" s="158" t="s">
        <v>225</v>
      </c>
      <c r="B13" s="179" t="s">
        <v>189</v>
      </c>
      <c r="C13" s="156" t="s">
        <v>106</v>
      </c>
      <c r="D13" s="175">
        <v>43144</v>
      </c>
      <c r="E13" s="156" t="s">
        <v>212</v>
      </c>
      <c r="F13" s="181">
        <v>28015000</v>
      </c>
      <c r="G13" s="186"/>
      <c r="H13" s="186"/>
    </row>
    <row r="14" spans="1:8" ht="31.5">
      <c r="A14" s="157" t="s">
        <v>226</v>
      </c>
      <c r="B14" s="178" t="s">
        <v>227</v>
      </c>
      <c r="C14" s="155" t="s">
        <v>126</v>
      </c>
      <c r="D14" s="174">
        <v>43144</v>
      </c>
      <c r="E14" s="155" t="s">
        <v>212</v>
      </c>
      <c r="F14" s="190">
        <v>60000</v>
      </c>
      <c r="G14" s="186"/>
      <c r="H14" s="186"/>
    </row>
    <row r="17" ht="18">
      <c r="A17" s="146" t="s">
        <v>123</v>
      </c>
    </row>
    <row r="19" spans="1:6" ht="15.75">
      <c r="A19" s="147" t="s">
        <v>10</v>
      </c>
      <c r="B19" s="148" t="s">
        <v>18</v>
      </c>
      <c r="C19" s="147" t="s">
        <v>73</v>
      </c>
      <c r="D19" s="75" t="s">
        <v>75</v>
      </c>
      <c r="E19" s="189"/>
      <c r="F19" s="184"/>
    </row>
    <row r="20" spans="1:6" ht="33" customHeight="1">
      <c r="A20" s="157" t="s">
        <v>228</v>
      </c>
      <c r="B20" s="178" t="s">
        <v>229</v>
      </c>
      <c r="C20" s="155" t="s">
        <v>106</v>
      </c>
      <c r="D20" s="174">
        <v>43110</v>
      </c>
      <c r="E20" s="187"/>
      <c r="F20" s="188"/>
    </row>
    <row r="21" spans="1:6" ht="31.5">
      <c r="A21" s="158" t="s">
        <v>230</v>
      </c>
      <c r="B21" s="179" t="s">
        <v>231</v>
      </c>
      <c r="C21" s="156" t="s">
        <v>126</v>
      </c>
      <c r="D21" s="175">
        <v>43124</v>
      </c>
      <c r="E21" s="187"/>
      <c r="F21" s="188"/>
    </row>
    <row r="22" spans="1:6" ht="15.75">
      <c r="A22" s="157" t="s">
        <v>232</v>
      </c>
      <c r="B22" s="178" t="s">
        <v>233</v>
      </c>
      <c r="C22" s="155" t="s">
        <v>106</v>
      </c>
      <c r="D22" s="174">
        <v>43188</v>
      </c>
      <c r="E22" s="187"/>
      <c r="F22" s="188"/>
    </row>
    <row r="24" ht="18">
      <c r="B24" s="146" t="s">
        <v>76</v>
      </c>
    </row>
    <row r="26" spans="2:6" ht="63">
      <c r="B26" s="302" t="s">
        <v>77</v>
      </c>
      <c r="C26" s="303"/>
      <c r="D26" s="149" t="s">
        <v>78</v>
      </c>
      <c r="E26" s="149" t="s">
        <v>79</v>
      </c>
      <c r="F26" s="149" t="s">
        <v>80</v>
      </c>
    </row>
    <row r="27" spans="2:6" s="234" customFormat="1" ht="15.75">
      <c r="B27" s="298" t="s">
        <v>128</v>
      </c>
      <c r="C27" s="299"/>
      <c r="D27" s="239">
        <v>0</v>
      </c>
      <c r="E27" s="240">
        <v>0</v>
      </c>
      <c r="F27" s="239">
        <v>20</v>
      </c>
    </row>
    <row r="28" spans="2:6" ht="15.75">
      <c r="B28" s="300" t="s">
        <v>101</v>
      </c>
      <c r="C28" s="301"/>
      <c r="D28" s="221">
        <v>0</v>
      </c>
      <c r="E28" s="222">
        <v>0</v>
      </c>
      <c r="F28" s="221">
        <v>7</v>
      </c>
    </row>
    <row r="29" spans="2:6" ht="15.75">
      <c r="B29" s="298" t="s">
        <v>102</v>
      </c>
      <c r="C29" s="299"/>
      <c r="D29" s="222">
        <v>0</v>
      </c>
      <c r="E29" s="221">
        <v>0</v>
      </c>
      <c r="F29" s="222">
        <v>78</v>
      </c>
    </row>
    <row r="30" spans="2:6" ht="15.75">
      <c r="B30" s="300" t="s">
        <v>103</v>
      </c>
      <c r="C30" s="301"/>
      <c r="D30" s="221">
        <v>0</v>
      </c>
      <c r="E30" s="222">
        <v>0</v>
      </c>
      <c r="F30" s="221">
        <v>14</v>
      </c>
    </row>
    <row r="31" spans="2:6" ht="15.75">
      <c r="B31" s="298" t="s">
        <v>106</v>
      </c>
      <c r="C31" s="299"/>
      <c r="D31" s="222">
        <v>1</v>
      </c>
      <c r="E31" s="221">
        <v>2</v>
      </c>
      <c r="F31" s="222">
        <v>54</v>
      </c>
    </row>
    <row r="32" spans="2:6" ht="15.75">
      <c r="B32" s="300" t="s">
        <v>107</v>
      </c>
      <c r="C32" s="301"/>
      <c r="D32" s="221">
        <v>0</v>
      </c>
      <c r="E32" s="222">
        <v>0</v>
      </c>
      <c r="F32" s="221">
        <v>3</v>
      </c>
    </row>
    <row r="33" spans="2:6" ht="15.75">
      <c r="B33" s="298" t="s">
        <v>126</v>
      </c>
      <c r="C33" s="299"/>
      <c r="D33" s="222">
        <v>8</v>
      </c>
      <c r="E33" s="221">
        <v>1</v>
      </c>
      <c r="F33" s="222">
        <v>10</v>
      </c>
    </row>
    <row r="34" spans="2:6" ht="15.75">
      <c r="B34" s="300" t="s">
        <v>108</v>
      </c>
      <c r="C34" s="301"/>
      <c r="D34" s="221">
        <v>5</v>
      </c>
      <c r="E34" s="222">
        <v>5</v>
      </c>
      <c r="F34" s="221">
        <v>1</v>
      </c>
    </row>
    <row r="35" spans="2:6" ht="15.75">
      <c r="B35" s="298" t="s">
        <v>110</v>
      </c>
      <c r="C35" s="299"/>
      <c r="D35" s="222">
        <v>0</v>
      </c>
      <c r="E35" s="221">
        <v>0</v>
      </c>
      <c r="F35" s="222">
        <v>0</v>
      </c>
    </row>
  </sheetData>
  <sheetProtection/>
  <mergeCells count="11">
    <mergeCell ref="B35:C35"/>
    <mergeCell ref="B29:C29"/>
    <mergeCell ref="B30:C30"/>
    <mergeCell ref="B31:C31"/>
    <mergeCell ref="B32:C32"/>
    <mergeCell ref="B33:C33"/>
    <mergeCell ref="B34:C34"/>
    <mergeCell ref="B27:C27"/>
    <mergeCell ref="A1:H1"/>
    <mergeCell ref="B28:C28"/>
    <mergeCell ref="B26:C26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2021-05-19T14:55:04Z</dcterms:modified>
  <cp:category/>
  <cp:version/>
  <cp:contentType/>
  <cp:contentStatus/>
</cp:coreProperties>
</file>