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1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increases'!$A$2:$H$49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'Indices'!$A$2:$J$100</definedName>
    <definedName name="_xlnm.Print_Area" localSheetId="6">'InvInter'!$A$3:$F$62</definedName>
    <definedName name="_xlnm.Print_Area" localSheetId="8">'Issuers'!$A$2:$F$35</definedName>
    <definedName name="_xlnm.Print_Area" localSheetId="4">'Sectors'!$A$3:$F$55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<sst xmlns="http://schemas.openxmlformats.org/spreadsheetml/2006/main" count="634" uniqueCount="352">
  <si>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</si>
  <si>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</si>
  <si>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</si>
  <si>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</si>
  <si>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</si>
  <si>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</si>
  <si>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</si>
  <si>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</si>
  <si>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</si>
  <si>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</si>
  <si>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</si>
  <si>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</si>
  <si>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</si>
  <si>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</si>
  <si>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</si>
  <si>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</si>
  <si>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</si>
  <si>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</si>
  <si>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</si>
  <si>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</si>
  <si>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</si>
  <si>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</si>
  <si>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</si>
  <si>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</si>
  <si>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</si>
  <si>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</si>
  <si>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</si>
  <si>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</si>
  <si>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</si>
  <si>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</si>
  <si>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</si>
  <si>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</si>
  <si>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</si>
  <si>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</si>
  <si>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</si>
  <si>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</si>
  <si>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</si>
  <si>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</si>
  <si>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</si>
  <si>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</si>
  <si>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</si>
  <si>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</si>
  <si>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</si>
  <si>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</si>
  <si>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</si>
  <si>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</si>
  <si>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</si>
  <si>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</si>
  <si>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</si>
  <si>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</si>
  <si>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</si>
  <si>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</si>
  <si>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</si>
  <si>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</si>
  <si>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</si>
  <si>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</si>
  <si>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</si>
  <si>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</si>
  <si>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</si>
  <si>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</si>
  <si>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</si>
  <si>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</si>
  <si>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</si>
  <si>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</si>
  <si>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</si>
  <si>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</si>
  <si>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</si>
  <si>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</si>
  <si>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</si>
  <si>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</si>
  <si>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</si>
  <si>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</si>
  <si>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</si>
  <si>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</si>
  <si>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</si>
  <si>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</si>
  <si>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</si>
  <si>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</si>
  <si>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</si>
  <si>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</si>
  <si>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</si>
  <si>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</si>
  <si>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</si>
  <si>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</si>
  <si>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</si>
  <si>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</si>
  <si>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</si>
  <si>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</si>
  <si>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</si>
  <si>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</si>
  <si>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</si>
  <si>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</si>
  <si>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</si>
  <si>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</si>
  <si>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</si>
  <si>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</si>
  <si>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</si>
  <si>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</si>
  <si>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</si>
  <si>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</si>
  <si>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</si>
  <si>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</si>
  <si>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</si>
  <si>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</si>
  <si>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</si>
  <si>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</si>
  <si>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</si>
  <si>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</si>
  <si>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</si>
  <si>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</si>
  <si>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</si>
  <si>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</si>
  <si>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</si>
  <si>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</si>
  <si>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</si>
  <si>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</si>
  <si>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</si>
  <si>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</si>
  <si>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</si>
  <si>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</si>
  <si>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</si>
  <si>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</si>
  <si>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</si>
  <si>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</si>
  <si>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</si>
  <si>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</si>
  <si>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</si>
  <si>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</si>
  <si>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</si>
  <si>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</si>
  <si>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</si>
  <si>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</si>
  <si>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4Q ’17 (лв)</t>
  </si>
  <si>
    <t>6S4</t>
  </si>
  <si>
    <t>6S5</t>
  </si>
  <si>
    <t>4IN</t>
  </si>
  <si>
    <t>1VX</t>
  </si>
  <si>
    <t>4EH</t>
  </si>
  <si>
    <t>4L4</t>
  </si>
  <si>
    <t>5BD</t>
  </si>
  <si>
    <t>6AG</t>
  </si>
  <si>
    <t>6AN</t>
  </si>
  <si>
    <t>GTH</t>
  </si>
  <si>
    <t>Северкооп Гъмза Холдинг АД-София</t>
  </si>
  <si>
    <t>Сила Холдинг АД-Стара Загора</t>
  </si>
  <si>
    <t>Инвестор.БГ АД-София</t>
  </si>
  <si>
    <t>Велграф Асет Мениджмънт АД-София</t>
  </si>
  <si>
    <t>Еврохолд България АД-София</t>
  </si>
  <si>
    <t>Лавена АД-Шумен</t>
  </si>
  <si>
    <t>Булленд инвестмънтс АДСИЦ-София</t>
  </si>
  <si>
    <t>Агро Финанс АДСИЦ-Пловдив</t>
  </si>
  <si>
    <t>Асенова крепост АД-Асеновград</t>
  </si>
  <si>
    <t>Инвестиционна Компания Галата АД-Варна</t>
  </si>
  <si>
    <t>C81</t>
  </si>
  <si>
    <t>SL9</t>
  </si>
  <si>
    <t>5T6</t>
  </si>
  <si>
    <t>3ZL</t>
  </si>
  <si>
    <t>4KX</t>
  </si>
  <si>
    <t>3MZ</t>
  </si>
  <si>
    <t>5DOV</t>
  </si>
  <si>
    <t>6AR</t>
  </si>
  <si>
    <t>6AM</t>
  </si>
  <si>
    <t>5MB</t>
  </si>
  <si>
    <t>6F3</t>
  </si>
  <si>
    <t>ЦБА Асет Мениджмънт АД-Велико Търново</t>
  </si>
  <si>
    <t>Спарки Елтос АД-Ловеч</t>
  </si>
  <si>
    <t>Тодоров АД-София</t>
  </si>
  <si>
    <t>Златни пясъци АД-Варна</t>
  </si>
  <si>
    <t>Корадо-България АД-Стражица</t>
  </si>
  <si>
    <t>Свилоза АД-Свищов</t>
  </si>
  <si>
    <t>Доверие Обединен Холдинг АД-София</t>
  </si>
  <si>
    <t>Арома АД-София</t>
  </si>
  <si>
    <t>Алкомет АД-Шумен</t>
  </si>
  <si>
    <t>Монбат АД-София</t>
  </si>
  <si>
    <t>ФеърПлей Пропъртис АДСИЦ-София</t>
  </si>
  <si>
    <t>4Q ’17</t>
  </si>
  <si>
    <t>Увеличение на капитал с права</t>
  </si>
  <si>
    <t>ТБ "Юробанк България" АД</t>
  </si>
  <si>
    <t>ИП "София Интернешънъл Секюритиз" АД</t>
  </si>
  <si>
    <t>ИП "Загора Финакорп" АД</t>
  </si>
  <si>
    <t>ИП "Реал Финанс" АД</t>
  </si>
  <si>
    <t>ИП "Първа Финансова Брокерска Къща" ЕООД</t>
  </si>
  <si>
    <t>ИП "Булброкърс" АД</t>
  </si>
  <si>
    <t>ИП "Елана Трейдинг" АД</t>
  </si>
  <si>
    <t>ТБ "Първа Инвестиционна Банка" АД</t>
  </si>
  <si>
    <t>ИП "Варчев Финанс" ЕООД</t>
  </si>
  <si>
    <t>ТБ "Банка Пиреос България" АД</t>
  </si>
  <si>
    <t>Сегмент за държавни ценни книжа</t>
  </si>
  <si>
    <t>з.</t>
  </si>
  <si>
    <t>Държавни ценни книжа</t>
  </si>
  <si>
    <t>1Q ’18 (лв)</t>
  </si>
  <si>
    <t>Капитализация към 1Q ’18 (лв)</t>
  </si>
  <si>
    <t>Изменение на капитализация за 1Q ’18</t>
  </si>
  <si>
    <t>* Не се включват дружествата, които са били допуснати до търговия в периода Януари - Март 2018 г.</t>
  </si>
  <si>
    <t>Януари - Март 2018 г.</t>
  </si>
  <si>
    <t>6C4</t>
  </si>
  <si>
    <t>4IC</t>
  </si>
  <si>
    <t>3NJ</t>
  </si>
  <si>
    <t>BSO</t>
  </si>
  <si>
    <t>6EG</t>
  </si>
  <si>
    <t>4CF</t>
  </si>
  <si>
    <t>Химимпорт АД-София</t>
  </si>
  <si>
    <t>Интеркапитал Пропърти Дивелопмънт АДСИЦ-София</t>
  </si>
  <si>
    <t>Св. Св. Константин и Елена Холдинг АД-Варна</t>
  </si>
  <si>
    <t>Българска фондова борса-София АД</t>
  </si>
  <si>
    <t>Дитсманн Енергоремонт Холдинг АД-София</t>
  </si>
  <si>
    <t>ТБ Централна кооперативна банка АД-София</t>
  </si>
  <si>
    <t>57B</t>
  </si>
  <si>
    <t>5PET</t>
  </si>
  <si>
    <t>5F4</t>
  </si>
  <si>
    <t>5BU</t>
  </si>
  <si>
    <t>4F6</t>
  </si>
  <si>
    <t>3NB</t>
  </si>
  <si>
    <t>3TV</t>
  </si>
  <si>
    <t>0EA</t>
  </si>
  <si>
    <t>52E</t>
  </si>
  <si>
    <t>5ODE</t>
  </si>
  <si>
    <t>4HI</t>
  </si>
  <si>
    <t>Булгартабак-холдинг АД-София</t>
  </si>
  <si>
    <t>Петрол АД-София</t>
  </si>
  <si>
    <t>ТБ Първа Инвестиционна Банка АД-София</t>
  </si>
  <si>
    <t>Фонд за недвижими имоти България АДСИЦ-София</t>
  </si>
  <si>
    <t>Фазерлес АД-Силистра</t>
  </si>
  <si>
    <t>Неохим АД-Димитровград</t>
  </si>
  <si>
    <t>Топливо АД-София</t>
  </si>
  <si>
    <t>Елана Агрокредит АД-София</t>
  </si>
  <si>
    <t>Елхим Искра АД-Пазарджик</t>
  </si>
  <si>
    <t>Кораборемонтен завод Одесос АД-Варна</t>
  </si>
  <si>
    <t>Хидроизомат АД-София</t>
  </si>
  <si>
    <t>1Q ’18</t>
  </si>
  <si>
    <t>GRX</t>
  </si>
  <si>
    <t>БТФ Expat Greece ASE UCITS ETF</t>
  </si>
  <si>
    <t>EUR</t>
  </si>
  <si>
    <t>PLX</t>
  </si>
  <si>
    <t>БТФ Expat Poland WIG20 UCITS ETF</t>
  </si>
  <si>
    <t>ROX</t>
  </si>
  <si>
    <t>БТФ Expat Romania BET-BK UCITS ETF</t>
  </si>
  <si>
    <t>CZX</t>
  </si>
  <si>
    <t>БТФ Expat Czech PX UCITS ETF</t>
  </si>
  <si>
    <t>SLQX</t>
  </si>
  <si>
    <t>БТФ Expat Slovenia SBI TOP UCITS ETF</t>
  </si>
  <si>
    <t>ECDC</t>
  </si>
  <si>
    <t>БТФ Expat Croatia CROBEX UCITS ETF</t>
  </si>
  <si>
    <t>SK9A</t>
  </si>
  <si>
    <t>БТФ Expat Slovakia SAX UCITS ETF</t>
  </si>
  <si>
    <t>5MBA</t>
  </si>
  <si>
    <t>HUBE</t>
  </si>
  <si>
    <t>БТФ Expat Hungary BUX UCITS ETF</t>
  </si>
  <si>
    <t>A32A</t>
  </si>
  <si>
    <t>Балканстрой инженеринг груп АД-Разлог /в несъстоятелност/</t>
  </si>
  <si>
    <t>6SNA</t>
  </si>
  <si>
    <t>Свинекомплекс Николово АД-Николово</t>
  </si>
  <si>
    <t>4IDF</t>
  </si>
  <si>
    <t>Индустриален Холдинг България АД-София</t>
  </si>
  <si>
    <t>ИП "Карол" АД</t>
  </si>
  <si>
    <t>ИП "АБВ Инвестиции" ЕООД</t>
  </si>
  <si>
    <t>ИП "БенчМарк Финанс" АД</t>
  </si>
  <si>
    <t>ИП "ЮГ Маркет" АД</t>
  </si>
  <si>
    <t>ИП "Капман" АД</t>
  </si>
  <si>
    <t>ИП "Евро - Финанс" АД</t>
  </si>
  <si>
    <t>ТБ "Централна Кооперативна Банка" АД</t>
  </si>
  <si>
    <t>ТБ "Райфайзенбанк - България" АД</t>
  </si>
  <si>
    <t>ИП "Авал ИН" АД</t>
  </si>
  <si>
    <t>ИП "АВС Финанс" АД</t>
  </si>
  <si>
    <t>ИП "Бета Корп" АД</t>
  </si>
  <si>
    <t>ИП "Де Ново" ЕАД</t>
  </si>
  <si>
    <t>ИП "Ди Ви Инвест" ЕАД</t>
  </si>
  <si>
    <t>ИП "Дилингова Финансова Компания" АД</t>
  </si>
  <si>
    <t>ИП "Д.И.С.Л. Секюритийс" АД</t>
  </si>
  <si>
    <t>ИП "Интеркапитал Маркетс" АД</t>
  </si>
  <si>
    <t>ИП "Кепитъл Инвест" ЕАД</t>
  </si>
  <si>
    <t>ИП "Кепитъл Маркетс" АД</t>
  </si>
  <si>
    <t>ИП "Ленно Глобъл Адвайзъри" АД</t>
  </si>
  <si>
    <t>ИП "Фактори" АД</t>
  </si>
  <si>
    <t>ИП "Фоукал Пойнт Инвестмънтс" АД</t>
  </si>
  <si>
    <t>ИП "Ъп Тренд" ООД</t>
  </si>
  <si>
    <t>ТБ "Алианц Банк България" АД-София</t>
  </si>
  <si>
    <t>ТБ "Банка ДСК" ЕАД</t>
  </si>
  <si>
    <t>ТБ "Инвестбанк" АД</t>
  </si>
  <si>
    <t>ТБ "Интернешънъл Асет Банк" АД</t>
  </si>
  <si>
    <t>ТБ "Обединена Българска Банка" АД</t>
  </si>
  <si>
    <t>ТБ "Тексим банк" АД</t>
  </si>
  <si>
    <t>ТБ "УниКредит Булбанк"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</si>
  <si>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</si>
  <si>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</si>
  <si>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</si>
  <si>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</si>
  <si>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</si>
  <si>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Хотелиерство и ресторантьорство</t>
  </si>
  <si>
    <t>Операции с недвижими имоти</t>
  </si>
  <si>
    <t>Търговия; ремонт на автомобили и мотоциклети</t>
  </si>
  <si>
    <t>Производство и разпределение на електрическа и топлинна енергия и на газообразни горива</t>
  </si>
  <si>
    <t>Транспорт, складиране и пощи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</si>
  <si>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</si>
  <si>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</si>
  <si>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</si>
  <si>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</si>
  <si>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</si>
  <si>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</si>
  <si>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</si>
  <si>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</si>
  <si>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</si>
  <si>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</si>
  <si>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</si>
  <si>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3JR</t>
  </si>
  <si>
    <t>Софарма АД-София</t>
  </si>
  <si>
    <t>6A6</t>
  </si>
  <si>
    <t>Адванс Терафонд АДСИЦ-София</t>
  </si>
  <si>
    <t>5V2</t>
  </si>
  <si>
    <t>Холдинг Варна АД-Варна</t>
  </si>
  <si>
    <t>4ID</t>
  </si>
  <si>
    <t>SKK</t>
  </si>
  <si>
    <t>Сирма Груп Холдинг АД-София</t>
  </si>
  <si>
    <t>5MH</t>
  </si>
  <si>
    <t>М+С хидравлик АД-Казанлък</t>
  </si>
  <si>
    <t>T57</t>
  </si>
  <si>
    <t>Трейс груп холд АД-София</t>
  </si>
  <si>
    <t>T43</t>
  </si>
  <si>
    <t>Зърнени Храни България АД-София</t>
  </si>
  <si>
    <t>6AB</t>
  </si>
  <si>
    <t>Албена АД-к.к. Албена</t>
  </si>
  <si>
    <t>3CZ</t>
  </si>
  <si>
    <t>ЧЕЗ Разпределение България АД-София</t>
  </si>
  <si>
    <t>SO5</t>
  </si>
  <si>
    <t>Софарма трейдинг АД-София</t>
  </si>
  <si>
    <t>5SR</t>
  </si>
  <si>
    <t>Стара планина Холд АД-София</t>
  </si>
  <si>
    <t>1CZ</t>
  </si>
  <si>
    <t>ЧЕЗ Електро България АД-София</t>
  </si>
  <si>
    <t>5H4</t>
  </si>
  <si>
    <t>Болкан енд Сий Пропъртис АДСИЦ-Варна</t>
  </si>
  <si>
    <t>4HE</t>
  </si>
  <si>
    <t>Хидравлични елементи и системи АД-Ямбол</t>
  </si>
  <si>
    <t>6S6</t>
  </si>
  <si>
    <t>Софарма имоти АДСИЦ-София</t>
  </si>
  <si>
    <t>28R</t>
  </si>
  <si>
    <t>Арко Фонд за Недвижими Имоти АДСИЦ-София</t>
  </si>
  <si>
    <t>6S7</t>
  </si>
  <si>
    <t>Синергон Холдинг АД-София</t>
  </si>
  <si>
    <t>58E</t>
  </si>
  <si>
    <t>Химснаб България АД-София</t>
  </si>
  <si>
    <t>7TH</t>
  </si>
  <si>
    <t>Чайкафарма Висококачествените лекарства АД-София</t>
  </si>
  <si>
    <t>0SP</t>
  </si>
  <si>
    <t>Спиди АД-София</t>
  </si>
  <si>
    <t>5BN</t>
  </si>
  <si>
    <t>ТБ Българо-Американска Кредитна Банка АД-София</t>
  </si>
  <si>
    <t>EHN</t>
  </si>
  <si>
    <t>Синтетика АД-София</t>
  </si>
  <si>
    <t>Търговия извън регулиран пазар*</t>
  </si>
  <si>
    <t>* Считано от 03 януари 2018, на БФБ-София АД не могат да се оповестяват сделки, сключени извън регулиран пазар</t>
  </si>
  <si>
    <t>Дял от общата търговия през 1Q'18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</si>
</sst>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3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b/>
      <i/>
      <sz val="12"/>
      <name val="News Gothic Cyr"/>
      <family val="2"/>
    </font>
    <font>
      <sz val="11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justify" vertical="center" wrapText="1"/>
    </xf>
    <xf numFmtId="3" fontId="15" fillId="38" borderId="27" xfId="0" applyNumberFormat="1" applyFont="1" applyFill="1" applyBorder="1" applyAlignment="1">
      <alignment horizontal="center" vertical="center"/>
    </xf>
    <xf numFmtId="1" fontId="15" fillId="38" borderId="28" xfId="0" applyNumberFormat="1" applyFont="1" applyFill="1" applyBorder="1" applyAlignment="1">
      <alignment horizontal="center" vertical="center"/>
    </xf>
    <xf numFmtId="3" fontId="15" fillId="38" borderId="27" xfId="0" applyNumberFormat="1" applyFont="1" applyFill="1" applyBorder="1" applyAlignment="1">
      <alignment horizontal="center" vertical="center" wrapText="1"/>
    </xf>
    <xf numFmtId="3" fontId="15" fillId="38" borderId="2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9" fillId="0" borderId="0" xfId="0" applyFont="1" applyAlignment="1">
      <alignment/>
    </xf>
    <xf numFmtId="0" fontId="70" fillId="33" borderId="16" xfId="0" applyFont="1" applyFill="1" applyBorder="1" applyAlignment="1">
      <alignment horizontal="center" vertical="center" wrapText="1"/>
    </xf>
    <xf numFmtId="0" fontId="19" fillId="41" borderId="0" xfId="0" applyFont="1" applyFill="1" applyAlignment="1">
      <alignment horizontal="left" vertical="center" wrapText="1"/>
    </xf>
    <xf numFmtId="0" fontId="19" fillId="41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29" fillId="0" borderId="29" xfId="0" applyFont="1" applyBorder="1" applyAlignment="1">
      <alignment wrapText="1"/>
    </xf>
    <xf numFmtId="0" fontId="72" fillId="33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0" fontId="19" fillId="41" borderId="0" xfId="0" applyFont="1" applyFill="1" applyAlignment="1">
      <alignment vertical="center"/>
    </xf>
    <xf numFmtId="14" fontId="19" fillId="41" borderId="0" xfId="0" applyNumberFormat="1" applyFont="1" applyFill="1" applyAlignment="1">
      <alignment horizontal="center" vertical="center"/>
    </xf>
    <xf numFmtId="207" fontId="19" fillId="41" borderId="0" xfId="0" applyNumberFormat="1" applyFont="1" applyFill="1" applyAlignment="1">
      <alignment horizontal="center" vertical="center"/>
    </xf>
    <xf numFmtId="3" fontId="19" fillId="41" borderId="0" xfId="0" applyNumberFormat="1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horizontal="center" vertical="center" wrapText="1"/>
    </xf>
    <xf numFmtId="220" fontId="19" fillId="39" borderId="0" xfId="0" applyNumberFormat="1" applyFont="1" applyFill="1" applyAlignment="1">
      <alignment horizontal="center" vertical="center"/>
    </xf>
    <xf numFmtId="220" fontId="19" fillId="38" borderId="0" xfId="0" applyNumberFormat="1" applyFont="1" applyFill="1" applyAlignment="1">
      <alignment horizontal="center" vertical="center"/>
    </xf>
    <xf numFmtId="2" fontId="19" fillId="38" borderId="0" xfId="0" applyNumberFormat="1" applyFont="1" applyFill="1" applyAlignment="1">
      <alignment horizontal="center"/>
    </xf>
    <xf numFmtId="3" fontId="29" fillId="34" borderId="29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left" vertical="center"/>
    </xf>
    <xf numFmtId="3" fontId="19" fillId="34" borderId="0" xfId="0" applyNumberFormat="1" applyFont="1" applyFill="1" applyBorder="1" applyAlignment="1">
      <alignment horizontal="center" vertical="center"/>
    </xf>
    <xf numFmtId="10" fontId="19" fillId="34" borderId="0" xfId="64" applyNumberFormat="1" applyFont="1" applyFill="1" applyBorder="1" applyAlignment="1">
      <alignment horizontal="left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40" borderId="16" xfId="0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0" applyFont="1" applyAlignment="1">
      <alignment wrapText="1"/>
    </xf>
    <xf numFmtId="0" fontId="1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9" fillId="4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21540156"/>
        <c:axId val="59643677"/>
      </c:lineChart>
      <c:dateAx>
        <c:axId val="2154015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964367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643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40156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67031046"/>
        <c:axId val="66408503"/>
      </c:lineChart>
      <c:dateAx>
        <c:axId val="6703104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640850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408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3104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60805616"/>
        <c:axId val="10379633"/>
      </c:lineChart>
      <c:dateAx>
        <c:axId val="6080561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037963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379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05616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25"/>
          <c:w val="0.955"/>
          <c:h val="0.76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26307834"/>
        <c:axId val="35443915"/>
      </c:lineChart>
      <c:dateAx>
        <c:axId val="2630783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54439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5443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307834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98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21" sqref="A21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5" t="s">
        <v>92</v>
      </c>
    </row>
    <row r="20" ht="25.5">
      <c r="A20" s="207" t="s">
        <v>98</v>
      </c>
    </row>
    <row r="21" ht="18">
      <c r="A21" s="279" t="s">
        <v>194</v>
      </c>
    </row>
    <row r="34" ht="20.25">
      <c r="A34" s="133"/>
    </row>
    <row r="40" ht="14.25">
      <c r="A40" s="12"/>
    </row>
    <row r="41" ht="14.25">
      <c r="A41" s="134"/>
    </row>
    <row r="42" ht="14.25">
      <c r="A42" s="134"/>
    </row>
    <row r="43" ht="14.25">
      <c r="A43" s="134"/>
    </row>
    <row r="44" ht="14.25">
      <c r="A44" s="134"/>
    </row>
    <row r="45" ht="14.25">
      <c r="A45" s="134"/>
    </row>
    <row r="46" ht="14.25">
      <c r="A46" s="134"/>
    </row>
    <row r="47" ht="14.25">
      <c r="A47" s="134"/>
    </row>
    <row r="48" ht="14.25">
      <c r="A48" s="134"/>
    </row>
    <row r="49" ht="14.25">
      <c r="A49" s="134"/>
    </row>
    <row r="50" ht="14.25">
      <c r="A50" s="134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bse@bse-sofia.bg&amp;RЯНУАРИ - МАРТ 2018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B8" sqref="B8"/>
    </sheetView>
  </sheetViews>
  <sheetFormatPr defaultColWidth="8.796875" defaultRowHeight="14.25"/>
  <cols>
    <col min="1" max="1" width="23.09765625" style="189" bestFit="1" customWidth="1"/>
    <col min="2" max="2" width="71.59765625" style="189" bestFit="1" customWidth="1"/>
    <col min="3" max="16384" width="8.8984375" style="189" customWidth="1"/>
  </cols>
  <sheetData>
    <row r="1" ht="15.75">
      <c r="A1" s="188" t="s">
        <v>77</v>
      </c>
    </row>
    <row r="3" spans="1:2" ht="15.75">
      <c r="A3" s="188" t="s">
        <v>82</v>
      </c>
      <c r="B3" s="190" t="s">
        <v>83</v>
      </c>
    </row>
    <row r="4" spans="1:2" ht="15" customHeight="1">
      <c r="A4" s="188" t="s">
        <v>86</v>
      </c>
      <c r="B4" s="191" t="s">
        <v>87</v>
      </c>
    </row>
    <row r="5" spans="1:2" ht="15.75">
      <c r="A5" s="188" t="s">
        <v>95</v>
      </c>
      <c r="B5" s="190" t="s">
        <v>96</v>
      </c>
    </row>
    <row r="6" spans="1:2" ht="15.75">
      <c r="A6" s="188" t="s">
        <v>97</v>
      </c>
      <c r="B6" s="190" t="s">
        <v>84</v>
      </c>
    </row>
    <row r="7" spans="1:2" ht="15.75">
      <c r="A7" s="188" t="s">
        <v>88</v>
      </c>
      <c r="B7" s="190" t="s">
        <v>78</v>
      </c>
    </row>
    <row r="8" spans="1:2" ht="15.75">
      <c r="A8" s="188" t="s">
        <v>89</v>
      </c>
      <c r="B8" s="190" t="s">
        <v>79</v>
      </c>
    </row>
    <row r="9" spans="1:2" ht="15.75">
      <c r="A9" s="188" t="s">
        <v>90</v>
      </c>
      <c r="B9" s="190" t="s">
        <v>80</v>
      </c>
    </row>
    <row r="10" spans="1:2" ht="15.75">
      <c r="A10" s="188" t="s">
        <v>91</v>
      </c>
      <c r="B10" s="190" t="s">
        <v>81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40">
      <selection activeCell="F46" sqref="F46:H46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10" t="s">
        <v>102</v>
      </c>
      <c r="B1" s="310"/>
      <c r="C1" s="310"/>
      <c r="D1" s="310"/>
      <c r="E1" s="310"/>
      <c r="F1" s="310"/>
      <c r="G1" s="310"/>
      <c r="H1" s="310"/>
      <c r="I1" s="310"/>
    </row>
    <row r="3" ht="15" thickBot="1"/>
    <row r="4" spans="1:6" ht="63">
      <c r="A4" s="56"/>
      <c r="B4" s="206" t="s">
        <v>108</v>
      </c>
      <c r="C4" s="268" t="s">
        <v>190</v>
      </c>
      <c r="D4" s="268" t="s">
        <v>132</v>
      </c>
      <c r="E4" s="57" t="s">
        <v>0</v>
      </c>
      <c r="F4" s="58" t="s">
        <v>12</v>
      </c>
    </row>
    <row r="5" spans="1:6" ht="15.75" customHeight="1">
      <c r="A5" s="303" t="s">
        <v>101</v>
      </c>
      <c r="B5" s="304"/>
      <c r="C5" s="208">
        <v>695490072.28</v>
      </c>
      <c r="D5" s="208">
        <v>700049870.19</v>
      </c>
      <c r="E5" s="209">
        <v>-0.006513532969819013</v>
      </c>
      <c r="F5" s="210">
        <v>697769971.235</v>
      </c>
    </row>
    <row r="6" spans="1:6" ht="15.75" customHeight="1">
      <c r="A6" s="305" t="s">
        <v>127</v>
      </c>
      <c r="B6" s="304"/>
      <c r="C6" s="49">
        <v>2215155023.71</v>
      </c>
      <c r="D6" s="49">
        <v>2303340654.23</v>
      </c>
      <c r="E6" s="64">
        <v>-0.038285969710147014</v>
      </c>
      <c r="F6" s="50">
        <v>2259247838.9700003</v>
      </c>
    </row>
    <row r="7" spans="1:6" ht="15.75" customHeight="1">
      <c r="A7" s="303" t="s">
        <v>100</v>
      </c>
      <c r="B7" s="304"/>
      <c r="C7" s="208">
        <v>6260848756.63</v>
      </c>
      <c r="D7" s="208">
        <v>19350222493.59</v>
      </c>
      <c r="E7" s="209">
        <v>-0.6764456450718339</v>
      </c>
      <c r="F7" s="210">
        <v>12805535625.11</v>
      </c>
    </row>
    <row r="8" spans="1:6" ht="15.75">
      <c r="A8" s="314"/>
      <c r="B8" s="315"/>
      <c r="C8" s="49"/>
      <c r="D8" s="49"/>
      <c r="E8" s="64"/>
      <c r="F8" s="60"/>
    </row>
    <row r="9" spans="1:6" ht="16.5" thickBot="1">
      <c r="A9" s="301" t="s">
        <v>64</v>
      </c>
      <c r="B9" s="302"/>
      <c r="C9" s="101">
        <v>9171493852.619999</v>
      </c>
      <c r="D9" s="101">
        <v>22353613018.010002</v>
      </c>
      <c r="E9" s="102">
        <v>-0.5897086593907369</v>
      </c>
      <c r="F9" s="101">
        <v>15762553435.315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06" t="s">
        <v>103</v>
      </c>
      <c r="B40" s="307"/>
      <c r="C40" s="308"/>
      <c r="E40" s="311" t="s">
        <v>104</v>
      </c>
      <c r="F40" s="312"/>
      <c r="G40" s="312"/>
      <c r="H40" s="312"/>
      <c r="I40" s="312"/>
    </row>
    <row r="41" spans="1:13" ht="47.25">
      <c r="A41" s="38" t="s">
        <v>9</v>
      </c>
      <c r="B41" s="59" t="s">
        <v>1</v>
      </c>
      <c r="C41" s="254" t="s">
        <v>191</v>
      </c>
      <c r="E41" s="59" t="s">
        <v>9</v>
      </c>
      <c r="F41" s="309" t="s">
        <v>1</v>
      </c>
      <c r="G41" s="309"/>
      <c r="H41" s="309"/>
      <c r="I41" s="255" t="s">
        <v>192</v>
      </c>
      <c r="K41" s="147"/>
      <c r="L41" s="147"/>
      <c r="M41" s="147"/>
    </row>
    <row r="42" spans="1:13" ht="15.75" customHeight="1">
      <c r="A42" s="61" t="s">
        <v>304</v>
      </c>
      <c r="B42" s="61" t="s">
        <v>305</v>
      </c>
      <c r="C42" s="165">
        <v>556715322.87</v>
      </c>
      <c r="E42" s="260" t="s">
        <v>153</v>
      </c>
      <c r="F42" s="297" t="s">
        <v>164</v>
      </c>
      <c r="G42" s="313"/>
      <c r="H42" s="313"/>
      <c r="I42" s="260">
        <v>8.833333333333334</v>
      </c>
      <c r="K42" s="147"/>
      <c r="L42" s="147"/>
      <c r="M42" s="147"/>
    </row>
    <row r="43" spans="1:13" ht="15.75" customHeight="1">
      <c r="A43" s="103" t="s">
        <v>195</v>
      </c>
      <c r="B43" s="103" t="s">
        <v>201</v>
      </c>
      <c r="C43" s="166">
        <v>541600563.42</v>
      </c>
      <c r="E43" s="261" t="s">
        <v>133</v>
      </c>
      <c r="F43" s="298" t="s">
        <v>143</v>
      </c>
      <c r="G43" s="313"/>
      <c r="H43" s="313"/>
      <c r="I43" s="262">
        <v>1.4313725490196074</v>
      </c>
      <c r="K43" s="147"/>
      <c r="L43" s="147"/>
      <c r="M43" s="147"/>
    </row>
    <row r="44" spans="1:13" ht="15.75" customHeight="1">
      <c r="A44" s="61" t="s">
        <v>341</v>
      </c>
      <c r="B44" s="61" t="s">
        <v>342</v>
      </c>
      <c r="C44" s="165">
        <v>533690000</v>
      </c>
      <c r="E44" s="260" t="s">
        <v>195</v>
      </c>
      <c r="F44" s="297" t="s">
        <v>201</v>
      </c>
      <c r="G44" s="297"/>
      <c r="H44" s="297"/>
      <c r="I44" s="260">
        <v>0.2632755729546193</v>
      </c>
      <c r="K44" s="147"/>
      <c r="L44" s="147"/>
      <c r="M44" s="147"/>
    </row>
    <row r="45" spans="1:13" ht="15.75" customHeight="1">
      <c r="A45" s="103" t="s">
        <v>321</v>
      </c>
      <c r="B45" s="103" t="s">
        <v>322</v>
      </c>
      <c r="C45" s="166">
        <v>497424000</v>
      </c>
      <c r="E45" s="262" t="s">
        <v>196</v>
      </c>
      <c r="F45" s="298" t="s">
        <v>202</v>
      </c>
      <c r="G45" s="298"/>
      <c r="H45" s="298"/>
      <c r="I45" s="262">
        <v>0.22727272727272732</v>
      </c>
      <c r="K45" s="147"/>
      <c r="L45" s="147"/>
      <c r="M45" s="147"/>
    </row>
    <row r="46" spans="1:13" ht="15.75" customHeight="1">
      <c r="A46" s="61" t="s">
        <v>209</v>
      </c>
      <c r="B46" s="61" t="s">
        <v>220</v>
      </c>
      <c r="C46" s="165">
        <v>474100000</v>
      </c>
      <c r="E46" s="260" t="s">
        <v>197</v>
      </c>
      <c r="F46" s="297" t="s">
        <v>203</v>
      </c>
      <c r="G46" s="297"/>
      <c r="H46" s="297"/>
      <c r="I46" s="260">
        <v>0.1891891891891892</v>
      </c>
      <c r="K46" s="147"/>
      <c r="L46" s="147"/>
      <c r="M46" s="147"/>
    </row>
    <row r="47" spans="1:13" ht="15.75" customHeight="1">
      <c r="A47" s="103" t="s">
        <v>162</v>
      </c>
      <c r="B47" s="103" t="s">
        <v>173</v>
      </c>
      <c r="C47" s="166">
        <v>335400000</v>
      </c>
      <c r="E47" s="262" t="s">
        <v>160</v>
      </c>
      <c r="F47" s="298" t="s">
        <v>171</v>
      </c>
      <c r="G47" s="298"/>
      <c r="H47" s="298"/>
      <c r="I47" s="262">
        <v>0.16129032258064516</v>
      </c>
      <c r="K47" s="147"/>
      <c r="L47" s="147"/>
      <c r="M47" s="147"/>
    </row>
    <row r="48" spans="1:13" ht="15.75" customHeight="1">
      <c r="A48" s="61" t="s">
        <v>137</v>
      </c>
      <c r="B48" s="61" t="s">
        <v>147</v>
      </c>
      <c r="C48" s="165">
        <v>298263656</v>
      </c>
      <c r="E48" s="260" t="s">
        <v>138</v>
      </c>
      <c r="F48" s="297" t="s">
        <v>148</v>
      </c>
      <c r="G48" s="297"/>
      <c r="H48" s="297"/>
      <c r="I48" s="260">
        <v>0.15</v>
      </c>
      <c r="K48" s="147"/>
      <c r="L48" s="147"/>
      <c r="M48" s="147"/>
    </row>
    <row r="49" spans="1:13" ht="15.75">
      <c r="A49" s="103" t="s">
        <v>313</v>
      </c>
      <c r="B49" s="103" t="s">
        <v>314</v>
      </c>
      <c r="C49" s="166">
        <v>289008480</v>
      </c>
      <c r="E49" s="262" t="s">
        <v>198</v>
      </c>
      <c r="F49" s="298" t="s">
        <v>204</v>
      </c>
      <c r="G49" s="298"/>
      <c r="H49" s="298"/>
      <c r="I49" s="262">
        <v>0.1460185734044655</v>
      </c>
      <c r="K49" s="147"/>
      <c r="L49" s="147"/>
      <c r="M49" s="147"/>
    </row>
    <row r="50" spans="1:13" ht="15.75" customHeight="1">
      <c r="A50" s="61" t="s">
        <v>323</v>
      </c>
      <c r="B50" s="178" t="s">
        <v>324</v>
      </c>
      <c r="C50" s="165">
        <v>255013819.75</v>
      </c>
      <c r="E50" s="260" t="s">
        <v>157</v>
      </c>
      <c r="F50" s="297" t="s">
        <v>168</v>
      </c>
      <c r="G50" s="297"/>
      <c r="H50" s="297"/>
      <c r="I50" s="260">
        <v>0.1240875912408758</v>
      </c>
      <c r="K50" s="147"/>
      <c r="L50" s="147"/>
      <c r="M50" s="147"/>
    </row>
    <row r="51" spans="1:13" ht="15.75">
      <c r="A51" s="103" t="s">
        <v>136</v>
      </c>
      <c r="B51" s="149" t="s">
        <v>146</v>
      </c>
      <c r="C51" s="166">
        <v>251086319.12</v>
      </c>
      <c r="E51" s="262" t="s">
        <v>199</v>
      </c>
      <c r="F51" s="298" t="s">
        <v>205</v>
      </c>
      <c r="G51" s="298"/>
      <c r="H51" s="298"/>
      <c r="I51" s="262">
        <v>0.11428571428571428</v>
      </c>
      <c r="K51" s="147"/>
      <c r="L51" s="147"/>
      <c r="M51" s="147"/>
    </row>
    <row r="52" spans="1:13" ht="16.5" customHeight="1">
      <c r="A52" s="61" t="s">
        <v>161</v>
      </c>
      <c r="B52" s="61" t="s">
        <v>172</v>
      </c>
      <c r="C52" s="165">
        <v>249546130.1</v>
      </c>
      <c r="E52" s="260" t="s">
        <v>139</v>
      </c>
      <c r="F52" s="297" t="s">
        <v>149</v>
      </c>
      <c r="G52" s="297"/>
      <c r="H52" s="297"/>
      <c r="I52" s="260">
        <v>0.1</v>
      </c>
      <c r="K52" s="147"/>
      <c r="L52" s="147"/>
      <c r="M52" s="147"/>
    </row>
    <row r="53" spans="1:13" ht="30" customHeight="1">
      <c r="A53" s="103" t="s">
        <v>319</v>
      </c>
      <c r="B53" s="103" t="s">
        <v>320</v>
      </c>
      <c r="C53" s="166">
        <v>245704745</v>
      </c>
      <c r="E53" s="262" t="s">
        <v>155</v>
      </c>
      <c r="F53" s="298" t="s">
        <v>166</v>
      </c>
      <c r="G53" s="298"/>
      <c r="H53" s="298"/>
      <c r="I53" s="262">
        <v>0.1</v>
      </c>
      <c r="K53" s="147"/>
      <c r="L53" s="147"/>
      <c r="M53" s="147"/>
    </row>
    <row r="54" spans="1:13" ht="15.75" customHeight="1">
      <c r="A54" s="61" t="s">
        <v>343</v>
      </c>
      <c r="B54" s="61" t="s">
        <v>344</v>
      </c>
      <c r="C54" s="165">
        <v>221557902.8</v>
      </c>
      <c r="E54" s="260" t="s">
        <v>163</v>
      </c>
      <c r="F54" s="297" t="s">
        <v>174</v>
      </c>
      <c r="G54" s="297"/>
      <c r="H54" s="297"/>
      <c r="I54" s="260">
        <v>0.09907120743034063</v>
      </c>
      <c r="K54" s="147"/>
      <c r="L54" s="147"/>
      <c r="M54" s="147"/>
    </row>
    <row r="55" spans="1:13" ht="15.75" customHeight="1">
      <c r="A55" s="103" t="s">
        <v>200</v>
      </c>
      <c r="B55" s="103" t="s">
        <v>206</v>
      </c>
      <c r="C55" s="166">
        <v>205940809.62</v>
      </c>
      <c r="E55" s="262" t="s">
        <v>141</v>
      </c>
      <c r="F55" s="298" t="s">
        <v>151</v>
      </c>
      <c r="G55" s="298"/>
      <c r="H55" s="298"/>
      <c r="I55" s="262">
        <v>0.09890109890109892</v>
      </c>
      <c r="K55" s="147"/>
      <c r="L55" s="147"/>
      <c r="M55" s="147"/>
    </row>
    <row r="56" spans="1:13" ht="16.5" customHeight="1" thickBot="1">
      <c r="A56" s="61" t="s">
        <v>308</v>
      </c>
      <c r="B56" s="61" t="s">
        <v>309</v>
      </c>
      <c r="C56" s="165">
        <v>193728300</v>
      </c>
      <c r="E56" s="263" t="s">
        <v>200</v>
      </c>
      <c r="F56" s="316" t="s">
        <v>206</v>
      </c>
      <c r="G56" s="316"/>
      <c r="H56" s="316"/>
      <c r="I56" s="263">
        <v>0.0957254665922237</v>
      </c>
      <c r="K56" s="147"/>
      <c r="L56" s="147"/>
      <c r="M56" s="147"/>
    </row>
    <row r="57" spans="1:13" ht="15.75" customHeight="1">
      <c r="A57" s="103" t="s">
        <v>306</v>
      </c>
      <c r="B57" s="103" t="s">
        <v>307</v>
      </c>
      <c r="C57" s="166">
        <v>188093301.11</v>
      </c>
      <c r="E57" s="264" t="s">
        <v>207</v>
      </c>
      <c r="F57" s="300" t="s">
        <v>218</v>
      </c>
      <c r="G57" s="300"/>
      <c r="H57" s="300"/>
      <c r="I57" s="265">
        <v>-0.2727272727272727</v>
      </c>
      <c r="K57" s="147"/>
      <c r="L57" s="147"/>
      <c r="M57" s="148"/>
    </row>
    <row r="58" spans="1:13" ht="15.75" customHeight="1">
      <c r="A58" s="61" t="s">
        <v>345</v>
      </c>
      <c r="B58" s="61" t="s">
        <v>346</v>
      </c>
      <c r="C58" s="165">
        <v>179012019.25</v>
      </c>
      <c r="E58" s="266" t="s">
        <v>208</v>
      </c>
      <c r="F58" s="299" t="s">
        <v>219</v>
      </c>
      <c r="G58" s="299"/>
      <c r="H58" s="299"/>
      <c r="I58" s="262">
        <v>-0.2596810934249495</v>
      </c>
      <c r="M58" s="146"/>
    </row>
    <row r="59" spans="1:13" ht="15.75">
      <c r="A59" s="103" t="s">
        <v>207</v>
      </c>
      <c r="B59" s="103" t="s">
        <v>218</v>
      </c>
      <c r="C59" s="166">
        <v>176813328</v>
      </c>
      <c r="E59" s="264" t="s">
        <v>209</v>
      </c>
      <c r="F59" s="317" t="s">
        <v>220</v>
      </c>
      <c r="G59" s="317"/>
      <c r="H59" s="317"/>
      <c r="I59" s="265">
        <v>-0.23797736916548798</v>
      </c>
      <c r="M59" s="146"/>
    </row>
    <row r="60" spans="1:13" ht="15.75">
      <c r="A60" s="61" t="s">
        <v>325</v>
      </c>
      <c r="B60" s="61" t="s">
        <v>326</v>
      </c>
      <c r="C60" s="165">
        <v>155400000</v>
      </c>
      <c r="E60" s="266" t="s">
        <v>210</v>
      </c>
      <c r="F60" s="299" t="s">
        <v>221</v>
      </c>
      <c r="G60" s="299"/>
      <c r="H60" s="299"/>
      <c r="I60" s="262">
        <v>-0.18165467625899281</v>
      </c>
      <c r="M60" s="146"/>
    </row>
    <row r="61" spans="1:13" ht="15.75">
      <c r="A61" s="103" t="s">
        <v>333</v>
      </c>
      <c r="B61" s="103" t="s">
        <v>334</v>
      </c>
      <c r="C61" s="166">
        <v>130675772.5</v>
      </c>
      <c r="E61" s="264" t="s">
        <v>159</v>
      </c>
      <c r="F61" s="317" t="s">
        <v>170</v>
      </c>
      <c r="G61" s="317"/>
      <c r="H61" s="317"/>
      <c r="I61" s="265">
        <v>-0.17619047619047618</v>
      </c>
      <c r="M61" s="146"/>
    </row>
    <row r="62" spans="1:13" ht="15.75">
      <c r="A62" s="61" t="s">
        <v>327</v>
      </c>
      <c r="B62" s="61" t="s">
        <v>328</v>
      </c>
      <c r="C62" s="165">
        <v>129000000</v>
      </c>
      <c r="E62" s="266" t="s">
        <v>211</v>
      </c>
      <c r="F62" s="299" t="s">
        <v>222</v>
      </c>
      <c r="G62" s="299"/>
      <c r="H62" s="299"/>
      <c r="I62" s="262">
        <v>-0.16666666666666666</v>
      </c>
      <c r="M62" s="146"/>
    </row>
    <row r="63" spans="1:13" ht="15.75" customHeight="1">
      <c r="A63" s="103" t="s">
        <v>140</v>
      </c>
      <c r="B63" s="103" t="s">
        <v>150</v>
      </c>
      <c r="C63" s="166">
        <v>128878832</v>
      </c>
      <c r="E63" s="264" t="s">
        <v>212</v>
      </c>
      <c r="F63" s="317" t="s">
        <v>223</v>
      </c>
      <c r="G63" s="317"/>
      <c r="H63" s="317"/>
      <c r="I63" s="265">
        <v>-0.16363636363636364</v>
      </c>
      <c r="M63" s="146"/>
    </row>
    <row r="64" spans="1:13" ht="15.75" customHeight="1">
      <c r="A64" s="61" t="s">
        <v>347</v>
      </c>
      <c r="B64" s="61" t="s">
        <v>348</v>
      </c>
      <c r="C64" s="165">
        <v>126000000</v>
      </c>
      <c r="E64" s="266" t="s">
        <v>213</v>
      </c>
      <c r="F64" s="299" t="s">
        <v>224</v>
      </c>
      <c r="G64" s="299"/>
      <c r="H64" s="299"/>
      <c r="I64" s="262">
        <v>-0.15794370780287234</v>
      </c>
      <c r="M64" s="146"/>
    </row>
    <row r="65" spans="1:13" ht="15.75" customHeight="1">
      <c r="A65" s="103" t="s">
        <v>158</v>
      </c>
      <c r="B65" s="103" t="s">
        <v>169</v>
      </c>
      <c r="C65" s="166">
        <v>125749578.24</v>
      </c>
      <c r="E65" s="264" t="s">
        <v>214</v>
      </c>
      <c r="F65" s="317" t="s">
        <v>225</v>
      </c>
      <c r="G65" s="317"/>
      <c r="H65" s="317"/>
      <c r="I65" s="265">
        <v>-0.15789473684210534</v>
      </c>
      <c r="M65" s="146"/>
    </row>
    <row r="66" spans="1:13" ht="15.75" customHeight="1">
      <c r="A66" s="61" t="s">
        <v>212</v>
      </c>
      <c r="B66" s="61" t="s">
        <v>223</v>
      </c>
      <c r="C66" s="165">
        <v>122100468</v>
      </c>
      <c r="E66" s="266" t="s">
        <v>162</v>
      </c>
      <c r="F66" s="299" t="s">
        <v>173</v>
      </c>
      <c r="G66" s="299"/>
      <c r="H66" s="299"/>
      <c r="I66" s="262">
        <v>-0.1547911547911548</v>
      </c>
      <c r="M66" s="146"/>
    </row>
    <row r="67" spans="1:13" ht="31.5" customHeight="1">
      <c r="A67" s="103" t="s">
        <v>142</v>
      </c>
      <c r="B67" s="103" t="s">
        <v>152</v>
      </c>
      <c r="C67" s="166">
        <v>119999659.5</v>
      </c>
      <c r="E67" s="264" t="s">
        <v>215</v>
      </c>
      <c r="F67" s="317" t="s">
        <v>226</v>
      </c>
      <c r="G67" s="317"/>
      <c r="H67" s="317"/>
      <c r="I67" s="265">
        <v>-0.13010007698229403</v>
      </c>
      <c r="M67" s="146"/>
    </row>
    <row r="68" spans="1:13" ht="15.75" customHeight="1">
      <c r="A68" s="61" t="s">
        <v>315</v>
      </c>
      <c r="B68" s="61" t="s">
        <v>316</v>
      </c>
      <c r="C68" s="165">
        <v>116160000</v>
      </c>
      <c r="E68" s="266" t="s">
        <v>156</v>
      </c>
      <c r="F68" s="299" t="s">
        <v>167</v>
      </c>
      <c r="G68" s="299"/>
      <c r="H68" s="299"/>
      <c r="I68" s="262">
        <v>-0.11384615384615376</v>
      </c>
      <c r="M68" s="146"/>
    </row>
    <row r="69" spans="1:13" ht="15.75" customHeight="1">
      <c r="A69" s="103" t="s">
        <v>329</v>
      </c>
      <c r="B69" s="103" t="s">
        <v>330</v>
      </c>
      <c r="C69" s="166">
        <v>102492308.8</v>
      </c>
      <c r="E69" s="264" t="s">
        <v>154</v>
      </c>
      <c r="F69" s="317" t="s">
        <v>165</v>
      </c>
      <c r="G69" s="317"/>
      <c r="H69" s="317"/>
      <c r="I69" s="265">
        <v>-0.11111111111111113</v>
      </c>
      <c r="M69" s="146"/>
    </row>
    <row r="70" spans="1:13" ht="15.75">
      <c r="A70" s="61" t="s">
        <v>157</v>
      </c>
      <c r="B70" s="61" t="s">
        <v>168</v>
      </c>
      <c r="C70" s="165">
        <v>101398327.8</v>
      </c>
      <c r="E70" s="266" t="s">
        <v>216</v>
      </c>
      <c r="F70" s="299" t="s">
        <v>227</v>
      </c>
      <c r="G70" s="299"/>
      <c r="H70" s="299"/>
      <c r="I70" s="262">
        <v>-0.11052631578947368</v>
      </c>
      <c r="M70" s="146"/>
    </row>
    <row r="71" spans="1:13" ht="15.75">
      <c r="A71" s="103" t="s">
        <v>339</v>
      </c>
      <c r="B71" s="103" t="s">
        <v>340</v>
      </c>
      <c r="C71" s="166">
        <v>99785240</v>
      </c>
      <c r="E71" s="264" t="s">
        <v>217</v>
      </c>
      <c r="F71" s="317" t="s">
        <v>228</v>
      </c>
      <c r="G71" s="317"/>
      <c r="H71" s="317"/>
      <c r="I71" s="265">
        <v>-0.10833333333333338</v>
      </c>
      <c r="M71" s="146"/>
    </row>
    <row r="72" spans="1:9" ht="15.75">
      <c r="A72" s="51"/>
      <c r="B72" s="51"/>
      <c r="C72" s="52"/>
      <c r="E72" s="18"/>
      <c r="F72" s="319"/>
      <c r="G72" s="319"/>
      <c r="H72" s="319"/>
      <c r="I72" s="53"/>
    </row>
    <row r="73" spans="2:9" ht="33.75" customHeight="1">
      <c r="B73" s="17"/>
      <c r="C73" s="17"/>
      <c r="E73" s="318" t="s">
        <v>193</v>
      </c>
      <c r="F73" s="318"/>
      <c r="G73" s="318"/>
      <c r="H73" s="318"/>
      <c r="I73" s="318"/>
    </row>
    <row r="74" spans="1:9" ht="15.75">
      <c r="A74" s="40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F67:H67"/>
    <mergeCell ref="E73:I73"/>
    <mergeCell ref="F69:H69"/>
    <mergeCell ref="F72:H72"/>
    <mergeCell ref="F71:H71"/>
    <mergeCell ref="F70:H70"/>
    <mergeCell ref="F68:H68"/>
    <mergeCell ref="F59:H59"/>
    <mergeCell ref="F64:H64"/>
    <mergeCell ref="F65:H65"/>
    <mergeCell ref="F66:H66"/>
    <mergeCell ref="F63:H63"/>
    <mergeCell ref="F62:H62"/>
    <mergeCell ref="F61:H6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A9:B9"/>
    <mergeCell ref="A5:B5"/>
    <mergeCell ref="A6:B6"/>
    <mergeCell ref="A7:B7"/>
    <mergeCell ref="F44:H44"/>
    <mergeCell ref="A40:C40"/>
    <mergeCell ref="F41:H41"/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showGridLines="0" view="pageBreakPreview" zoomScale="70" zoomScaleNormal="85" zoomScaleSheetLayoutView="70" zoomScalePageLayoutView="70" workbookViewId="0" topLeftCell="A73">
      <selection activeCell="C91" sqref="C91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10" t="s">
        <v>105</v>
      </c>
      <c r="B1" s="310"/>
      <c r="C1" s="310"/>
      <c r="D1" s="310"/>
      <c r="E1" s="310"/>
      <c r="F1" s="310"/>
      <c r="G1" s="310"/>
      <c r="H1" s="310"/>
      <c r="I1" s="310"/>
    </row>
    <row r="4" spans="2:3" ht="15.75">
      <c r="B4" s="37" t="s">
        <v>15</v>
      </c>
      <c r="C4" s="17"/>
    </row>
    <row r="5" spans="2:3" ht="15.75">
      <c r="B5" s="104" t="s">
        <v>14</v>
      </c>
      <c r="C5" s="105">
        <v>62</v>
      </c>
    </row>
    <row r="6" spans="2:3" ht="15.75">
      <c r="B6" s="17"/>
      <c r="C6" s="17"/>
    </row>
    <row r="7" ht="15" thickBot="1"/>
    <row r="8" spans="1:8" ht="15.75">
      <c r="A8" s="56"/>
      <c r="B8" s="56"/>
      <c r="C8" s="320" t="s">
        <v>2</v>
      </c>
      <c r="D8" s="321"/>
      <c r="E8" s="320" t="s">
        <v>37</v>
      </c>
      <c r="F8" s="321"/>
      <c r="G8" s="320" t="s">
        <v>13</v>
      </c>
      <c r="H8" s="321"/>
    </row>
    <row r="9" spans="1:8" ht="31.5">
      <c r="A9" s="38"/>
      <c r="B9" s="212" t="s">
        <v>108</v>
      </c>
      <c r="C9" s="253" t="s">
        <v>229</v>
      </c>
      <c r="D9" s="192" t="s">
        <v>19</v>
      </c>
      <c r="E9" s="253" t="s">
        <v>229</v>
      </c>
      <c r="F9" s="254" t="s">
        <v>19</v>
      </c>
      <c r="G9" s="253" t="s">
        <v>229</v>
      </c>
      <c r="H9" s="39" t="s">
        <v>19</v>
      </c>
    </row>
    <row r="10" spans="1:8" ht="15.75">
      <c r="A10" s="214">
        <v>1</v>
      </c>
      <c r="B10" s="211" t="s">
        <v>99</v>
      </c>
      <c r="C10" s="227">
        <v>7623</v>
      </c>
      <c r="D10" s="228">
        <v>122.95161290322581</v>
      </c>
      <c r="E10" s="227">
        <v>25305767.065</v>
      </c>
      <c r="F10" s="228">
        <v>408157.53330645163</v>
      </c>
      <c r="G10" s="227">
        <v>9505410</v>
      </c>
      <c r="H10" s="228">
        <v>153313.06451612903</v>
      </c>
    </row>
    <row r="11" spans="1:8" ht="15.75">
      <c r="A11" s="223"/>
      <c r="B11" s="224"/>
      <c r="C11" s="229"/>
      <c r="D11" s="230"/>
      <c r="E11" s="229"/>
      <c r="F11" s="230"/>
      <c r="G11" s="229"/>
      <c r="H11" s="230"/>
    </row>
    <row r="12" spans="1:8" ht="15.75">
      <c r="A12" s="225">
        <v>2</v>
      </c>
      <c r="B12" s="211" t="s">
        <v>100</v>
      </c>
      <c r="C12" s="227">
        <v>6834</v>
      </c>
      <c r="D12" s="228">
        <v>110.2258064516129</v>
      </c>
      <c r="E12" s="227">
        <v>51963866.742</v>
      </c>
      <c r="F12" s="228">
        <v>838126.8829354838</v>
      </c>
      <c r="G12" s="227">
        <v>16920564</v>
      </c>
      <c r="H12" s="228">
        <v>272912.32258064515</v>
      </c>
    </row>
    <row r="13" spans="1:8" ht="15.75">
      <c r="A13" s="215"/>
      <c r="B13" s="220"/>
      <c r="C13" s="231"/>
      <c r="D13" s="232"/>
      <c r="E13" s="233"/>
      <c r="F13" s="232"/>
      <c r="G13" s="231"/>
      <c r="H13" s="232"/>
    </row>
    <row r="14" spans="1:8" ht="31.5">
      <c r="A14" s="216">
        <v>3</v>
      </c>
      <c r="B14" s="221" t="s">
        <v>101</v>
      </c>
      <c r="C14" s="234">
        <v>1735</v>
      </c>
      <c r="D14" s="228">
        <v>27.983870967741936</v>
      </c>
      <c r="E14" s="235">
        <v>7737463.485</v>
      </c>
      <c r="F14" s="228">
        <v>124797.7981451613</v>
      </c>
      <c r="G14" s="234">
        <v>6098014</v>
      </c>
      <c r="H14" s="228">
        <v>98355.06451612903</v>
      </c>
    </row>
    <row r="15" spans="1:8" ht="15.75">
      <c r="A15" s="226"/>
      <c r="B15" s="224"/>
      <c r="C15" s="229"/>
      <c r="D15" s="230"/>
      <c r="E15" s="236"/>
      <c r="F15" s="230"/>
      <c r="G15" s="229"/>
      <c r="H15" s="230"/>
    </row>
    <row r="16" spans="1:8" ht="15.75">
      <c r="A16" s="216">
        <v>4</v>
      </c>
      <c r="B16" s="221" t="s">
        <v>106</v>
      </c>
      <c r="C16" s="234">
        <v>67</v>
      </c>
      <c r="D16" s="228">
        <v>1.0806451612903225</v>
      </c>
      <c r="E16" s="235">
        <v>11138717.32</v>
      </c>
      <c r="F16" s="228">
        <v>179656.73096774195</v>
      </c>
      <c r="G16" s="234">
        <v>9335</v>
      </c>
      <c r="H16" s="228">
        <v>150.56451612903226</v>
      </c>
    </row>
    <row r="17" spans="1:8" ht="15.75">
      <c r="A17" s="215"/>
      <c r="B17" s="220"/>
      <c r="C17" s="217"/>
      <c r="D17" s="232"/>
      <c r="E17" s="233"/>
      <c r="F17" s="232"/>
      <c r="G17" s="217"/>
      <c r="H17" s="232"/>
    </row>
    <row r="18" spans="1:8" ht="15.75">
      <c r="A18" s="214">
        <v>5</v>
      </c>
      <c r="B18" s="211" t="s">
        <v>107</v>
      </c>
      <c r="C18" s="227">
        <v>408</v>
      </c>
      <c r="D18" s="228">
        <v>6.580645161290323</v>
      </c>
      <c r="E18" s="237">
        <v>1235446.98</v>
      </c>
      <c r="F18" s="228">
        <v>19926.564193548387</v>
      </c>
      <c r="G18" s="227">
        <v>2902930</v>
      </c>
      <c r="H18" s="228">
        <v>46821.45161290323</v>
      </c>
    </row>
    <row r="19" spans="1:8" ht="15.75">
      <c r="A19" s="217"/>
      <c r="B19" s="88"/>
      <c r="C19" s="217"/>
      <c r="D19" s="232"/>
      <c r="E19" s="231"/>
      <c r="F19" s="232"/>
      <c r="G19" s="217"/>
      <c r="H19" s="232"/>
    </row>
    <row r="20" spans="1:8" ht="15.75">
      <c r="A20" s="218">
        <v>6</v>
      </c>
      <c r="B20" s="213" t="s">
        <v>130</v>
      </c>
      <c r="C20" s="234">
        <v>463</v>
      </c>
      <c r="D20" s="228">
        <v>7.467741935483871</v>
      </c>
      <c r="E20" s="234">
        <v>1106436.248</v>
      </c>
      <c r="F20" s="228">
        <v>17845.74593548387</v>
      </c>
      <c r="G20" s="234">
        <v>705392</v>
      </c>
      <c r="H20" s="228">
        <v>11377.290322580646</v>
      </c>
    </row>
    <row r="21" spans="1:8" ht="15.75">
      <c r="A21" s="217"/>
      <c r="B21" s="88"/>
      <c r="C21" s="217"/>
      <c r="D21" s="232"/>
      <c r="E21" s="231"/>
      <c r="F21" s="232"/>
      <c r="G21" s="217"/>
      <c r="H21" s="232"/>
    </row>
    <row r="22" spans="1:8" ht="15.75">
      <c r="A22" s="214">
        <v>7</v>
      </c>
      <c r="B22" s="211" t="s">
        <v>109</v>
      </c>
      <c r="C22" s="227">
        <v>291</v>
      </c>
      <c r="D22" s="228">
        <v>4.693548387096774</v>
      </c>
      <c r="E22" s="237">
        <v>135988.483</v>
      </c>
      <c r="F22" s="228">
        <v>2193.362629032258</v>
      </c>
      <c r="G22" s="227">
        <v>10831393</v>
      </c>
      <c r="H22" s="228">
        <v>174699.88709677418</v>
      </c>
    </row>
    <row r="23" spans="1:8" ht="15.75">
      <c r="A23" s="219"/>
      <c r="B23" s="222"/>
      <c r="C23" s="217"/>
      <c r="D23" s="232"/>
      <c r="E23" s="238"/>
      <c r="F23" s="232"/>
      <c r="G23" s="217"/>
      <c r="H23" s="232"/>
    </row>
    <row r="24" spans="1:8" ht="15.75">
      <c r="A24" s="214">
        <v>8</v>
      </c>
      <c r="B24" s="211" t="s">
        <v>111</v>
      </c>
      <c r="C24" s="227">
        <v>0</v>
      </c>
      <c r="D24" s="228">
        <v>0</v>
      </c>
      <c r="E24" s="237">
        <v>0</v>
      </c>
      <c r="F24" s="228">
        <v>0</v>
      </c>
      <c r="G24" s="227">
        <v>0</v>
      </c>
      <c r="H24" s="228">
        <v>0</v>
      </c>
    </row>
    <row r="25" spans="1:8" ht="15.75">
      <c r="A25" s="215"/>
      <c r="B25" s="220"/>
      <c r="C25" s="217"/>
      <c r="D25" s="232"/>
      <c r="E25" s="233"/>
      <c r="F25" s="232"/>
      <c r="G25" s="217"/>
      <c r="H25" s="232"/>
    </row>
    <row r="26" spans="1:8" ht="15.75">
      <c r="A26" s="214">
        <v>9</v>
      </c>
      <c r="B26" s="211" t="s">
        <v>110</v>
      </c>
      <c r="C26" s="227">
        <v>0</v>
      </c>
      <c r="D26" s="228">
        <v>0</v>
      </c>
      <c r="E26" s="237">
        <v>0</v>
      </c>
      <c r="F26" s="228">
        <v>0</v>
      </c>
      <c r="G26" s="227">
        <v>0</v>
      </c>
      <c r="H26" s="228">
        <v>0</v>
      </c>
    </row>
    <row r="27" spans="1:8" ht="15.75">
      <c r="A27" s="215"/>
      <c r="B27" s="220"/>
      <c r="C27" s="217"/>
      <c r="D27" s="232"/>
      <c r="E27" s="233"/>
      <c r="F27" s="232"/>
      <c r="G27" s="217"/>
      <c r="H27" s="232"/>
    </row>
    <row r="28" spans="1:8" ht="15.75">
      <c r="A28" s="214">
        <v>10</v>
      </c>
      <c r="B28" s="211" t="s">
        <v>187</v>
      </c>
      <c r="C28" s="227">
        <v>5</v>
      </c>
      <c r="D28" s="228">
        <v>0.08064516129032258</v>
      </c>
      <c r="E28" s="237">
        <v>3043011.555</v>
      </c>
      <c r="F28" s="228">
        <v>49080.83153225807</v>
      </c>
      <c r="G28" s="227">
        <v>2822</v>
      </c>
      <c r="H28" s="228">
        <v>45.516129032258064</v>
      </c>
    </row>
    <row r="29" spans="1:8" ht="15.75">
      <c r="A29" s="215"/>
      <c r="B29" s="220"/>
      <c r="C29" s="217"/>
      <c r="D29" s="232"/>
      <c r="E29" s="233"/>
      <c r="F29" s="232"/>
      <c r="G29" s="217"/>
      <c r="H29" s="232"/>
    </row>
    <row r="30" spans="1:8" ht="15.75">
      <c r="A30" s="214">
        <v>11</v>
      </c>
      <c r="B30" s="211" t="s">
        <v>38</v>
      </c>
      <c r="C30" s="227">
        <v>17426</v>
      </c>
      <c r="D30" s="228">
        <v>281.06451612903226</v>
      </c>
      <c r="E30" s="227">
        <v>101666697.87799999</v>
      </c>
      <c r="F30" s="228">
        <v>1639785.4496451612</v>
      </c>
      <c r="G30" s="227">
        <v>46975860</v>
      </c>
      <c r="H30" s="228">
        <v>757675.1612903225</v>
      </c>
    </row>
    <row r="31" spans="1:8" ht="15.75">
      <c r="A31" s="215"/>
      <c r="B31" s="220"/>
      <c r="C31" s="217"/>
      <c r="D31" s="239"/>
      <c r="E31" s="215"/>
      <c r="F31" s="240"/>
      <c r="G31" s="217"/>
      <c r="H31" s="240"/>
    </row>
    <row r="32" spans="1:8" ht="16.5" thickBot="1">
      <c r="A32" s="241">
        <v>12</v>
      </c>
      <c r="B32" s="242" t="s">
        <v>349</v>
      </c>
      <c r="C32" s="243">
        <v>8</v>
      </c>
      <c r="D32" s="244">
        <v>0.12903225806451613</v>
      </c>
      <c r="E32" s="245">
        <v>3216426.12</v>
      </c>
      <c r="F32" s="246">
        <v>51877.84064516129</v>
      </c>
      <c r="G32" s="243">
        <v>2140570</v>
      </c>
      <c r="H32" s="246">
        <v>34525.32258064516</v>
      </c>
    </row>
    <row r="34" ht="14.25">
      <c r="C34" s="35"/>
    </row>
    <row r="35" spans="1:3" ht="14.25">
      <c r="A35" t="s">
        <v>350</v>
      </c>
      <c r="C35" s="35"/>
    </row>
    <row r="36" spans="1:9" ht="14.25">
      <c r="A36" s="3"/>
      <c r="I36" s="7"/>
    </row>
    <row r="37" ht="14.25">
      <c r="A37" s="3"/>
    </row>
    <row r="40" spans="1:9" ht="30.75" customHeight="1">
      <c r="A40" s="311" t="s">
        <v>112</v>
      </c>
      <c r="B40" s="324"/>
      <c r="C40" s="324"/>
      <c r="D40" s="17"/>
      <c r="E40" s="311" t="s">
        <v>113</v>
      </c>
      <c r="F40" s="309"/>
      <c r="G40" s="309"/>
      <c r="H40" s="309"/>
      <c r="I40" s="17"/>
    </row>
    <row r="41" spans="1:9" s="2" customFormat="1" ht="33" customHeight="1">
      <c r="A41" s="59" t="s">
        <v>9</v>
      </c>
      <c r="B41" s="59" t="s">
        <v>1</v>
      </c>
      <c r="C41" s="59" t="s">
        <v>25</v>
      </c>
      <c r="D41" s="17"/>
      <c r="E41" s="59" t="s">
        <v>9</v>
      </c>
      <c r="F41" s="309" t="s">
        <v>1</v>
      </c>
      <c r="G41" s="309"/>
      <c r="H41" s="59" t="s">
        <v>58</v>
      </c>
      <c r="I41" s="17"/>
    </row>
    <row r="42" spans="1:9" s="2" customFormat="1" ht="15.75" customHeight="1">
      <c r="A42" s="65" t="s">
        <v>195</v>
      </c>
      <c r="B42" s="180" t="s">
        <v>201</v>
      </c>
      <c r="C42" s="66">
        <v>4017</v>
      </c>
      <c r="D42" s="17"/>
      <c r="E42" s="65" t="s">
        <v>195</v>
      </c>
      <c r="F42" s="323" t="s">
        <v>201</v>
      </c>
      <c r="G42" s="323"/>
      <c r="H42" s="66">
        <v>15762514.8</v>
      </c>
      <c r="I42" s="17"/>
    </row>
    <row r="43" spans="1:9" s="2" customFormat="1" ht="15.75">
      <c r="A43" s="106" t="s">
        <v>200</v>
      </c>
      <c r="B43" s="150" t="s">
        <v>206</v>
      </c>
      <c r="C43" s="107">
        <v>1273</v>
      </c>
      <c r="D43" s="17"/>
      <c r="E43" s="106" t="s">
        <v>136</v>
      </c>
      <c r="F43" s="322" t="s">
        <v>146</v>
      </c>
      <c r="G43" s="322"/>
      <c r="H43" s="107">
        <v>9426750.84</v>
      </c>
      <c r="I43" s="17"/>
    </row>
    <row r="44" spans="1:9" s="2" customFormat="1" ht="15.75">
      <c r="A44" s="65" t="s">
        <v>304</v>
      </c>
      <c r="B44" s="180" t="s">
        <v>305</v>
      </c>
      <c r="C44" s="66">
        <v>969</v>
      </c>
      <c r="D44" s="17"/>
      <c r="E44" s="65" t="s">
        <v>197</v>
      </c>
      <c r="F44" s="323" t="s">
        <v>203</v>
      </c>
      <c r="G44" s="323"/>
      <c r="H44" s="66">
        <v>6161116.5</v>
      </c>
      <c r="I44" s="17"/>
    </row>
    <row r="45" spans="1:9" s="2" customFormat="1" ht="15.75">
      <c r="A45" s="106" t="s">
        <v>306</v>
      </c>
      <c r="B45" s="150" t="s">
        <v>307</v>
      </c>
      <c r="C45" s="107">
        <v>752</v>
      </c>
      <c r="D45" s="17"/>
      <c r="E45" s="106" t="s">
        <v>308</v>
      </c>
      <c r="F45" s="322" t="s">
        <v>309</v>
      </c>
      <c r="G45" s="322"/>
      <c r="H45" s="107">
        <v>5248627.8</v>
      </c>
      <c r="I45" s="17"/>
    </row>
    <row r="46" spans="1:9" s="2" customFormat="1" ht="15.75">
      <c r="A46" s="65" t="s">
        <v>209</v>
      </c>
      <c r="B46" s="180" t="s">
        <v>220</v>
      </c>
      <c r="C46" s="66">
        <v>636</v>
      </c>
      <c r="D46" s="17"/>
      <c r="E46" s="65" t="s">
        <v>310</v>
      </c>
      <c r="F46" s="323" t="s">
        <v>253</v>
      </c>
      <c r="G46" s="323"/>
      <c r="H46" s="66">
        <v>4402585.95</v>
      </c>
      <c r="I46" s="17"/>
    </row>
    <row r="47" spans="1:9" s="2" customFormat="1" ht="31.5">
      <c r="A47" s="106" t="s">
        <v>210</v>
      </c>
      <c r="B47" s="150" t="s">
        <v>221</v>
      </c>
      <c r="C47" s="107">
        <v>566</v>
      </c>
      <c r="D47" s="17"/>
      <c r="E47" s="106" t="s">
        <v>304</v>
      </c>
      <c r="F47" s="322" t="s">
        <v>305</v>
      </c>
      <c r="G47" s="322"/>
      <c r="H47" s="107">
        <v>4047620.31</v>
      </c>
      <c r="I47" s="17"/>
    </row>
    <row r="48" spans="1:9" s="2" customFormat="1" ht="15.75">
      <c r="A48" s="65" t="s">
        <v>214</v>
      </c>
      <c r="B48" s="180" t="s">
        <v>225</v>
      </c>
      <c r="C48" s="66">
        <v>557</v>
      </c>
      <c r="D48" s="17"/>
      <c r="E48" s="65" t="s">
        <v>135</v>
      </c>
      <c r="F48" s="323" t="s">
        <v>145</v>
      </c>
      <c r="G48" s="323"/>
      <c r="H48" s="66">
        <v>3361643</v>
      </c>
      <c r="I48" s="17"/>
    </row>
    <row r="49" spans="1:9" s="2" customFormat="1" ht="15.75">
      <c r="A49" s="106" t="s">
        <v>311</v>
      </c>
      <c r="B49" s="150" t="s">
        <v>312</v>
      </c>
      <c r="C49" s="107">
        <v>512</v>
      </c>
      <c r="D49" s="17"/>
      <c r="E49" s="106" t="s">
        <v>200</v>
      </c>
      <c r="F49" s="322" t="s">
        <v>206</v>
      </c>
      <c r="G49" s="322"/>
      <c r="H49" s="107">
        <v>2534652.89</v>
      </c>
      <c r="I49" s="17"/>
    </row>
    <row r="50" spans="1:9" s="2" customFormat="1" ht="15.75" customHeight="1">
      <c r="A50" s="65" t="s">
        <v>162</v>
      </c>
      <c r="B50" s="180" t="s">
        <v>173</v>
      </c>
      <c r="C50" s="66">
        <v>461</v>
      </c>
      <c r="D50" s="17"/>
      <c r="E50" s="65" t="s">
        <v>313</v>
      </c>
      <c r="F50" s="323" t="s">
        <v>314</v>
      </c>
      <c r="G50" s="323"/>
      <c r="H50" s="66">
        <v>2088836.95</v>
      </c>
      <c r="I50" s="17"/>
    </row>
    <row r="51" spans="1:9" s="2" customFormat="1" ht="15.75" customHeight="1">
      <c r="A51" s="106" t="s">
        <v>315</v>
      </c>
      <c r="B51" s="150" t="s">
        <v>316</v>
      </c>
      <c r="C51" s="107">
        <v>404</v>
      </c>
      <c r="D51" s="17"/>
      <c r="E51" s="106" t="s">
        <v>163</v>
      </c>
      <c r="F51" s="322" t="s">
        <v>174</v>
      </c>
      <c r="G51" s="322"/>
      <c r="H51" s="107">
        <v>2040086.9</v>
      </c>
      <c r="I51" s="17"/>
    </row>
    <row r="52" spans="1:9" s="2" customFormat="1" ht="15.75">
      <c r="A52" s="65" t="s">
        <v>317</v>
      </c>
      <c r="B52" s="180" t="s">
        <v>318</v>
      </c>
      <c r="C52" s="66">
        <v>379</v>
      </c>
      <c r="D52" s="17"/>
      <c r="E52" s="65" t="s">
        <v>306</v>
      </c>
      <c r="F52" s="323" t="s">
        <v>307</v>
      </c>
      <c r="G52" s="323"/>
      <c r="H52" s="66">
        <v>1987968.74</v>
      </c>
      <c r="I52" s="17"/>
    </row>
    <row r="53" spans="1:9" s="2" customFormat="1" ht="15.75">
      <c r="A53" s="106" t="s">
        <v>313</v>
      </c>
      <c r="B53" s="150" t="s">
        <v>314</v>
      </c>
      <c r="C53" s="107">
        <v>369</v>
      </c>
      <c r="D53" s="17"/>
      <c r="E53" s="106" t="s">
        <v>214</v>
      </c>
      <c r="F53" s="322" t="s">
        <v>225</v>
      </c>
      <c r="G53" s="322"/>
      <c r="H53" s="107">
        <v>1953752.76</v>
      </c>
      <c r="I53" s="17"/>
    </row>
    <row r="54" spans="1:9" s="2" customFormat="1" ht="15.75" customHeight="1">
      <c r="A54" s="65" t="s">
        <v>310</v>
      </c>
      <c r="B54" s="180" t="s">
        <v>253</v>
      </c>
      <c r="C54" s="66">
        <v>334</v>
      </c>
      <c r="D54" s="17"/>
      <c r="E54" s="65" t="s">
        <v>134</v>
      </c>
      <c r="F54" s="323" t="s">
        <v>144</v>
      </c>
      <c r="G54" s="323"/>
      <c r="H54" s="66">
        <v>1793145.5</v>
      </c>
      <c r="I54" s="17"/>
    </row>
    <row r="55" spans="1:9" s="2" customFormat="1" ht="15.75">
      <c r="A55" s="106" t="s">
        <v>159</v>
      </c>
      <c r="B55" s="150" t="s">
        <v>170</v>
      </c>
      <c r="C55" s="107">
        <v>293</v>
      </c>
      <c r="D55" s="17"/>
      <c r="E55" s="106" t="s">
        <v>137</v>
      </c>
      <c r="F55" s="322" t="s">
        <v>147</v>
      </c>
      <c r="G55" s="322"/>
      <c r="H55" s="107">
        <v>1635975.96</v>
      </c>
      <c r="I55" s="17"/>
    </row>
    <row r="56" spans="1:9" s="2" customFormat="1" ht="15.75" customHeight="1">
      <c r="A56" s="65" t="s">
        <v>319</v>
      </c>
      <c r="B56" s="180" t="s">
        <v>320</v>
      </c>
      <c r="C56" s="66">
        <v>278</v>
      </c>
      <c r="D56" s="17"/>
      <c r="E56" s="65" t="s">
        <v>209</v>
      </c>
      <c r="F56" s="323" t="s">
        <v>220</v>
      </c>
      <c r="G56" s="323"/>
      <c r="H56" s="66">
        <v>1597349.07</v>
      </c>
      <c r="I56" s="17"/>
    </row>
    <row r="57" spans="1:9" s="2" customFormat="1" ht="15.75">
      <c r="A57" s="106" t="s">
        <v>321</v>
      </c>
      <c r="B57" s="150" t="s">
        <v>322</v>
      </c>
      <c r="C57" s="107">
        <v>268</v>
      </c>
      <c r="D57" s="17"/>
      <c r="E57" s="106" t="s">
        <v>315</v>
      </c>
      <c r="F57" s="322" t="s">
        <v>316</v>
      </c>
      <c r="G57" s="322"/>
      <c r="H57" s="107">
        <v>1314957.08</v>
      </c>
      <c r="I57" s="17"/>
    </row>
    <row r="58" spans="1:9" s="2" customFormat="1" ht="15.75">
      <c r="A58" s="65" t="s">
        <v>157</v>
      </c>
      <c r="B58" s="180" t="s">
        <v>168</v>
      </c>
      <c r="C58" s="66">
        <v>267</v>
      </c>
      <c r="D58" s="17"/>
      <c r="E58" s="65" t="s">
        <v>311</v>
      </c>
      <c r="F58" s="323" t="s">
        <v>312</v>
      </c>
      <c r="G58" s="323"/>
      <c r="H58" s="66">
        <v>1251938.21</v>
      </c>
      <c r="I58" s="17"/>
    </row>
    <row r="59" spans="1:9" s="2" customFormat="1" ht="15.75">
      <c r="A59" s="106" t="s">
        <v>323</v>
      </c>
      <c r="B59" s="150" t="s">
        <v>324</v>
      </c>
      <c r="C59" s="107">
        <v>232</v>
      </c>
      <c r="D59" s="17"/>
      <c r="E59" s="106" t="s">
        <v>133</v>
      </c>
      <c r="F59" s="322" t="s">
        <v>143</v>
      </c>
      <c r="G59" s="322"/>
      <c r="H59" s="107">
        <v>1130408.52</v>
      </c>
      <c r="I59" s="17"/>
    </row>
    <row r="60" spans="1:9" s="2" customFormat="1" ht="15.75" customHeight="1">
      <c r="A60" s="65" t="s">
        <v>325</v>
      </c>
      <c r="B60" s="180" t="s">
        <v>326</v>
      </c>
      <c r="C60" s="66">
        <v>231</v>
      </c>
      <c r="D60" s="17"/>
      <c r="E60" s="65" t="s">
        <v>327</v>
      </c>
      <c r="F60" s="323" t="s">
        <v>328</v>
      </c>
      <c r="G60" s="323"/>
      <c r="H60" s="66">
        <v>1125000</v>
      </c>
      <c r="I60" s="17"/>
    </row>
    <row r="61" spans="1:9" s="2" customFormat="1" ht="15.75">
      <c r="A61" s="106" t="s">
        <v>308</v>
      </c>
      <c r="B61" s="150" t="s">
        <v>309</v>
      </c>
      <c r="C61" s="107">
        <v>228</v>
      </c>
      <c r="D61" s="17"/>
      <c r="E61" s="106" t="s">
        <v>321</v>
      </c>
      <c r="F61" s="322" t="s">
        <v>322</v>
      </c>
      <c r="G61" s="322"/>
      <c r="H61" s="107">
        <v>1007058</v>
      </c>
      <c r="I61" s="17"/>
    </row>
    <row r="62" spans="1:9" s="2" customFormat="1" ht="15.75" customHeight="1">
      <c r="A62" s="65" t="s">
        <v>137</v>
      </c>
      <c r="B62" s="180" t="s">
        <v>147</v>
      </c>
      <c r="C62" s="66">
        <v>198</v>
      </c>
      <c r="D62" s="17"/>
      <c r="E62" s="65" t="s">
        <v>329</v>
      </c>
      <c r="F62" s="323" t="s">
        <v>330</v>
      </c>
      <c r="G62" s="323"/>
      <c r="H62" s="66">
        <v>996793.1</v>
      </c>
      <c r="I62" s="17"/>
    </row>
    <row r="63" spans="1:9" s="2" customFormat="1" ht="20.25" customHeight="1">
      <c r="A63" s="106" t="s">
        <v>212</v>
      </c>
      <c r="B63" s="150" t="s">
        <v>223</v>
      </c>
      <c r="C63" s="107">
        <v>192</v>
      </c>
      <c r="D63" s="17"/>
      <c r="E63" s="106" t="s">
        <v>162</v>
      </c>
      <c r="F63" s="322" t="s">
        <v>173</v>
      </c>
      <c r="G63" s="322"/>
      <c r="H63" s="107">
        <v>988265.9</v>
      </c>
      <c r="I63" s="17"/>
    </row>
    <row r="64" spans="1:9" s="2" customFormat="1" ht="15.75" customHeight="1">
      <c r="A64" s="65" t="s">
        <v>198</v>
      </c>
      <c r="B64" s="180" t="s">
        <v>204</v>
      </c>
      <c r="C64" s="66">
        <v>181</v>
      </c>
      <c r="D64" s="17"/>
      <c r="E64" s="65" t="s">
        <v>210</v>
      </c>
      <c r="F64" s="323" t="s">
        <v>221</v>
      </c>
      <c r="G64" s="323"/>
      <c r="H64" s="66">
        <v>931998.95</v>
      </c>
      <c r="I64" s="17"/>
    </row>
    <row r="65" spans="1:9" s="2" customFormat="1" ht="15.75">
      <c r="A65" s="106" t="s">
        <v>163</v>
      </c>
      <c r="B65" s="150" t="s">
        <v>174</v>
      </c>
      <c r="C65" s="107">
        <v>172</v>
      </c>
      <c r="D65" s="17"/>
      <c r="E65" s="106" t="s">
        <v>139</v>
      </c>
      <c r="F65" s="322" t="s">
        <v>149</v>
      </c>
      <c r="G65" s="322"/>
      <c r="H65" s="107">
        <v>795502.25</v>
      </c>
      <c r="I65" s="17"/>
    </row>
    <row r="66" spans="1:9" s="2" customFormat="1" ht="15.75">
      <c r="A66" s="65" t="s">
        <v>133</v>
      </c>
      <c r="B66" s="180" t="s">
        <v>143</v>
      </c>
      <c r="C66" s="66">
        <v>156</v>
      </c>
      <c r="D66" s="17"/>
      <c r="E66" s="65" t="s">
        <v>212</v>
      </c>
      <c r="F66" s="323" t="s">
        <v>223</v>
      </c>
      <c r="G66" s="323"/>
      <c r="H66" s="66">
        <v>792059.1</v>
      </c>
      <c r="I66" s="17"/>
    </row>
    <row r="67" spans="1:9" s="2" customFormat="1" ht="15.75">
      <c r="A67" s="106" t="s">
        <v>331</v>
      </c>
      <c r="B67" s="150" t="s">
        <v>332</v>
      </c>
      <c r="C67" s="107">
        <v>151</v>
      </c>
      <c r="D67" s="17"/>
      <c r="E67" s="106" t="s">
        <v>142</v>
      </c>
      <c r="F67" s="322" t="s">
        <v>152</v>
      </c>
      <c r="G67" s="322"/>
      <c r="H67" s="107">
        <v>785184</v>
      </c>
      <c r="I67" s="17"/>
    </row>
    <row r="68" spans="1:9" s="2" customFormat="1" ht="15.75" customHeight="1">
      <c r="A68" s="65" t="s">
        <v>207</v>
      </c>
      <c r="B68" s="180" t="s">
        <v>218</v>
      </c>
      <c r="C68" s="66">
        <v>142</v>
      </c>
      <c r="D68" s="17"/>
      <c r="E68" s="65" t="s">
        <v>319</v>
      </c>
      <c r="F68" s="323" t="s">
        <v>320</v>
      </c>
      <c r="G68" s="323"/>
      <c r="H68" s="66">
        <v>655250.5</v>
      </c>
      <c r="I68" s="17"/>
    </row>
    <row r="69" spans="1:9" s="2" customFormat="1" ht="15.75" customHeight="1">
      <c r="A69" s="106" t="s">
        <v>333</v>
      </c>
      <c r="B69" s="150" t="s">
        <v>334</v>
      </c>
      <c r="C69" s="107">
        <v>129</v>
      </c>
      <c r="D69" s="17"/>
      <c r="E69" s="106" t="s">
        <v>335</v>
      </c>
      <c r="F69" s="322" t="s">
        <v>336</v>
      </c>
      <c r="G69" s="322"/>
      <c r="H69" s="107">
        <v>651700</v>
      </c>
      <c r="I69" s="17"/>
    </row>
    <row r="70" spans="1:9" s="2" customFormat="1" ht="15.75">
      <c r="A70" s="65" t="s">
        <v>337</v>
      </c>
      <c r="B70" s="180" t="s">
        <v>338</v>
      </c>
      <c r="C70" s="66">
        <v>126</v>
      </c>
      <c r="D70" s="17"/>
      <c r="E70" s="65" t="s">
        <v>198</v>
      </c>
      <c r="F70" s="323" t="s">
        <v>204</v>
      </c>
      <c r="G70" s="323"/>
      <c r="H70" s="66">
        <v>594148.35</v>
      </c>
      <c r="I70" s="17"/>
    </row>
    <row r="71" spans="1:9" s="2" customFormat="1" ht="15.75">
      <c r="A71" s="106" t="s">
        <v>158</v>
      </c>
      <c r="B71" s="150" t="s">
        <v>169</v>
      </c>
      <c r="C71" s="107">
        <v>109</v>
      </c>
      <c r="D71" s="17"/>
      <c r="E71" s="106" t="s">
        <v>339</v>
      </c>
      <c r="F71" s="322" t="s">
        <v>340</v>
      </c>
      <c r="G71" s="322"/>
      <c r="H71" s="107">
        <v>583185.8</v>
      </c>
      <c r="I71" s="17"/>
    </row>
    <row r="72" spans="1:9" s="2" customFormat="1" ht="15.75">
      <c r="A72" s="17"/>
      <c r="B72" s="17"/>
      <c r="C72" s="17"/>
      <c r="D72" s="17"/>
      <c r="E72" s="17"/>
      <c r="F72" s="17"/>
      <c r="G72" s="17"/>
      <c r="H72" s="17"/>
      <c r="I72" s="17"/>
    </row>
    <row r="73" spans="1:9" s="2" customFormat="1" ht="15.75">
      <c r="A73" s="17"/>
      <c r="B73" s="17"/>
      <c r="C73" s="17"/>
      <c r="D73" s="17"/>
      <c r="E73" s="17"/>
      <c r="F73" s="17"/>
      <c r="G73" s="17"/>
      <c r="H73" s="17"/>
      <c r="I73" s="17"/>
    </row>
    <row r="74" spans="1:9" s="2" customFormat="1" ht="15.75">
      <c r="A74" s="40"/>
      <c r="B74" s="17"/>
      <c r="C74" s="17"/>
      <c r="D74" s="17"/>
      <c r="E74" s="17"/>
      <c r="F74" s="17"/>
      <c r="G74" s="17"/>
      <c r="H74" s="17"/>
      <c r="I74" s="41"/>
    </row>
    <row r="75" s="2" customFormat="1" ht="13.5" thickBot="1"/>
    <row r="76" spans="1:3" s="2" customFormat="1" ht="15.75">
      <c r="A76" s="306" t="s">
        <v>114</v>
      </c>
      <c r="B76" s="307"/>
      <c r="C76" s="307"/>
    </row>
    <row r="77" spans="1:3" s="2" customFormat="1" ht="15.75">
      <c r="A77" s="38"/>
      <c r="B77" s="59"/>
      <c r="C77" s="255" t="s">
        <v>229</v>
      </c>
    </row>
    <row r="78" spans="1:3" s="2" customFormat="1" ht="15.75">
      <c r="A78" s="108">
        <v>1</v>
      </c>
      <c r="B78" s="325" t="s">
        <v>3</v>
      </c>
      <c r="C78" s="325"/>
    </row>
    <row r="79" spans="1:3" s="2" customFormat="1" ht="15.75">
      <c r="A79" s="70" t="s">
        <v>10</v>
      </c>
      <c r="B79" s="68" t="s">
        <v>45</v>
      </c>
      <c r="C79" s="193">
        <v>14457</v>
      </c>
    </row>
    <row r="80" spans="1:3" s="2" customFormat="1" ht="15.75">
      <c r="A80" s="70" t="s">
        <v>11</v>
      </c>
      <c r="B80" s="68" t="s">
        <v>4</v>
      </c>
      <c r="C80" s="69">
        <v>67</v>
      </c>
    </row>
    <row r="81" spans="1:3" s="2" customFormat="1" ht="31.5">
      <c r="A81" s="70" t="s">
        <v>16</v>
      </c>
      <c r="B81" s="68" t="s">
        <v>59</v>
      </c>
      <c r="C81" s="69">
        <v>1735</v>
      </c>
    </row>
    <row r="82" spans="1:3" s="2" customFormat="1" ht="15.75">
      <c r="A82" s="70" t="s">
        <v>17</v>
      </c>
      <c r="B82" s="68" t="s">
        <v>5</v>
      </c>
      <c r="C82" s="69">
        <v>408</v>
      </c>
    </row>
    <row r="83" spans="1:3" s="2" customFormat="1" ht="15.75">
      <c r="A83" s="70" t="s">
        <v>18</v>
      </c>
      <c r="B83" s="68" t="s">
        <v>6</v>
      </c>
      <c r="C83" s="69">
        <v>291</v>
      </c>
    </row>
    <row r="84" spans="1:3" s="2" customFormat="1" ht="15.75">
      <c r="A84" s="247" t="s">
        <v>115</v>
      </c>
      <c r="B84" s="248" t="s">
        <v>131</v>
      </c>
      <c r="C84" s="69">
        <v>463</v>
      </c>
    </row>
    <row r="85" spans="1:3" s="2" customFormat="1" ht="15.75">
      <c r="A85" s="247" t="s">
        <v>188</v>
      </c>
      <c r="B85" s="248" t="s">
        <v>189</v>
      </c>
      <c r="C85" s="69">
        <v>5</v>
      </c>
    </row>
    <row r="86" spans="1:3" s="2" customFormat="1" ht="15.75">
      <c r="A86" s="108">
        <v>2</v>
      </c>
      <c r="B86" s="325" t="s">
        <v>7</v>
      </c>
      <c r="C86" s="325"/>
    </row>
    <row r="87" spans="1:3" s="2" customFormat="1" ht="15.75">
      <c r="A87" s="70" t="s">
        <v>10</v>
      </c>
      <c r="B87" s="68" t="s">
        <v>45</v>
      </c>
      <c r="C87" s="69">
        <v>26425974</v>
      </c>
    </row>
    <row r="88" spans="1:3" s="2" customFormat="1" ht="15.75">
      <c r="A88" s="70" t="s">
        <v>11</v>
      </c>
      <c r="B88" s="68" t="s">
        <v>4</v>
      </c>
      <c r="C88" s="69">
        <v>9335</v>
      </c>
    </row>
    <row r="89" spans="1:3" s="2" customFormat="1" ht="31.5">
      <c r="A89" s="70" t="s">
        <v>16</v>
      </c>
      <c r="B89" s="68" t="s">
        <v>59</v>
      </c>
      <c r="C89" s="69">
        <v>6098014</v>
      </c>
    </row>
    <row r="90" spans="1:3" s="2" customFormat="1" ht="15.75">
      <c r="A90" s="70" t="s">
        <v>17</v>
      </c>
      <c r="B90" s="68" t="s">
        <v>5</v>
      </c>
      <c r="C90" s="69">
        <v>2902930</v>
      </c>
    </row>
    <row r="91" spans="1:3" s="2" customFormat="1" ht="15.75">
      <c r="A91" s="70" t="s">
        <v>18</v>
      </c>
      <c r="B91" s="68" t="s">
        <v>6</v>
      </c>
      <c r="C91" s="69">
        <v>10831393</v>
      </c>
    </row>
    <row r="92" spans="1:3" s="2" customFormat="1" ht="15.75">
      <c r="A92" s="247" t="s">
        <v>115</v>
      </c>
      <c r="B92" s="248" t="s">
        <v>131</v>
      </c>
      <c r="C92" s="69">
        <v>705392</v>
      </c>
    </row>
    <row r="93" spans="1:3" s="2" customFormat="1" ht="15.75">
      <c r="A93" s="67" t="s">
        <v>188</v>
      </c>
      <c r="B93" s="68" t="s">
        <v>189</v>
      </c>
      <c r="C93" s="69">
        <v>2822</v>
      </c>
    </row>
    <row r="94" spans="1:3" s="2" customFormat="1" ht="15.75">
      <c r="A94" s="108">
        <v>3</v>
      </c>
      <c r="B94" s="325" t="s">
        <v>8</v>
      </c>
      <c r="C94" s="325"/>
    </row>
    <row r="95" spans="1:3" s="2" customFormat="1" ht="15.75">
      <c r="A95" s="247" t="s">
        <v>10</v>
      </c>
      <c r="B95" s="276" t="s">
        <v>45</v>
      </c>
      <c r="C95" s="277">
        <v>77269633.807</v>
      </c>
    </row>
    <row r="96" spans="1:3" s="2" customFormat="1" ht="15.75">
      <c r="A96" s="247" t="s">
        <v>11</v>
      </c>
      <c r="B96" s="276" t="s">
        <v>4</v>
      </c>
      <c r="C96" s="277">
        <v>11138717.32</v>
      </c>
    </row>
    <row r="97" spans="1:3" s="2" customFormat="1" ht="31.5">
      <c r="A97" s="247" t="s">
        <v>16</v>
      </c>
      <c r="B97" s="276" t="s">
        <v>59</v>
      </c>
      <c r="C97" s="277">
        <v>7737463.485</v>
      </c>
    </row>
    <row r="98" spans="1:3" s="2" customFormat="1" ht="15.75">
      <c r="A98" s="247" t="s">
        <v>17</v>
      </c>
      <c r="B98" s="276" t="s">
        <v>5</v>
      </c>
      <c r="C98" s="277">
        <v>1235446.98</v>
      </c>
    </row>
    <row r="99" spans="1:3" s="2" customFormat="1" ht="15.75">
      <c r="A99" s="247" t="s">
        <v>18</v>
      </c>
      <c r="B99" s="276" t="s">
        <v>6</v>
      </c>
      <c r="C99" s="277">
        <v>135988.483</v>
      </c>
    </row>
    <row r="100" spans="1:3" s="2" customFormat="1" ht="15.75">
      <c r="A100" s="247" t="s">
        <v>115</v>
      </c>
      <c r="B100" s="276" t="s">
        <v>131</v>
      </c>
      <c r="C100" s="278">
        <v>1106436.248</v>
      </c>
    </row>
    <row r="101" spans="1:3" s="2" customFormat="1" ht="15.75">
      <c r="A101" s="67" t="s">
        <v>188</v>
      </c>
      <c r="B101" s="276" t="s">
        <v>189</v>
      </c>
      <c r="C101" s="278">
        <v>3043011.555</v>
      </c>
    </row>
    <row r="102" s="2" customFormat="1" ht="12.75"/>
    <row r="103" spans="1:9" s="2" customFormat="1" ht="14.25">
      <c r="A103" s="3"/>
      <c r="I103" s="7"/>
    </row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</sheetData>
  <sheetProtection/>
  <mergeCells count="41">
    <mergeCell ref="B94:C94"/>
    <mergeCell ref="A76:C76"/>
    <mergeCell ref="F70:G70"/>
    <mergeCell ref="B86:C86"/>
    <mergeCell ref="F69:G69"/>
    <mergeCell ref="F62:G62"/>
    <mergeCell ref="F67:G67"/>
    <mergeCell ref="F71:G71"/>
    <mergeCell ref="F60:G60"/>
    <mergeCell ref="F65:G65"/>
    <mergeCell ref="B78:C78"/>
    <mergeCell ref="F68:G68"/>
    <mergeCell ref="F66:G66"/>
    <mergeCell ref="F63:G63"/>
    <mergeCell ref="F64:G64"/>
    <mergeCell ref="F52:G52"/>
    <mergeCell ref="F50:G50"/>
    <mergeCell ref="F51:G51"/>
    <mergeCell ref="F59:G59"/>
    <mergeCell ref="F57:G57"/>
    <mergeCell ref="F58:G58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8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E6" sqref="E6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10" t="s">
        <v>124</v>
      </c>
      <c r="B1" s="310"/>
      <c r="C1" s="310"/>
      <c r="D1" s="310"/>
      <c r="E1" s="310"/>
      <c r="F1" s="310"/>
      <c r="G1" s="310"/>
      <c r="H1" s="310"/>
      <c r="I1" s="310"/>
      <c r="J1" s="111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8"/>
      <c r="B3" s="12"/>
      <c r="C3" s="12"/>
      <c r="D3" s="12"/>
      <c r="E3" s="12"/>
      <c r="F3" s="12"/>
      <c r="G3" s="12"/>
      <c r="H3" s="12"/>
    </row>
    <row r="4" spans="1:8" ht="18">
      <c r="A4" s="98" t="s">
        <v>116</v>
      </c>
      <c r="B4" s="29"/>
      <c r="C4" s="29"/>
      <c r="D4" s="29"/>
      <c r="E4" s="29"/>
      <c r="F4" s="29"/>
      <c r="G4" s="29"/>
      <c r="H4" s="29"/>
    </row>
    <row r="5" spans="1:9" ht="63.75" customHeight="1">
      <c r="A5" s="71" t="s">
        <v>9</v>
      </c>
      <c r="B5" s="72" t="s">
        <v>28</v>
      </c>
      <c r="C5" s="73" t="s">
        <v>31</v>
      </c>
      <c r="D5" s="73" t="s">
        <v>60</v>
      </c>
      <c r="E5" s="73" t="s">
        <v>32</v>
      </c>
      <c r="F5" s="73" t="s">
        <v>29</v>
      </c>
      <c r="G5" s="73" t="s">
        <v>30</v>
      </c>
      <c r="H5" s="73" t="s">
        <v>33</v>
      </c>
      <c r="I5" s="6"/>
    </row>
    <row r="6" spans="1:9" ht="15.75">
      <c r="A6" s="257" t="s">
        <v>137</v>
      </c>
      <c r="B6" s="249" t="s">
        <v>147</v>
      </c>
      <c r="C6" s="258">
        <v>36180600</v>
      </c>
      <c r="D6" s="250">
        <v>1.3</v>
      </c>
      <c r="E6" s="258">
        <v>47034780</v>
      </c>
      <c r="F6" s="258">
        <v>197525600</v>
      </c>
      <c r="G6" s="259">
        <v>43109</v>
      </c>
      <c r="H6" s="259" t="s">
        <v>176</v>
      </c>
      <c r="I6" s="6"/>
    </row>
    <row r="7" spans="2:7" ht="18.75" thickBot="1">
      <c r="B7" s="326" t="s">
        <v>46</v>
      </c>
      <c r="C7" s="326"/>
      <c r="D7" s="326"/>
      <c r="E7" s="109"/>
      <c r="F7" s="327">
        <v>47034780</v>
      </c>
      <c r="G7" s="327"/>
    </row>
    <row r="14" spans="1:8" ht="14.25">
      <c r="A14" s="3"/>
      <c r="H14" s="7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="70" zoomScaleNormal="70" zoomScaleSheetLayoutView="70" zoomScalePageLayoutView="75" workbookViewId="0" topLeftCell="A31">
      <selection activeCell="B41" sqref="B41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10" t="s">
        <v>65</v>
      </c>
      <c r="C1" s="310"/>
      <c r="D1" s="310"/>
      <c r="E1" s="310"/>
    </row>
    <row r="3" ht="15.75">
      <c r="B3" s="11" t="s">
        <v>117</v>
      </c>
    </row>
    <row r="4" spans="2:5" ht="31.5">
      <c r="B4" s="72" t="s">
        <v>34</v>
      </c>
      <c r="C4" s="33" t="s">
        <v>25</v>
      </c>
      <c r="D4" s="34" t="s">
        <v>24</v>
      </c>
      <c r="E4" s="33" t="s">
        <v>8</v>
      </c>
    </row>
    <row r="5" spans="2:7" ht="15.75">
      <c r="B5" s="136" t="s">
        <v>283</v>
      </c>
      <c r="C5" s="138">
        <v>58</v>
      </c>
      <c r="D5" s="138">
        <v>57444</v>
      </c>
      <c r="E5" s="138">
        <v>430877</v>
      </c>
      <c r="F5" s="35"/>
      <c r="G5" s="35"/>
    </row>
    <row r="6" spans="2:7" ht="15.75">
      <c r="B6" s="137" t="s">
        <v>284</v>
      </c>
      <c r="C6" s="139">
        <v>8</v>
      </c>
      <c r="D6" s="139">
        <v>250870</v>
      </c>
      <c r="E6" s="139">
        <v>3361643</v>
      </c>
      <c r="F6" s="35"/>
      <c r="G6" s="35"/>
    </row>
    <row r="7" spans="2:7" ht="15.75">
      <c r="B7" s="136" t="s">
        <v>285</v>
      </c>
      <c r="C7" s="138">
        <v>3111</v>
      </c>
      <c r="D7" s="138">
        <v>1773709</v>
      </c>
      <c r="E7" s="138">
        <v>9457005.089</v>
      </c>
      <c r="F7" s="35"/>
      <c r="G7" s="35"/>
    </row>
    <row r="8" spans="2:7" ht="15.75">
      <c r="B8" s="137" t="s">
        <v>286</v>
      </c>
      <c r="C8" s="139">
        <v>424</v>
      </c>
      <c r="D8" s="139">
        <v>325379</v>
      </c>
      <c r="E8" s="139">
        <v>1379762.9</v>
      </c>
      <c r="F8" s="35"/>
      <c r="G8" s="35"/>
    </row>
    <row r="9" spans="2:7" ht="15.75">
      <c r="B9" s="136" t="s">
        <v>287</v>
      </c>
      <c r="C9" s="138">
        <v>10370</v>
      </c>
      <c r="D9" s="138">
        <v>23808074</v>
      </c>
      <c r="E9" s="138">
        <v>47036754.578</v>
      </c>
      <c r="F9" s="35"/>
      <c r="G9" s="35"/>
    </row>
    <row r="10" spans="2:7" ht="15.75">
      <c r="B10" s="137" t="s">
        <v>288</v>
      </c>
      <c r="C10" s="139">
        <v>296</v>
      </c>
      <c r="D10" s="139">
        <v>18427</v>
      </c>
      <c r="E10" s="139">
        <v>679263.88</v>
      </c>
      <c r="F10" s="35"/>
      <c r="G10" s="35"/>
    </row>
    <row r="11" spans="2:7" ht="15.75">
      <c r="B11" s="136" t="s">
        <v>289</v>
      </c>
      <c r="C11" s="138">
        <v>199</v>
      </c>
      <c r="D11" s="138">
        <v>3640985</v>
      </c>
      <c r="E11" s="138">
        <v>17809613.32</v>
      </c>
      <c r="F11" s="35"/>
      <c r="G11" s="35"/>
    </row>
    <row r="12" spans="2:7" ht="15.75">
      <c r="B12" s="137" t="s">
        <v>290</v>
      </c>
      <c r="C12" s="139">
        <v>675</v>
      </c>
      <c r="D12" s="139">
        <v>1142362</v>
      </c>
      <c r="E12" s="139">
        <v>850875.226</v>
      </c>
      <c r="F12" s="35"/>
      <c r="G12" s="35"/>
    </row>
    <row r="13" spans="2:7" ht="15.75">
      <c r="B13" s="136" t="s">
        <v>291</v>
      </c>
      <c r="C13" s="138">
        <v>281</v>
      </c>
      <c r="D13" s="138">
        <v>3807</v>
      </c>
      <c r="E13" s="138">
        <v>2132058</v>
      </c>
      <c r="F13" s="35"/>
      <c r="G13" s="35"/>
    </row>
    <row r="14" spans="2:7" ht="15.75">
      <c r="B14" s="137" t="s">
        <v>292</v>
      </c>
      <c r="C14" s="139">
        <v>118</v>
      </c>
      <c r="D14" s="139">
        <v>279310</v>
      </c>
      <c r="E14" s="139">
        <v>372458.585</v>
      </c>
      <c r="F14" s="35"/>
      <c r="G14" s="35"/>
    </row>
    <row r="15" spans="2:7" ht="15.75">
      <c r="B15" s="136" t="s">
        <v>293</v>
      </c>
      <c r="C15" s="138">
        <v>652</v>
      </c>
      <c r="D15" s="138">
        <v>1223621</v>
      </c>
      <c r="E15" s="138">
        <v>1496785.714</v>
      </c>
      <c r="F15" s="35"/>
      <c r="G15" s="35"/>
    </row>
    <row r="16" spans="2:7" ht="15.75">
      <c r="B16" s="137" t="s">
        <v>294</v>
      </c>
      <c r="C16" s="139">
        <v>0</v>
      </c>
      <c r="D16" s="139">
        <v>0</v>
      </c>
      <c r="E16" s="139">
        <v>0</v>
      </c>
      <c r="F16" s="35"/>
      <c r="G16" s="35"/>
    </row>
    <row r="17" spans="2:7" ht="15.75">
      <c r="B17" s="136" t="s">
        <v>295</v>
      </c>
      <c r="C17" s="138">
        <v>0</v>
      </c>
      <c r="D17" s="138">
        <v>0</v>
      </c>
      <c r="E17" s="138">
        <v>0</v>
      </c>
      <c r="F17" s="35"/>
      <c r="G17" s="35"/>
    </row>
    <row r="18" spans="2:7" ht="15.75">
      <c r="B18" s="137" t="s">
        <v>296</v>
      </c>
      <c r="C18" s="139">
        <v>0</v>
      </c>
      <c r="D18" s="139">
        <v>0</v>
      </c>
      <c r="E18" s="139">
        <v>0</v>
      </c>
      <c r="F18" s="35"/>
      <c r="G18" s="35"/>
    </row>
    <row r="19" spans="2:7" ht="15.75">
      <c r="B19" s="136" t="s">
        <v>297</v>
      </c>
      <c r="C19" s="138">
        <v>0</v>
      </c>
      <c r="D19" s="138">
        <v>0</v>
      </c>
      <c r="E19" s="138">
        <v>0</v>
      </c>
      <c r="F19" s="35"/>
      <c r="G19" s="35"/>
    </row>
    <row r="20" spans="2:7" ht="15.75">
      <c r="B20" s="137" t="s">
        <v>298</v>
      </c>
      <c r="C20" s="139">
        <v>0</v>
      </c>
      <c r="D20" s="139">
        <v>0</v>
      </c>
      <c r="E20" s="139">
        <v>0</v>
      </c>
      <c r="F20" s="35"/>
      <c r="G20" s="35"/>
    </row>
    <row r="21" spans="2:7" ht="15.75">
      <c r="B21" s="136" t="s">
        <v>299</v>
      </c>
      <c r="C21" s="138">
        <v>0</v>
      </c>
      <c r="D21" s="138">
        <v>0</v>
      </c>
      <c r="E21" s="138">
        <v>0</v>
      </c>
      <c r="F21" s="35"/>
      <c r="G21" s="35"/>
    </row>
    <row r="22" spans="2:7" ht="15.75">
      <c r="B22" s="137" t="s">
        <v>300</v>
      </c>
      <c r="C22" s="139">
        <v>0</v>
      </c>
      <c r="D22" s="139">
        <v>0</v>
      </c>
      <c r="E22" s="139">
        <v>0</v>
      </c>
      <c r="F22" s="35"/>
      <c r="G22" s="35"/>
    </row>
    <row r="23" spans="2:7" ht="15.75">
      <c r="B23" s="136" t="s">
        <v>301</v>
      </c>
      <c r="C23" s="138">
        <v>0</v>
      </c>
      <c r="D23" s="138">
        <v>0</v>
      </c>
      <c r="E23" s="138">
        <v>0</v>
      </c>
      <c r="F23" s="35"/>
      <c r="G23" s="35"/>
    </row>
    <row r="24" spans="2:7" ht="31.5">
      <c r="B24" s="137" t="s">
        <v>302</v>
      </c>
      <c r="C24" s="139">
        <v>0</v>
      </c>
      <c r="D24" s="139">
        <v>0</v>
      </c>
      <c r="E24" s="139">
        <v>0</v>
      </c>
      <c r="F24" s="35"/>
      <c r="G24" s="35"/>
    </row>
    <row r="25" spans="2:7" ht="16.5" thickBot="1">
      <c r="B25" s="136" t="s">
        <v>303</v>
      </c>
      <c r="C25" s="138">
        <v>0</v>
      </c>
      <c r="D25" s="138">
        <v>0</v>
      </c>
      <c r="E25" s="138">
        <v>0</v>
      </c>
      <c r="F25" s="35"/>
      <c r="G25" s="35"/>
    </row>
    <row r="26" spans="2:5" ht="16.5" thickBot="1">
      <c r="B26" s="161" t="s">
        <v>62</v>
      </c>
      <c r="C26" s="162">
        <v>16192</v>
      </c>
      <c r="D26" s="162">
        <v>32523988</v>
      </c>
      <c r="E26" s="162">
        <v>85007097.292</v>
      </c>
    </row>
    <row r="28" spans="1:10" ht="15.75">
      <c r="A28" s="3"/>
      <c r="B28" s="54" t="s">
        <v>63</v>
      </c>
      <c r="J28" s="7"/>
    </row>
    <row r="31" ht="15.75">
      <c r="B31" s="8" t="s">
        <v>118</v>
      </c>
    </row>
    <row r="32" spans="2:5" ht="47.25">
      <c r="B32" s="74" t="s">
        <v>34</v>
      </c>
      <c r="C32" s="74" t="s">
        <v>35</v>
      </c>
      <c r="D32" s="73" t="s">
        <v>61</v>
      </c>
      <c r="E32" s="29"/>
    </row>
    <row r="33" spans="2:5" ht="15.75">
      <c r="B33" s="140" t="s">
        <v>283</v>
      </c>
      <c r="C33" s="142">
        <v>91710465</v>
      </c>
      <c r="D33" s="153">
        <v>0.009999512235828546</v>
      </c>
      <c r="E33" s="29"/>
    </row>
    <row r="34" spans="2:5" ht="15.75">
      <c r="B34" s="141" t="s">
        <v>284</v>
      </c>
      <c r="C34" s="143">
        <v>64083650.8</v>
      </c>
      <c r="D34" s="154">
        <v>0.006987264215606843</v>
      </c>
      <c r="E34" s="29"/>
    </row>
    <row r="35" spans="2:5" ht="15.75">
      <c r="B35" s="140" t="s">
        <v>285</v>
      </c>
      <c r="C35" s="142">
        <v>2863360558.17</v>
      </c>
      <c r="D35" s="153">
        <v>0.31220220001075966</v>
      </c>
      <c r="E35" s="29"/>
    </row>
    <row r="36" spans="2:5" ht="15.75">
      <c r="B36" s="141" t="s">
        <v>286</v>
      </c>
      <c r="C36" s="143">
        <v>119358700.8</v>
      </c>
      <c r="D36" s="154">
        <v>0.013014095927898725</v>
      </c>
      <c r="E36" s="29"/>
    </row>
    <row r="37" spans="2:5" ht="15.75">
      <c r="B37" s="140" t="s">
        <v>287</v>
      </c>
      <c r="C37" s="142">
        <v>3523622570.2</v>
      </c>
      <c r="D37" s="153">
        <v>0.3841928727016762</v>
      </c>
      <c r="E37" s="29"/>
    </row>
    <row r="38" spans="2:5" ht="15.75">
      <c r="B38" s="141" t="s">
        <v>290</v>
      </c>
      <c r="C38" s="143">
        <v>395166721.06</v>
      </c>
      <c r="D38" s="154">
        <v>0.043086407450139044</v>
      </c>
      <c r="E38" s="29"/>
    </row>
    <row r="39" spans="2:5" ht="15.75">
      <c r="B39" s="140" t="s">
        <v>292</v>
      </c>
      <c r="C39" s="142">
        <v>244768540.9</v>
      </c>
      <c r="D39" s="153">
        <v>0.026687968703194887</v>
      </c>
      <c r="E39" s="29"/>
    </row>
    <row r="40" spans="2:5" ht="15.75">
      <c r="B40" s="141" t="s">
        <v>288</v>
      </c>
      <c r="C40" s="143">
        <v>264406246.76</v>
      </c>
      <c r="D40" s="154">
        <v>0.028829136344539544</v>
      </c>
      <c r="E40" s="29"/>
    </row>
    <row r="41" spans="2:5" ht="15.75">
      <c r="B41" s="140" t="s">
        <v>289</v>
      </c>
      <c r="C41" s="142">
        <v>748358979.74</v>
      </c>
      <c r="D41" s="153">
        <v>0.08159619269951687</v>
      </c>
      <c r="E41" s="29"/>
    </row>
    <row r="42" spans="2:5" ht="15.75">
      <c r="B42" s="141" t="s">
        <v>291</v>
      </c>
      <c r="C42" s="143">
        <v>626424000</v>
      </c>
      <c r="D42" s="154">
        <v>0.06830119608287519</v>
      </c>
      <c r="E42" s="29"/>
    </row>
    <row r="43" spans="2:5" ht="15.75">
      <c r="B43" s="140" t="s">
        <v>293</v>
      </c>
      <c r="C43" s="142">
        <v>230233419.18</v>
      </c>
      <c r="D43" s="153">
        <v>0.02510315362796441</v>
      </c>
      <c r="E43" s="29"/>
    </row>
    <row r="44" spans="2:5" ht="15.75">
      <c r="B44" s="141" t="s">
        <v>294</v>
      </c>
      <c r="C44" s="143">
        <v>0</v>
      </c>
      <c r="D44" s="154">
        <v>0</v>
      </c>
      <c r="E44" s="29"/>
    </row>
    <row r="45" spans="2:5" ht="15.75">
      <c r="B45" s="140" t="s">
        <v>295</v>
      </c>
      <c r="C45" s="142">
        <v>0</v>
      </c>
      <c r="D45" s="153">
        <v>0</v>
      </c>
      <c r="E45" s="29"/>
    </row>
    <row r="46" spans="2:5" ht="15.75">
      <c r="B46" s="141" t="s">
        <v>296</v>
      </c>
      <c r="C46" s="143">
        <v>0</v>
      </c>
      <c r="D46" s="154">
        <v>0</v>
      </c>
      <c r="E46" s="29"/>
    </row>
    <row r="47" spans="2:5" ht="15.75">
      <c r="B47" s="140" t="s">
        <v>297</v>
      </c>
      <c r="C47" s="142">
        <v>0</v>
      </c>
      <c r="D47" s="153">
        <v>0</v>
      </c>
      <c r="E47" s="29"/>
    </row>
    <row r="48" spans="2:5" ht="15.75">
      <c r="B48" s="141" t="s">
        <v>298</v>
      </c>
      <c r="C48" s="143">
        <v>0</v>
      </c>
      <c r="D48" s="154">
        <v>0</v>
      </c>
      <c r="E48" s="29"/>
    </row>
    <row r="49" spans="2:5" ht="15.75">
      <c r="B49" s="140" t="s">
        <v>299</v>
      </c>
      <c r="C49" s="142">
        <v>0</v>
      </c>
      <c r="D49" s="153">
        <v>0</v>
      </c>
      <c r="E49" s="29"/>
    </row>
    <row r="50" spans="2:5" ht="15.75">
      <c r="B50" s="141" t="s">
        <v>300</v>
      </c>
      <c r="C50" s="143">
        <v>0</v>
      </c>
      <c r="D50" s="154">
        <v>0</v>
      </c>
      <c r="E50" s="29"/>
    </row>
    <row r="51" spans="2:5" ht="15.75">
      <c r="B51" s="140" t="s">
        <v>301</v>
      </c>
      <c r="C51" s="142">
        <v>0</v>
      </c>
      <c r="D51" s="153">
        <v>0</v>
      </c>
      <c r="E51" s="29"/>
    </row>
    <row r="52" spans="2:5" ht="31.5">
      <c r="B52" s="141" t="s">
        <v>302</v>
      </c>
      <c r="C52" s="143">
        <v>0</v>
      </c>
      <c r="D52" s="154">
        <v>0</v>
      </c>
      <c r="E52" s="29"/>
    </row>
    <row r="53" spans="2:5" ht="16.5" thickBot="1">
      <c r="B53" s="140" t="s">
        <v>303</v>
      </c>
      <c r="C53" s="142">
        <v>0</v>
      </c>
      <c r="D53" s="153">
        <v>0</v>
      </c>
      <c r="E53" s="29"/>
    </row>
    <row r="54" spans="2:4" ht="16.5" thickBot="1">
      <c r="B54" s="163" t="s">
        <v>62</v>
      </c>
      <c r="C54" s="162">
        <v>9171493852.61</v>
      </c>
      <c r="D54" s="164"/>
    </row>
    <row r="55" spans="1:10" ht="14.25">
      <c r="A55" s="3"/>
      <c r="J55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8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1"/>
  <sheetViews>
    <sheetView showGridLines="0" view="pageBreakPreview" zoomScale="70" zoomScaleNormal="55" zoomScaleSheetLayoutView="70" zoomScalePageLayoutView="75" workbookViewId="0" topLeftCell="A37">
      <selection activeCell="E85" sqref="E85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10" t="s">
        <v>66</v>
      </c>
      <c r="B1" s="310"/>
      <c r="C1" s="310"/>
      <c r="D1" s="310"/>
      <c r="E1" s="310"/>
      <c r="F1" s="310"/>
      <c r="G1" s="310"/>
      <c r="H1" s="310"/>
      <c r="I1" s="310"/>
      <c r="J1" s="310"/>
    </row>
    <row r="3" spans="1:10" ht="20.25">
      <c r="A3" s="77"/>
      <c r="B3" s="77"/>
      <c r="C3" s="77"/>
      <c r="D3" s="77"/>
      <c r="E3" s="77"/>
      <c r="F3" s="77"/>
      <c r="G3" s="77"/>
      <c r="H3" s="77"/>
      <c r="I3" s="77"/>
      <c r="J3" s="77"/>
    </row>
    <row r="5" ht="15.75">
      <c r="B5" s="22" t="s">
        <v>67</v>
      </c>
    </row>
    <row r="6" ht="15" thickBot="1"/>
    <row r="7" spans="2:6" ht="15.75">
      <c r="B7" s="333"/>
      <c r="C7" s="329" t="s">
        <v>23</v>
      </c>
      <c r="D7" s="329"/>
      <c r="E7" s="332" t="s">
        <v>47</v>
      </c>
      <c r="F7" s="330" t="s">
        <v>22</v>
      </c>
    </row>
    <row r="8" spans="2:6" ht="27.75" customHeight="1">
      <c r="B8" s="334"/>
      <c r="C8" s="78">
        <v>43188.71875</v>
      </c>
      <c r="D8" s="78">
        <v>43098.760416666664</v>
      </c>
      <c r="E8" s="311"/>
      <c r="F8" s="331"/>
    </row>
    <row r="9" spans="2:6" ht="15.75">
      <c r="B9" s="25" t="s">
        <v>20</v>
      </c>
      <c r="C9" s="79">
        <v>649.17</v>
      </c>
      <c r="D9" s="80">
        <v>677.45</v>
      </c>
      <c r="E9" s="81">
        <v>-28.280000000000086</v>
      </c>
      <c r="F9" s="82">
        <v>-0.041744778212414325</v>
      </c>
    </row>
    <row r="10" spans="2:6" ht="15.75">
      <c r="B10" s="112" t="s">
        <v>128</v>
      </c>
      <c r="C10" s="113">
        <v>128.54</v>
      </c>
      <c r="D10" s="113">
        <v>132</v>
      </c>
      <c r="E10" s="114">
        <v>-3.460000000000008</v>
      </c>
      <c r="F10" s="115">
        <v>-0.026212121212121273</v>
      </c>
    </row>
    <row r="11" spans="2:6" ht="15.75">
      <c r="B11" s="25" t="s">
        <v>85</v>
      </c>
      <c r="C11" s="79">
        <v>536.29</v>
      </c>
      <c r="D11" s="80">
        <v>555.98</v>
      </c>
      <c r="E11" s="81">
        <v>-19.690000000000055</v>
      </c>
      <c r="F11" s="82">
        <v>-0.035414942983560654</v>
      </c>
    </row>
    <row r="12" spans="2:6" ht="16.5" thickBot="1">
      <c r="B12" s="116" t="s">
        <v>21</v>
      </c>
      <c r="C12" s="117">
        <v>114.93</v>
      </c>
      <c r="D12" s="117">
        <v>116.1</v>
      </c>
      <c r="E12" s="118">
        <v>-1.1699999999999875</v>
      </c>
      <c r="F12" s="119">
        <v>-0.010077519379844854</v>
      </c>
    </row>
    <row r="13" ht="14.25">
      <c r="E13" s="1"/>
    </row>
    <row r="14" spans="2:5" ht="15.75">
      <c r="B14" s="22" t="s">
        <v>68</v>
      </c>
      <c r="E14" s="1"/>
    </row>
    <row r="15" ht="15" thickBot="1">
      <c r="E15" s="1"/>
    </row>
    <row r="16" spans="2:8" ht="15.75">
      <c r="B16" s="26"/>
      <c r="C16" s="329" t="s">
        <v>25</v>
      </c>
      <c r="D16" s="329"/>
      <c r="E16" s="335" t="s">
        <v>48</v>
      </c>
      <c r="F16" s="335"/>
      <c r="G16" s="329" t="s">
        <v>24</v>
      </c>
      <c r="H16" s="330"/>
    </row>
    <row r="17" spans="2:8" ht="47.25">
      <c r="B17" s="27"/>
      <c r="C17" s="83" t="s">
        <v>26</v>
      </c>
      <c r="D17" s="84" t="s">
        <v>53</v>
      </c>
      <c r="E17" s="83" t="s">
        <v>26</v>
      </c>
      <c r="F17" s="62" t="s">
        <v>51</v>
      </c>
      <c r="G17" s="83" t="s">
        <v>26</v>
      </c>
      <c r="H17" s="85" t="s">
        <v>52</v>
      </c>
    </row>
    <row r="18" spans="2:8" ht="21.75" customHeight="1">
      <c r="B18" s="88" t="s">
        <v>20</v>
      </c>
      <c r="C18" s="86">
        <v>11152</v>
      </c>
      <c r="D18" s="87">
        <v>0.7589492309786308</v>
      </c>
      <c r="E18" s="181">
        <v>42951726.86</v>
      </c>
      <c r="F18" s="87">
        <v>0.2848679034585476</v>
      </c>
      <c r="G18" s="155">
        <v>18156495</v>
      </c>
      <c r="H18" s="91">
        <v>0.34097880522188156</v>
      </c>
    </row>
    <row r="19" spans="2:8" ht="15.75">
      <c r="B19" s="123" t="s">
        <v>128</v>
      </c>
      <c r="C19" s="110">
        <v>15223</v>
      </c>
      <c r="D19" s="124">
        <v>1.0360010888798148</v>
      </c>
      <c r="E19" s="182">
        <v>56276259.13</v>
      </c>
      <c r="F19" s="124">
        <v>0.3732399399238741</v>
      </c>
      <c r="G19" s="156">
        <v>25379532</v>
      </c>
      <c r="H19" s="125">
        <v>0.47662737210295875</v>
      </c>
    </row>
    <row r="20" spans="2:8" ht="15.75">
      <c r="B20" s="25" t="s">
        <v>85</v>
      </c>
      <c r="C20" s="86">
        <v>13587</v>
      </c>
      <c r="D20" s="87">
        <v>0.9246631278072682</v>
      </c>
      <c r="E20" s="181">
        <v>62596339.63</v>
      </c>
      <c r="F20" s="87">
        <v>0.41515648701853614</v>
      </c>
      <c r="G20" s="155">
        <v>23780043</v>
      </c>
      <c r="H20" s="91">
        <v>0.4465889837363967</v>
      </c>
    </row>
    <row r="21" spans="2:8" ht="16.5" thickBot="1">
      <c r="B21" s="116" t="s">
        <v>21</v>
      </c>
      <c r="C21" s="120">
        <v>1398</v>
      </c>
      <c r="D21" s="121">
        <v>0.09514087382605145</v>
      </c>
      <c r="E21" s="183">
        <v>8177573.34</v>
      </c>
      <c r="F21" s="121">
        <v>0.054235960764449524</v>
      </c>
      <c r="G21" s="157">
        <v>3476869</v>
      </c>
      <c r="H21" s="122">
        <v>0.0652955670977795</v>
      </c>
    </row>
    <row r="23" spans="2:4" ht="15.75">
      <c r="B23" s="179" t="s">
        <v>129</v>
      </c>
      <c r="D23" s="267"/>
    </row>
    <row r="24" spans="3:5" ht="16.5" thickBot="1">
      <c r="C24" s="29"/>
      <c r="D24" s="29"/>
      <c r="E24" s="30"/>
    </row>
    <row r="25" spans="2:5" ht="31.5">
      <c r="B25" s="89"/>
      <c r="C25" s="63" t="s">
        <v>26</v>
      </c>
      <c r="D25" s="90" t="s">
        <v>49</v>
      </c>
      <c r="E25" s="30"/>
    </row>
    <row r="26" spans="2:5" ht="15.75">
      <c r="B26" s="88" t="s">
        <v>20</v>
      </c>
      <c r="C26" s="86">
        <v>3517547915.47</v>
      </c>
      <c r="D26" s="91">
        <v>0.3835305318848341</v>
      </c>
      <c r="E26" s="30"/>
    </row>
    <row r="27" spans="2:5" ht="15.75">
      <c r="B27" s="123" t="s">
        <v>128</v>
      </c>
      <c r="C27" s="110">
        <v>6316018725.12</v>
      </c>
      <c r="D27" s="125">
        <v>0.6886575760308233</v>
      </c>
      <c r="E27" s="30"/>
    </row>
    <row r="28" spans="2:5" ht="15.75">
      <c r="B28" s="25" t="s">
        <v>85</v>
      </c>
      <c r="C28" s="86">
        <v>5690156685.18</v>
      </c>
      <c r="D28" s="91">
        <v>0.620417652415556</v>
      </c>
      <c r="E28" s="30"/>
    </row>
    <row r="29" spans="2:8" ht="16.5" thickBot="1">
      <c r="B29" s="116" t="s">
        <v>21</v>
      </c>
      <c r="C29" s="120">
        <v>449624932.36</v>
      </c>
      <c r="D29" s="122">
        <v>0.049024176386712276</v>
      </c>
      <c r="E29" s="30"/>
      <c r="H29" s="4"/>
    </row>
    <row r="30" spans="2:8" ht="15.75">
      <c r="B30" s="75"/>
      <c r="C30" s="16"/>
      <c r="D30" s="76"/>
      <c r="E30" s="30"/>
      <c r="H30" s="4"/>
    </row>
    <row r="31" spans="2:5" ht="15.75">
      <c r="B31" s="54" t="s">
        <v>69</v>
      </c>
      <c r="E31" s="1"/>
    </row>
    <row r="32" ht="14.25">
      <c r="E32" s="1"/>
    </row>
    <row r="33" ht="14.25">
      <c r="E33" s="1"/>
    </row>
    <row r="34" spans="1:5" ht="18" customHeight="1">
      <c r="A34" s="328" t="s">
        <v>50</v>
      </c>
      <c r="B34" s="328"/>
      <c r="C34" s="328"/>
      <c r="D34" s="328"/>
      <c r="E34" s="328"/>
    </row>
    <row r="35" spans="1:5" ht="18">
      <c r="A35" s="32"/>
      <c r="B35" s="32"/>
      <c r="C35" s="32"/>
      <c r="D35" s="32"/>
      <c r="E35" s="32"/>
    </row>
    <row r="36" spans="1:5" ht="15.75">
      <c r="A36" s="14" t="s">
        <v>27</v>
      </c>
      <c r="B36" s="14" t="s">
        <v>20</v>
      </c>
      <c r="C36" s="14" t="s">
        <v>128</v>
      </c>
      <c r="D36" s="14" t="s">
        <v>85</v>
      </c>
      <c r="E36" s="14" t="s">
        <v>21</v>
      </c>
    </row>
    <row r="37" spans="1:5" ht="15.75">
      <c r="A37" s="36">
        <v>43102</v>
      </c>
      <c r="B37" s="92">
        <v>684.71</v>
      </c>
      <c r="C37" s="92">
        <v>133</v>
      </c>
      <c r="D37" s="92">
        <v>560.27</v>
      </c>
      <c r="E37" s="92">
        <v>116.48</v>
      </c>
    </row>
    <row r="38" spans="1:5" ht="15.75">
      <c r="A38" s="126">
        <v>43103</v>
      </c>
      <c r="B38" s="127">
        <v>685.09</v>
      </c>
      <c r="C38" s="160">
        <v>132.67</v>
      </c>
      <c r="D38" s="160">
        <v>559.79</v>
      </c>
      <c r="E38" s="160">
        <v>116.27</v>
      </c>
    </row>
    <row r="39" spans="1:5" ht="15.75">
      <c r="A39" s="36">
        <v>43104</v>
      </c>
      <c r="B39" s="92">
        <v>691.01</v>
      </c>
      <c r="C39" s="159">
        <v>134.38</v>
      </c>
      <c r="D39" s="159">
        <v>564.4</v>
      </c>
      <c r="E39" s="159">
        <v>116.69</v>
      </c>
    </row>
    <row r="40" spans="1:5" ht="15.75">
      <c r="A40" s="126">
        <v>43105</v>
      </c>
      <c r="B40" s="127">
        <v>692.24</v>
      </c>
      <c r="C40" s="160">
        <v>134.98</v>
      </c>
      <c r="D40" s="160">
        <v>566.95</v>
      </c>
      <c r="E40" s="160">
        <v>116.57</v>
      </c>
    </row>
    <row r="41" spans="1:5" ht="15.75">
      <c r="A41" s="36">
        <v>43108</v>
      </c>
      <c r="B41" s="92">
        <v>688.88</v>
      </c>
      <c r="C41" s="159">
        <v>134.56</v>
      </c>
      <c r="D41" s="159">
        <v>564.56</v>
      </c>
      <c r="E41" s="159">
        <v>116.67</v>
      </c>
    </row>
    <row r="42" spans="1:5" ht="15.75">
      <c r="A42" s="126">
        <v>43109</v>
      </c>
      <c r="B42" s="127">
        <v>688.11</v>
      </c>
      <c r="C42" s="160">
        <v>134.2</v>
      </c>
      <c r="D42" s="160">
        <v>564.36</v>
      </c>
      <c r="E42" s="160">
        <v>116.67</v>
      </c>
    </row>
    <row r="43" spans="1:5" ht="15.75">
      <c r="A43" s="36">
        <v>43110</v>
      </c>
      <c r="B43" s="92">
        <v>697.93</v>
      </c>
      <c r="C43" s="159">
        <v>135.59</v>
      </c>
      <c r="D43" s="159">
        <v>568.67</v>
      </c>
      <c r="E43" s="159">
        <v>116.88</v>
      </c>
    </row>
    <row r="44" spans="1:5" ht="15.75">
      <c r="A44" s="126">
        <v>43111</v>
      </c>
      <c r="B44" s="127">
        <v>702.78</v>
      </c>
      <c r="C44" s="160">
        <v>136.34</v>
      </c>
      <c r="D44" s="160">
        <v>570.95</v>
      </c>
      <c r="E44" s="160">
        <v>117.19</v>
      </c>
    </row>
    <row r="45" spans="1:5" ht="15.75">
      <c r="A45" s="36">
        <v>43112</v>
      </c>
      <c r="B45" s="92">
        <v>710.02</v>
      </c>
      <c r="C45" s="159">
        <v>137.48</v>
      </c>
      <c r="D45" s="159">
        <v>574.78</v>
      </c>
      <c r="E45" s="159">
        <v>116.36</v>
      </c>
    </row>
    <row r="46" spans="1:5" ht="15.75">
      <c r="A46" s="126">
        <v>43115</v>
      </c>
      <c r="B46" s="127">
        <v>714.31</v>
      </c>
      <c r="C46" s="160">
        <v>137.71</v>
      </c>
      <c r="D46" s="160">
        <v>574.44</v>
      </c>
      <c r="E46" s="160">
        <v>117.01</v>
      </c>
    </row>
    <row r="47" spans="1:5" ht="15.75">
      <c r="A47" s="36">
        <v>43116</v>
      </c>
      <c r="B47" s="92">
        <v>715.4</v>
      </c>
      <c r="C47" s="159">
        <v>138.25</v>
      </c>
      <c r="D47" s="159">
        <v>575.59</v>
      </c>
      <c r="E47" s="159">
        <v>117.16</v>
      </c>
    </row>
    <row r="48" spans="1:5" ht="15.75">
      <c r="A48" s="126">
        <v>43117</v>
      </c>
      <c r="B48" s="127">
        <v>709.86</v>
      </c>
      <c r="C48" s="160">
        <v>137.4</v>
      </c>
      <c r="D48" s="160">
        <v>573.05</v>
      </c>
      <c r="E48" s="160">
        <v>116.95</v>
      </c>
    </row>
    <row r="49" spans="1:5" ht="15.75">
      <c r="A49" s="36">
        <v>43118</v>
      </c>
      <c r="B49" s="92">
        <v>711.2</v>
      </c>
      <c r="C49" s="159">
        <v>137.63</v>
      </c>
      <c r="D49" s="159">
        <v>573.49</v>
      </c>
      <c r="E49" s="159">
        <v>116.95</v>
      </c>
    </row>
    <row r="50" spans="1:5" ht="15.75">
      <c r="A50" s="126">
        <v>43119</v>
      </c>
      <c r="B50" s="127">
        <v>711.69</v>
      </c>
      <c r="C50" s="160">
        <v>137.78</v>
      </c>
      <c r="D50" s="160">
        <v>573.64</v>
      </c>
      <c r="E50" s="160">
        <v>116.95</v>
      </c>
    </row>
    <row r="51" spans="1:5" ht="15.75">
      <c r="A51" s="36">
        <v>43122</v>
      </c>
      <c r="B51" s="92">
        <v>708.02</v>
      </c>
      <c r="C51" s="159">
        <v>137.29</v>
      </c>
      <c r="D51" s="159">
        <v>569.48</v>
      </c>
      <c r="E51" s="159">
        <v>116.72</v>
      </c>
    </row>
    <row r="52" spans="1:5" ht="15.75">
      <c r="A52" s="126">
        <v>43123</v>
      </c>
      <c r="B52" s="127">
        <v>709.28</v>
      </c>
      <c r="C52" s="160">
        <v>137.51</v>
      </c>
      <c r="D52" s="160">
        <v>570.89</v>
      </c>
      <c r="E52" s="160">
        <v>116.2</v>
      </c>
    </row>
    <row r="53" spans="1:5" ht="15.75">
      <c r="A53" s="36">
        <v>43124</v>
      </c>
      <c r="B53" s="92">
        <v>706.89</v>
      </c>
      <c r="C53" s="159">
        <v>137.66</v>
      </c>
      <c r="D53" s="159">
        <v>568.47</v>
      </c>
      <c r="E53" s="159">
        <v>116.2</v>
      </c>
    </row>
    <row r="54" spans="1:5" ht="15.75">
      <c r="A54" s="126">
        <v>43125</v>
      </c>
      <c r="B54" s="127">
        <v>708.17</v>
      </c>
      <c r="C54" s="160">
        <v>137.68</v>
      </c>
      <c r="D54" s="160">
        <v>568.09</v>
      </c>
      <c r="E54" s="160">
        <v>116.09</v>
      </c>
    </row>
    <row r="55" spans="1:5" ht="15.75">
      <c r="A55" s="36">
        <v>43126</v>
      </c>
      <c r="B55" s="92">
        <v>709.62</v>
      </c>
      <c r="C55" s="159">
        <v>137.91</v>
      </c>
      <c r="D55" s="159">
        <v>567.67</v>
      </c>
      <c r="E55" s="159">
        <v>116.09</v>
      </c>
    </row>
    <row r="56" spans="1:5" ht="15.75">
      <c r="A56" s="126">
        <v>43129</v>
      </c>
      <c r="B56" s="127">
        <v>709.45</v>
      </c>
      <c r="C56" s="160">
        <v>137.81</v>
      </c>
      <c r="D56" s="160">
        <v>565.95</v>
      </c>
      <c r="E56" s="160">
        <v>116.2</v>
      </c>
    </row>
    <row r="57" spans="1:5" ht="15.75">
      <c r="A57" s="36">
        <v>43130</v>
      </c>
      <c r="B57" s="92">
        <v>710.8</v>
      </c>
      <c r="C57" s="159">
        <v>137.85</v>
      </c>
      <c r="D57" s="159">
        <v>568.6</v>
      </c>
      <c r="E57" s="159">
        <v>116.09</v>
      </c>
    </row>
    <row r="58" spans="1:5" ht="15.75">
      <c r="A58" s="126">
        <v>43131</v>
      </c>
      <c r="B58" s="127">
        <v>712.73</v>
      </c>
      <c r="C58" s="160">
        <v>138.23</v>
      </c>
      <c r="D58" s="160">
        <v>571.59</v>
      </c>
      <c r="E58" s="160">
        <v>115.41</v>
      </c>
    </row>
    <row r="59" spans="1:5" ht="15.75">
      <c r="A59" s="36">
        <v>43132</v>
      </c>
      <c r="B59" s="92">
        <v>711.82</v>
      </c>
      <c r="C59" s="159">
        <v>137.82</v>
      </c>
      <c r="D59" s="159">
        <v>570.07</v>
      </c>
      <c r="E59" s="159">
        <v>114.58</v>
      </c>
    </row>
    <row r="60" spans="1:5" ht="15.75">
      <c r="A60" s="126">
        <v>43133</v>
      </c>
      <c r="B60" s="127">
        <v>719.71</v>
      </c>
      <c r="C60" s="160">
        <v>138.82</v>
      </c>
      <c r="D60" s="160">
        <v>572.52</v>
      </c>
      <c r="E60" s="160">
        <v>115.2</v>
      </c>
    </row>
    <row r="61" spans="1:5" ht="15.75">
      <c r="A61" s="36">
        <v>43136</v>
      </c>
      <c r="B61" s="92">
        <v>716.12</v>
      </c>
      <c r="C61" s="159">
        <v>137.7</v>
      </c>
      <c r="D61" s="159">
        <v>569.59</v>
      </c>
      <c r="E61" s="159">
        <v>115.23</v>
      </c>
    </row>
    <row r="62" spans="1:5" ht="15.75">
      <c r="A62" s="126">
        <v>43137</v>
      </c>
      <c r="B62" s="127">
        <v>690.59</v>
      </c>
      <c r="C62" s="160">
        <v>133.83</v>
      </c>
      <c r="D62" s="160">
        <v>559.4</v>
      </c>
      <c r="E62" s="160">
        <v>114.5</v>
      </c>
    </row>
    <row r="63" spans="1:5" ht="15.75">
      <c r="A63" s="36">
        <v>43138</v>
      </c>
      <c r="B63" s="92">
        <v>701.4</v>
      </c>
      <c r="C63" s="159">
        <v>135.62</v>
      </c>
      <c r="D63" s="159">
        <v>564.05</v>
      </c>
      <c r="E63" s="159">
        <v>114.5</v>
      </c>
    </row>
    <row r="64" spans="1:5" ht="15.75">
      <c r="A64" s="126">
        <v>43139</v>
      </c>
      <c r="B64" s="127">
        <v>698.71</v>
      </c>
      <c r="C64" s="160">
        <v>135.37</v>
      </c>
      <c r="D64" s="160">
        <v>561.56</v>
      </c>
      <c r="E64" s="160">
        <v>114.4</v>
      </c>
    </row>
    <row r="65" spans="1:5" ht="15.75">
      <c r="A65" s="36">
        <v>43140</v>
      </c>
      <c r="B65" s="92">
        <v>693.87</v>
      </c>
      <c r="C65" s="159">
        <v>134.57</v>
      </c>
      <c r="D65" s="159">
        <v>559.26</v>
      </c>
      <c r="E65" s="159">
        <v>114.19</v>
      </c>
    </row>
    <row r="66" spans="1:5" ht="15.75">
      <c r="A66" s="126">
        <v>43143</v>
      </c>
      <c r="B66" s="127">
        <v>696.71</v>
      </c>
      <c r="C66" s="160">
        <v>135.05</v>
      </c>
      <c r="D66" s="160">
        <v>561.56</v>
      </c>
      <c r="E66" s="160">
        <v>114.02</v>
      </c>
    </row>
    <row r="67" spans="1:5" ht="15.75">
      <c r="A67" s="36">
        <v>43144</v>
      </c>
      <c r="B67" s="92">
        <v>698.05</v>
      </c>
      <c r="C67" s="159">
        <v>135.09</v>
      </c>
      <c r="D67" s="159">
        <v>561.99</v>
      </c>
      <c r="E67" s="159">
        <v>114.97</v>
      </c>
    </row>
    <row r="68" spans="1:5" ht="15.75">
      <c r="A68" s="126">
        <v>43145</v>
      </c>
      <c r="B68" s="127">
        <v>697.24</v>
      </c>
      <c r="C68" s="160">
        <v>134.74</v>
      </c>
      <c r="D68" s="160">
        <v>560.93</v>
      </c>
      <c r="E68" s="160">
        <v>115.2</v>
      </c>
    </row>
    <row r="69" spans="1:5" ht="15.75">
      <c r="A69" s="36">
        <v>43146</v>
      </c>
      <c r="B69" s="92">
        <v>693.64</v>
      </c>
      <c r="C69" s="159">
        <v>134.22</v>
      </c>
      <c r="D69" s="159">
        <v>559.81</v>
      </c>
      <c r="E69" s="159">
        <v>115.09</v>
      </c>
    </row>
    <row r="70" spans="1:5" ht="15.75">
      <c r="A70" s="126">
        <v>43147</v>
      </c>
      <c r="B70" s="127">
        <v>696.4</v>
      </c>
      <c r="C70" s="160">
        <v>134.8</v>
      </c>
      <c r="D70" s="160">
        <v>559.39</v>
      </c>
      <c r="E70" s="160">
        <v>115.6</v>
      </c>
    </row>
    <row r="71" spans="1:5" ht="15.75">
      <c r="A71" s="36">
        <v>43150</v>
      </c>
      <c r="B71" s="92">
        <v>692.02</v>
      </c>
      <c r="C71" s="159">
        <v>133.95</v>
      </c>
      <c r="D71" s="159">
        <v>556.15</v>
      </c>
      <c r="E71" s="159">
        <v>115.71</v>
      </c>
    </row>
    <row r="72" spans="1:5" ht="15.75">
      <c r="A72" s="126">
        <v>43151</v>
      </c>
      <c r="B72" s="127">
        <v>694.36</v>
      </c>
      <c r="C72" s="160">
        <v>134.29</v>
      </c>
      <c r="D72" s="160">
        <v>556.46</v>
      </c>
      <c r="E72" s="160">
        <v>114.98</v>
      </c>
    </row>
    <row r="73" spans="1:10" ht="15.75">
      <c r="A73" s="36">
        <v>43152</v>
      </c>
      <c r="B73" s="92">
        <v>691.71</v>
      </c>
      <c r="C73" s="159">
        <v>134.02</v>
      </c>
      <c r="D73" s="159">
        <v>554.79</v>
      </c>
      <c r="E73" s="159">
        <v>115.59</v>
      </c>
      <c r="J73" s="10"/>
    </row>
    <row r="74" spans="1:5" ht="15.75">
      <c r="A74" s="126">
        <v>43153</v>
      </c>
      <c r="B74" s="127">
        <v>687.83</v>
      </c>
      <c r="C74" s="160">
        <v>134.1</v>
      </c>
      <c r="D74" s="160">
        <v>557.33</v>
      </c>
      <c r="E74" s="160">
        <v>114.86</v>
      </c>
    </row>
    <row r="75" spans="1:5" ht="15.75">
      <c r="A75" s="36">
        <v>43154</v>
      </c>
      <c r="B75" s="92">
        <v>687.26</v>
      </c>
      <c r="C75" s="159">
        <v>133.71</v>
      </c>
      <c r="D75" s="159">
        <v>557.92</v>
      </c>
      <c r="E75" s="159">
        <v>114.65</v>
      </c>
    </row>
    <row r="76" spans="1:5" ht="15.75">
      <c r="A76" s="126">
        <v>43157</v>
      </c>
      <c r="B76" s="127">
        <v>686.16</v>
      </c>
      <c r="C76" s="160">
        <v>133.67</v>
      </c>
      <c r="D76" s="160">
        <v>557.05</v>
      </c>
      <c r="E76" s="160">
        <v>114.9</v>
      </c>
    </row>
    <row r="77" spans="1:5" ht="15.75">
      <c r="A77" s="36">
        <v>43158</v>
      </c>
      <c r="B77" s="92">
        <v>687.57</v>
      </c>
      <c r="C77" s="159">
        <v>134.21</v>
      </c>
      <c r="D77" s="159">
        <v>559.57</v>
      </c>
      <c r="E77" s="159">
        <v>116.36</v>
      </c>
    </row>
    <row r="78" spans="1:5" ht="15.75">
      <c r="A78" s="126">
        <v>43159</v>
      </c>
      <c r="B78" s="127">
        <v>686.43</v>
      </c>
      <c r="C78" s="160">
        <v>133.3</v>
      </c>
      <c r="D78" s="160">
        <v>557.97</v>
      </c>
      <c r="E78" s="160">
        <v>116.52</v>
      </c>
    </row>
    <row r="79" spans="1:5" ht="15.75">
      <c r="A79" s="36">
        <v>43160</v>
      </c>
      <c r="B79" s="92">
        <v>684.74</v>
      </c>
      <c r="C79" s="159">
        <v>134.15</v>
      </c>
      <c r="D79" s="159">
        <v>556.91</v>
      </c>
      <c r="E79" s="159">
        <v>116</v>
      </c>
    </row>
    <row r="80" spans="1:5" ht="15.75">
      <c r="A80" s="126">
        <v>43161</v>
      </c>
      <c r="B80" s="127">
        <v>683.12</v>
      </c>
      <c r="C80" s="160">
        <v>133.61</v>
      </c>
      <c r="D80" s="160">
        <v>554.29</v>
      </c>
      <c r="E80" s="160">
        <v>115.69</v>
      </c>
    </row>
    <row r="81" spans="1:5" ht="15.75">
      <c r="A81" s="36">
        <v>43165</v>
      </c>
      <c r="B81" s="92">
        <v>681.67</v>
      </c>
      <c r="C81" s="159">
        <v>133.4</v>
      </c>
      <c r="D81" s="159">
        <v>553.48</v>
      </c>
      <c r="E81" s="159">
        <v>115.9</v>
      </c>
    </row>
    <row r="82" spans="1:5" ht="15.75">
      <c r="A82" s="126">
        <v>43166</v>
      </c>
      <c r="B82" s="127">
        <v>687.42</v>
      </c>
      <c r="C82" s="160">
        <v>134.01</v>
      </c>
      <c r="D82" s="160">
        <v>556.42</v>
      </c>
      <c r="E82" s="160">
        <v>116.52</v>
      </c>
    </row>
    <row r="83" spans="1:5" ht="15.75">
      <c r="A83" s="36">
        <v>43167</v>
      </c>
      <c r="B83" s="92">
        <v>682.94</v>
      </c>
      <c r="C83" s="159">
        <v>133.36</v>
      </c>
      <c r="D83" s="159">
        <v>553.25</v>
      </c>
      <c r="E83" s="159">
        <v>116.21</v>
      </c>
    </row>
    <row r="84" spans="1:5" ht="15.75">
      <c r="A84" s="126">
        <v>43168</v>
      </c>
      <c r="B84" s="127">
        <v>685.86</v>
      </c>
      <c r="C84" s="160">
        <v>133.54</v>
      </c>
      <c r="D84" s="160">
        <v>553.86</v>
      </c>
      <c r="E84" s="160">
        <v>116.32</v>
      </c>
    </row>
    <row r="85" spans="1:5" ht="15.75">
      <c r="A85" s="36">
        <v>43171</v>
      </c>
      <c r="B85" s="92">
        <v>681.36</v>
      </c>
      <c r="C85" s="159">
        <v>132.56</v>
      </c>
      <c r="D85" s="159">
        <v>551.17</v>
      </c>
      <c r="E85" s="159">
        <v>116.73</v>
      </c>
    </row>
    <row r="86" spans="1:5" ht="15.75">
      <c r="A86" s="126">
        <v>43172</v>
      </c>
      <c r="B86" s="127">
        <v>679.82</v>
      </c>
      <c r="C86" s="160">
        <v>132.1</v>
      </c>
      <c r="D86" s="160">
        <v>550.27</v>
      </c>
      <c r="E86" s="160">
        <v>116.32</v>
      </c>
    </row>
    <row r="87" spans="1:5" ht="15.75">
      <c r="A87" s="36">
        <v>43173</v>
      </c>
      <c r="B87" s="92">
        <v>679.68</v>
      </c>
      <c r="C87" s="159">
        <v>131.63</v>
      </c>
      <c r="D87" s="159">
        <v>547.3</v>
      </c>
      <c r="E87" s="159">
        <v>116.69</v>
      </c>
    </row>
    <row r="88" spans="1:5" ht="15.75">
      <c r="A88" s="126">
        <v>43174</v>
      </c>
      <c r="B88" s="127">
        <v>679.21</v>
      </c>
      <c r="C88" s="160">
        <v>131.78</v>
      </c>
      <c r="D88" s="160">
        <v>548.69</v>
      </c>
      <c r="E88" s="160">
        <v>116.69</v>
      </c>
    </row>
    <row r="89" spans="1:5" ht="15.75">
      <c r="A89" s="36">
        <v>43175</v>
      </c>
      <c r="B89" s="92">
        <v>679.98</v>
      </c>
      <c r="C89" s="159">
        <v>132.95</v>
      </c>
      <c r="D89" s="159">
        <v>550.29</v>
      </c>
      <c r="E89" s="159">
        <v>116.69</v>
      </c>
    </row>
    <row r="90" spans="1:10" ht="15.75">
      <c r="A90" s="126">
        <v>43178</v>
      </c>
      <c r="B90" s="127">
        <v>671.8</v>
      </c>
      <c r="C90" s="160">
        <v>131.74</v>
      </c>
      <c r="D90" s="160">
        <v>548.69</v>
      </c>
      <c r="E90" s="160">
        <v>116.41</v>
      </c>
      <c r="J90" t="s">
        <v>93</v>
      </c>
    </row>
    <row r="91" spans="1:5" ht="15.75">
      <c r="A91" s="36">
        <v>43179</v>
      </c>
      <c r="B91" s="92">
        <v>660.72</v>
      </c>
      <c r="C91" s="159">
        <v>130.21</v>
      </c>
      <c r="D91" s="159">
        <v>541.07</v>
      </c>
      <c r="E91" s="159">
        <v>116</v>
      </c>
    </row>
    <row r="92" spans="1:5" ht="15.75">
      <c r="A92" s="126">
        <v>43180</v>
      </c>
      <c r="B92" s="127">
        <v>669.62</v>
      </c>
      <c r="C92" s="160">
        <v>131.52</v>
      </c>
      <c r="D92" s="160">
        <v>544.48</v>
      </c>
      <c r="E92" s="160">
        <v>116.37</v>
      </c>
    </row>
    <row r="93" spans="1:5" ht="15.75">
      <c r="A93" s="36">
        <v>43181</v>
      </c>
      <c r="B93" s="92">
        <v>667.67</v>
      </c>
      <c r="C93" s="159">
        <v>131.16</v>
      </c>
      <c r="D93" s="159">
        <v>543.5</v>
      </c>
      <c r="E93" s="159">
        <v>116.7</v>
      </c>
    </row>
    <row r="94" spans="1:5" ht="15.75">
      <c r="A94" s="126">
        <v>43182</v>
      </c>
      <c r="B94" s="127">
        <v>661.77</v>
      </c>
      <c r="C94" s="160">
        <v>130.52</v>
      </c>
      <c r="D94" s="160">
        <v>542.44</v>
      </c>
      <c r="E94" s="160">
        <v>115.92</v>
      </c>
    </row>
    <row r="95" spans="1:5" ht="15.75">
      <c r="A95" s="196">
        <v>43185</v>
      </c>
      <c r="B95" s="197">
        <v>653.82</v>
      </c>
      <c r="C95" s="197">
        <v>129.72</v>
      </c>
      <c r="D95" s="197">
        <v>538.82</v>
      </c>
      <c r="E95" s="197">
        <v>115.8</v>
      </c>
    </row>
    <row r="96" spans="1:5" ht="15.75">
      <c r="A96" s="177">
        <v>43186</v>
      </c>
      <c r="B96" s="194">
        <v>655.25</v>
      </c>
      <c r="C96" s="194">
        <v>129.96</v>
      </c>
      <c r="D96" s="194">
        <v>538.08</v>
      </c>
      <c r="E96" s="194">
        <v>115.61</v>
      </c>
    </row>
    <row r="97" spans="1:5" ht="15.75">
      <c r="A97" s="176">
        <v>43187</v>
      </c>
      <c r="B97" s="195">
        <v>654.09</v>
      </c>
      <c r="C97" s="195">
        <v>129.46</v>
      </c>
      <c r="D97" s="195">
        <v>537.34</v>
      </c>
      <c r="E97" s="195">
        <v>115.38</v>
      </c>
    </row>
    <row r="98" spans="1:5" ht="15.75">
      <c r="A98" s="290">
        <v>43188</v>
      </c>
      <c r="B98" s="291">
        <v>649.17</v>
      </c>
      <c r="C98" s="291">
        <v>128.54</v>
      </c>
      <c r="D98" s="291">
        <v>536.29</v>
      </c>
      <c r="E98" s="291">
        <v>114.93</v>
      </c>
    </row>
    <row r="99" spans="1:5" ht="18">
      <c r="A99" s="158"/>
      <c r="B99" s="20"/>
      <c r="C99" s="20"/>
      <c r="D99" s="20"/>
      <c r="E99" s="20"/>
    </row>
    <row r="100" spans="1:5" ht="18">
      <c r="A100" s="158"/>
      <c r="B100" s="20"/>
      <c r="C100" s="20"/>
      <c r="D100" s="20"/>
      <c r="E100" s="20"/>
    </row>
    <row r="101" spans="1:5" ht="18">
      <c r="A101" s="158"/>
      <c r="B101" s="20"/>
      <c r="C101" s="20"/>
      <c r="D101" s="20"/>
      <c r="E101" s="20"/>
    </row>
    <row r="102" spans="1:5" ht="18">
      <c r="A102" s="158"/>
      <c r="B102" s="20"/>
      <c r="C102" s="20"/>
      <c r="D102" s="20"/>
      <c r="E102" s="20"/>
    </row>
    <row r="103" spans="1:5" ht="18">
      <c r="A103" s="158"/>
      <c r="B103" s="20"/>
      <c r="C103" s="20"/>
      <c r="D103" s="20"/>
      <c r="E103" s="20"/>
    </row>
    <row r="104" spans="1:5" ht="18">
      <c r="A104" s="158"/>
      <c r="B104" s="20"/>
      <c r="C104" s="20"/>
      <c r="D104" s="20"/>
      <c r="E104" s="20"/>
    </row>
    <row r="105" spans="1:5" ht="18">
      <c r="A105" s="158"/>
      <c r="B105" s="20"/>
      <c r="C105" s="20"/>
      <c r="D105" s="20"/>
      <c r="E105" s="20"/>
    </row>
    <row r="106" spans="1:5" ht="18">
      <c r="A106" s="158"/>
      <c r="B106" s="20"/>
      <c r="C106" s="20"/>
      <c r="D106" s="20"/>
      <c r="E106" s="20"/>
    </row>
    <row r="107" spans="1:5" ht="18">
      <c r="A107" s="158"/>
      <c r="B107" s="20"/>
      <c r="C107" s="20"/>
      <c r="D107" s="20"/>
      <c r="E107" s="20"/>
    </row>
    <row r="108" spans="1:5" ht="18">
      <c r="A108" s="158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showGridLines="0" view="pageBreakPreview" zoomScale="70" zoomScaleNormal="55" zoomScaleSheetLayoutView="70" zoomScalePageLayoutView="70" workbookViewId="0" topLeftCell="A25">
      <selection activeCell="C21" sqref="C21:C60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10" t="s">
        <v>70</v>
      </c>
      <c r="C1" s="310"/>
      <c r="D1" s="310"/>
      <c r="E1" s="310"/>
      <c r="F1" s="310"/>
    </row>
    <row r="4" spans="2:6" ht="36" customHeight="1">
      <c r="B4" s="336" t="s">
        <v>121</v>
      </c>
      <c r="C4" s="336"/>
      <c r="D4" s="20"/>
      <c r="E4" s="337" t="s">
        <v>120</v>
      </c>
      <c r="F4" s="337"/>
    </row>
    <row r="5" spans="2:6" ht="18">
      <c r="B5" s="93" t="s">
        <v>28</v>
      </c>
      <c r="C5" s="28" t="s">
        <v>25</v>
      </c>
      <c r="D5" s="20"/>
      <c r="E5" s="93" t="s">
        <v>28</v>
      </c>
      <c r="F5" s="28" t="s">
        <v>71</v>
      </c>
    </row>
    <row r="6" spans="2:6" ht="18">
      <c r="B6" s="15" t="s">
        <v>254</v>
      </c>
      <c r="C6" s="24">
        <v>11650</v>
      </c>
      <c r="D6" s="20"/>
      <c r="E6" s="15" t="s">
        <v>180</v>
      </c>
      <c r="F6" s="24">
        <v>25620260.01</v>
      </c>
    </row>
    <row r="7" spans="2:6" ht="18">
      <c r="B7" s="128" t="s">
        <v>183</v>
      </c>
      <c r="C7" s="129">
        <v>5628</v>
      </c>
      <c r="D7" s="20"/>
      <c r="E7" s="128" t="s">
        <v>255</v>
      </c>
      <c r="F7" s="129">
        <v>24133160.97</v>
      </c>
    </row>
    <row r="8" spans="2:6" ht="18">
      <c r="B8" s="15" t="s">
        <v>256</v>
      </c>
      <c r="C8" s="24">
        <v>3592</v>
      </c>
      <c r="D8" s="20"/>
      <c r="E8" s="15" t="s">
        <v>254</v>
      </c>
      <c r="F8" s="24">
        <v>22016737.23</v>
      </c>
    </row>
    <row r="9" spans="2:6" ht="18">
      <c r="B9" s="128" t="s">
        <v>181</v>
      </c>
      <c r="C9" s="129">
        <v>2260</v>
      </c>
      <c r="D9" s="20"/>
      <c r="E9" s="128" t="s">
        <v>181</v>
      </c>
      <c r="F9" s="129">
        <v>17923004.78</v>
      </c>
    </row>
    <row r="10" spans="2:6" ht="18">
      <c r="B10" s="15" t="s">
        <v>257</v>
      </c>
      <c r="C10" s="24">
        <v>1836</v>
      </c>
      <c r="D10" s="20"/>
      <c r="E10" s="15" t="s">
        <v>183</v>
      </c>
      <c r="F10" s="24">
        <v>16293225.41</v>
      </c>
    </row>
    <row r="11" spans="2:6" ht="18">
      <c r="B11" s="128" t="s">
        <v>258</v>
      </c>
      <c r="C11" s="129">
        <v>1289</v>
      </c>
      <c r="D11" s="21"/>
      <c r="E11" s="128" t="s">
        <v>259</v>
      </c>
      <c r="F11" s="129">
        <v>15509779.29</v>
      </c>
    </row>
    <row r="12" spans="2:6" ht="18">
      <c r="B12" s="15" t="s">
        <v>255</v>
      </c>
      <c r="C12" s="24">
        <v>1277</v>
      </c>
      <c r="D12" s="20"/>
      <c r="E12" s="15" t="s">
        <v>260</v>
      </c>
      <c r="F12" s="24">
        <v>15213010.54</v>
      </c>
    </row>
    <row r="13" spans="2:6" ht="18">
      <c r="B13" s="128" t="s">
        <v>180</v>
      </c>
      <c r="C13" s="129">
        <v>731</v>
      </c>
      <c r="D13" s="20"/>
      <c r="E13" s="128" t="s">
        <v>256</v>
      </c>
      <c r="F13" s="129">
        <v>13471170.96</v>
      </c>
    </row>
    <row r="14" spans="2:6" ht="18">
      <c r="B14" s="15" t="s">
        <v>179</v>
      </c>
      <c r="C14" s="24">
        <v>623</v>
      </c>
      <c r="D14" s="20"/>
      <c r="E14" s="15" t="s">
        <v>258</v>
      </c>
      <c r="F14" s="24">
        <v>13159427.12</v>
      </c>
    </row>
    <row r="15" spans="2:6" ht="18.75" thickBot="1">
      <c r="B15" s="130" t="s">
        <v>259</v>
      </c>
      <c r="C15" s="131">
        <v>533</v>
      </c>
      <c r="D15" s="20"/>
      <c r="E15" s="130" t="s">
        <v>261</v>
      </c>
      <c r="F15" s="131">
        <v>4808951.3</v>
      </c>
    </row>
    <row r="18" ht="29.25" customHeight="1"/>
    <row r="19" spans="2:5" ht="18">
      <c r="B19" s="23" t="s">
        <v>119</v>
      </c>
      <c r="C19" s="19"/>
      <c r="D19" s="19"/>
      <c r="E19" s="19"/>
    </row>
    <row r="20" spans="2:5" ht="15.75">
      <c r="B20" s="13" t="s">
        <v>28</v>
      </c>
      <c r="C20" s="14" t="s">
        <v>71</v>
      </c>
      <c r="D20" s="14" t="s">
        <v>25</v>
      </c>
      <c r="E20" s="14" t="s">
        <v>7</v>
      </c>
    </row>
    <row r="21" spans="2:5" ht="15.75">
      <c r="B21" s="144" t="s">
        <v>255</v>
      </c>
      <c r="C21" s="24">
        <v>24133160.97</v>
      </c>
      <c r="D21" s="24">
        <v>1277</v>
      </c>
      <c r="E21" s="24">
        <v>7065369</v>
      </c>
    </row>
    <row r="22" spans="2:5" ht="15.75">
      <c r="B22" s="145" t="s">
        <v>262</v>
      </c>
      <c r="C22" s="129">
        <v>225383.15</v>
      </c>
      <c r="D22" s="129">
        <v>128</v>
      </c>
      <c r="E22" s="129">
        <v>76282</v>
      </c>
    </row>
    <row r="23" spans="2:5" ht="15.75">
      <c r="B23" s="144" t="s">
        <v>263</v>
      </c>
      <c r="C23" s="24">
        <v>172326.06</v>
      </c>
      <c r="D23" s="24">
        <v>3</v>
      </c>
      <c r="E23" s="24">
        <v>87414</v>
      </c>
    </row>
    <row r="24" spans="2:5" ht="15.75">
      <c r="B24" s="145" t="s">
        <v>256</v>
      </c>
      <c r="C24" s="129">
        <v>13471170.96</v>
      </c>
      <c r="D24" s="129">
        <v>3592</v>
      </c>
      <c r="E24" s="129">
        <v>4408249</v>
      </c>
    </row>
    <row r="25" spans="2:5" ht="15.75">
      <c r="B25" s="144" t="s">
        <v>264</v>
      </c>
      <c r="C25" s="24">
        <v>1193042.61</v>
      </c>
      <c r="D25" s="24">
        <v>219</v>
      </c>
      <c r="E25" s="24">
        <v>985940</v>
      </c>
    </row>
    <row r="26" spans="2:5" ht="15.75">
      <c r="B26" s="145" t="s">
        <v>182</v>
      </c>
      <c r="C26" s="129">
        <v>759739.29</v>
      </c>
      <c r="D26" s="129">
        <v>449</v>
      </c>
      <c r="E26" s="129">
        <v>297746</v>
      </c>
    </row>
    <row r="27" spans="2:5" ht="15.75">
      <c r="B27" s="144" t="s">
        <v>185</v>
      </c>
      <c r="C27" s="24">
        <v>1077340.09</v>
      </c>
      <c r="D27" s="24">
        <v>511</v>
      </c>
      <c r="E27" s="24">
        <v>486722</v>
      </c>
    </row>
    <row r="28" spans="2:5" ht="15.75">
      <c r="B28" s="145" t="s">
        <v>265</v>
      </c>
      <c r="C28" s="129">
        <v>2335568.3</v>
      </c>
      <c r="D28" s="129">
        <v>43</v>
      </c>
      <c r="E28" s="129">
        <v>558511</v>
      </c>
    </row>
    <row r="29" spans="2:5" ht="15.75">
      <c r="B29" s="144" t="s">
        <v>266</v>
      </c>
      <c r="C29" s="24">
        <v>185049.66</v>
      </c>
      <c r="D29" s="24">
        <v>71</v>
      </c>
      <c r="E29" s="24">
        <v>89707</v>
      </c>
    </row>
    <row r="30" spans="2:5" ht="15.75">
      <c r="B30" s="145" t="s">
        <v>267</v>
      </c>
      <c r="C30" s="129">
        <v>863163.64</v>
      </c>
      <c r="D30" s="129">
        <v>181</v>
      </c>
      <c r="E30" s="129">
        <v>369171</v>
      </c>
    </row>
    <row r="31" spans="2:5" ht="15.75">
      <c r="B31" s="144" t="s">
        <v>268</v>
      </c>
      <c r="C31" s="24">
        <v>2900496.43</v>
      </c>
      <c r="D31" s="24">
        <v>50</v>
      </c>
      <c r="E31" s="24">
        <v>876006</v>
      </c>
    </row>
    <row r="32" spans="2:5" ht="15.75">
      <c r="B32" s="145" t="s">
        <v>259</v>
      </c>
      <c r="C32" s="129">
        <v>15509779.29</v>
      </c>
      <c r="D32" s="129">
        <v>533</v>
      </c>
      <c r="E32" s="129">
        <v>6241496</v>
      </c>
    </row>
    <row r="33" spans="2:5" ht="15.75">
      <c r="B33" s="144" t="s">
        <v>183</v>
      </c>
      <c r="C33" s="24">
        <v>16293225.41</v>
      </c>
      <c r="D33" s="24">
        <v>5628</v>
      </c>
      <c r="E33" s="24">
        <v>24862489</v>
      </c>
    </row>
    <row r="34" spans="2:5" ht="15.75">
      <c r="B34" s="145" t="s">
        <v>179</v>
      </c>
      <c r="C34" s="129">
        <v>1669127.3</v>
      </c>
      <c r="D34" s="129">
        <v>623</v>
      </c>
      <c r="E34" s="129">
        <v>584803</v>
      </c>
    </row>
    <row r="35" spans="1:5" ht="15.75">
      <c r="A35" s="3"/>
      <c r="B35" s="144" t="s">
        <v>269</v>
      </c>
      <c r="C35" s="24">
        <v>1478216.88</v>
      </c>
      <c r="D35" s="24">
        <v>130</v>
      </c>
      <c r="E35" s="24">
        <v>1507381</v>
      </c>
    </row>
    <row r="36" spans="1:5" ht="15.75">
      <c r="A36" s="3"/>
      <c r="B36" s="145" t="s">
        <v>258</v>
      </c>
      <c r="C36" s="129">
        <v>13159427.12</v>
      </c>
      <c r="D36" s="129">
        <v>1289</v>
      </c>
      <c r="E36" s="129">
        <v>3140780</v>
      </c>
    </row>
    <row r="37" spans="2:5" ht="15.75">
      <c r="B37" s="144" t="s">
        <v>254</v>
      </c>
      <c r="C37" s="24">
        <v>22016737.23</v>
      </c>
      <c r="D37" s="24">
        <v>11650</v>
      </c>
      <c r="E37" s="24">
        <v>10646202</v>
      </c>
    </row>
    <row r="38" spans="2:5" ht="15.75">
      <c r="B38" s="145" t="s">
        <v>270</v>
      </c>
      <c r="C38" s="129">
        <v>453040.66</v>
      </c>
      <c r="D38" s="129">
        <v>15</v>
      </c>
      <c r="E38" s="129">
        <v>85573</v>
      </c>
    </row>
    <row r="39" spans="2:5" ht="15.75">
      <c r="B39" s="144" t="s">
        <v>271</v>
      </c>
      <c r="C39" s="24">
        <v>19402.64</v>
      </c>
      <c r="D39" s="24">
        <v>6</v>
      </c>
      <c r="E39" s="24">
        <v>24075</v>
      </c>
    </row>
    <row r="40" spans="2:5" ht="15.75">
      <c r="B40" s="145" t="s">
        <v>272</v>
      </c>
      <c r="C40" s="129">
        <v>250321.94</v>
      </c>
      <c r="D40" s="129">
        <v>217</v>
      </c>
      <c r="E40" s="129">
        <v>364130</v>
      </c>
    </row>
    <row r="41" spans="2:5" ht="15.75">
      <c r="B41" s="144" t="s">
        <v>181</v>
      </c>
      <c r="C41" s="24">
        <v>17923004.78</v>
      </c>
      <c r="D41" s="24">
        <v>2260</v>
      </c>
      <c r="E41" s="24">
        <v>6712860</v>
      </c>
    </row>
    <row r="42" spans="2:5" ht="15.75">
      <c r="B42" s="145" t="s">
        <v>180</v>
      </c>
      <c r="C42" s="129">
        <v>25620260.01</v>
      </c>
      <c r="D42" s="129">
        <v>731</v>
      </c>
      <c r="E42" s="129">
        <v>6798895</v>
      </c>
    </row>
    <row r="43" spans="2:5" ht="15.75">
      <c r="B43" s="144" t="s">
        <v>178</v>
      </c>
      <c r="C43" s="24">
        <v>2250119.74</v>
      </c>
      <c r="D43" s="24">
        <v>369</v>
      </c>
      <c r="E43" s="24">
        <v>757381</v>
      </c>
    </row>
    <row r="44" spans="2:5" ht="15.75">
      <c r="B44" s="145" t="s">
        <v>273</v>
      </c>
      <c r="C44" s="129">
        <v>35104.61</v>
      </c>
      <c r="D44" s="129">
        <v>26</v>
      </c>
      <c r="E44" s="129">
        <v>11410</v>
      </c>
    </row>
    <row r="45" spans="2:5" ht="15.75">
      <c r="B45" s="144" t="s">
        <v>274</v>
      </c>
      <c r="C45" s="24">
        <v>446257.17</v>
      </c>
      <c r="D45" s="24">
        <v>98</v>
      </c>
      <c r="E45" s="24">
        <v>603531</v>
      </c>
    </row>
    <row r="46" spans="2:5" ht="15.75">
      <c r="B46" s="145" t="s">
        <v>275</v>
      </c>
      <c r="C46" s="129">
        <v>2445224.1</v>
      </c>
      <c r="D46" s="129">
        <v>366</v>
      </c>
      <c r="E46" s="129">
        <v>1258508</v>
      </c>
    </row>
    <row r="47" spans="2:5" ht="15.75">
      <c r="B47" s="144" t="s">
        <v>257</v>
      </c>
      <c r="C47" s="24">
        <v>3895912.47</v>
      </c>
      <c r="D47" s="24">
        <v>1836</v>
      </c>
      <c r="E47" s="24">
        <v>1896021</v>
      </c>
    </row>
    <row r="48" spans="2:5" ht="15.75">
      <c r="B48" s="145" t="s">
        <v>276</v>
      </c>
      <c r="C48" s="129">
        <v>4082860.62</v>
      </c>
      <c r="D48" s="129">
        <v>120</v>
      </c>
      <c r="E48" s="129">
        <v>4060557</v>
      </c>
    </row>
    <row r="49" spans="2:5" ht="15.75">
      <c r="B49" s="144" t="s">
        <v>277</v>
      </c>
      <c r="C49" s="24">
        <v>1287489.76</v>
      </c>
      <c r="D49" s="24">
        <v>206</v>
      </c>
      <c r="E49" s="24">
        <v>1639531</v>
      </c>
    </row>
    <row r="50" spans="2:5" ht="15.75">
      <c r="B50" s="145" t="s">
        <v>186</v>
      </c>
      <c r="C50" s="129">
        <v>415803.65</v>
      </c>
      <c r="D50" s="129">
        <v>276</v>
      </c>
      <c r="E50" s="129">
        <v>194646</v>
      </c>
    </row>
    <row r="51" spans="2:5" ht="15.75">
      <c r="B51" s="144" t="s">
        <v>278</v>
      </c>
      <c r="C51" s="24">
        <v>383196.33</v>
      </c>
      <c r="D51" s="24">
        <v>117</v>
      </c>
      <c r="E51" s="24">
        <v>186368</v>
      </c>
    </row>
    <row r="52" spans="2:5" ht="15.75">
      <c r="B52" s="145" t="s">
        <v>279</v>
      </c>
      <c r="C52" s="129">
        <v>83658.33</v>
      </c>
      <c r="D52" s="129">
        <v>34</v>
      </c>
      <c r="E52" s="129">
        <v>37310</v>
      </c>
    </row>
    <row r="53" spans="2:5" ht="15.75">
      <c r="B53" s="144" t="s">
        <v>280</v>
      </c>
      <c r="C53" s="24">
        <v>559559.75</v>
      </c>
      <c r="D53" s="24">
        <v>529</v>
      </c>
      <c r="E53" s="24">
        <v>254312</v>
      </c>
    </row>
    <row r="54" spans="2:5" ht="15.75">
      <c r="B54" s="145" t="s">
        <v>184</v>
      </c>
      <c r="C54" s="129">
        <v>527640.81</v>
      </c>
      <c r="D54" s="129">
        <v>313</v>
      </c>
      <c r="E54" s="129">
        <v>286646</v>
      </c>
    </row>
    <row r="55" spans="2:5" ht="15.75">
      <c r="B55" s="144" t="s">
        <v>261</v>
      </c>
      <c r="C55" s="24">
        <v>4808951.3</v>
      </c>
      <c r="D55" s="24">
        <v>209</v>
      </c>
      <c r="E55" s="24">
        <v>4036715</v>
      </c>
    </row>
    <row r="56" spans="2:5" ht="15.75">
      <c r="B56" s="145" t="s">
        <v>281</v>
      </c>
      <c r="C56" s="129">
        <v>467735.16</v>
      </c>
      <c r="D56" s="129">
        <v>5</v>
      </c>
      <c r="E56" s="129">
        <v>141925</v>
      </c>
    </row>
    <row r="57" spans="2:5" ht="15.75">
      <c r="B57" s="144" t="s">
        <v>282</v>
      </c>
      <c r="C57" s="24">
        <v>231511.49</v>
      </c>
      <c r="D57" s="24">
        <v>102</v>
      </c>
      <c r="E57" s="24">
        <v>152873</v>
      </c>
    </row>
    <row r="58" spans="2:5" ht="15.75">
      <c r="B58" s="145" t="s">
        <v>260</v>
      </c>
      <c r="C58" s="129">
        <v>15213010.54</v>
      </c>
      <c r="D58" s="129">
        <v>350</v>
      </c>
      <c r="E58" s="129">
        <v>1864004</v>
      </c>
    </row>
    <row r="59" spans="2:5" ht="15.75">
      <c r="B59" s="144" t="s">
        <v>177</v>
      </c>
      <c r="C59" s="24">
        <v>4490375.51</v>
      </c>
      <c r="D59" s="24">
        <v>290</v>
      </c>
      <c r="E59" s="24">
        <v>300181</v>
      </c>
    </row>
    <row r="60" spans="2:5" ht="15.75">
      <c r="B60" s="151" t="s">
        <v>62</v>
      </c>
      <c r="C60" s="152">
        <v>203333395.76000002</v>
      </c>
      <c r="D60" s="152">
        <v>34852</v>
      </c>
      <c r="E60" s="152">
        <v>93951720</v>
      </c>
    </row>
    <row r="61" spans="3:4" ht="14.25">
      <c r="C61" s="35"/>
      <c r="D61" s="146"/>
    </row>
    <row r="62" ht="14.25">
      <c r="B62" s="94" t="s">
        <v>72</v>
      </c>
    </row>
    <row r="81" ht="14.25">
      <c r="A81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3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view="pageBreakPreview" zoomScale="70" zoomScaleNormal="85" zoomScaleSheetLayoutView="70" zoomScalePageLayoutView="75" workbookViewId="0" topLeftCell="A1">
      <selection activeCell="E22" sqref="E22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310" t="s">
        <v>73</v>
      </c>
      <c r="B1" s="310"/>
      <c r="C1" s="310"/>
      <c r="D1" s="310"/>
      <c r="E1" s="310"/>
    </row>
    <row r="4" spans="2:3" ht="31.5">
      <c r="B4" s="274" t="s">
        <v>36</v>
      </c>
      <c r="C4" s="292">
        <v>254</v>
      </c>
    </row>
    <row r="5" spans="2:3" ht="15.75">
      <c r="B5" s="256"/>
      <c r="C5" s="256"/>
    </row>
    <row r="6" spans="2:3" ht="15.75">
      <c r="B6" s="256"/>
      <c r="C6" s="256"/>
    </row>
    <row r="7" spans="2:3" ht="15.75">
      <c r="B7" s="179" t="s">
        <v>39</v>
      </c>
      <c r="C7" s="273"/>
    </row>
    <row r="8" spans="2:4" ht="31.5">
      <c r="B8" s="271" t="s">
        <v>40</v>
      </c>
      <c r="C8" s="272" t="s">
        <v>74</v>
      </c>
      <c r="D8" s="12"/>
    </row>
    <row r="9" spans="2:4" ht="15.75">
      <c r="B9" s="293" t="s">
        <v>182</v>
      </c>
      <c r="C9" s="294">
        <v>28</v>
      </c>
      <c r="D9" s="12"/>
    </row>
    <row r="10" spans="2:4" ht="15.75">
      <c r="B10" s="295" t="s">
        <v>177</v>
      </c>
      <c r="C10" s="296">
        <v>27</v>
      </c>
      <c r="D10" s="12"/>
    </row>
    <row r="11" spans="2:4" ht="15.75">
      <c r="B11" s="293" t="s">
        <v>179</v>
      </c>
      <c r="C11" s="294">
        <v>20</v>
      </c>
      <c r="D11" s="12"/>
    </row>
    <row r="12" spans="2:4" ht="15.75">
      <c r="B12" s="295" t="s">
        <v>178</v>
      </c>
      <c r="C12" s="296">
        <v>19</v>
      </c>
      <c r="D12" s="12"/>
    </row>
    <row r="13" spans="2:4" ht="15.75">
      <c r="B13" s="293" t="s">
        <v>180</v>
      </c>
      <c r="C13" s="294">
        <v>19</v>
      </c>
      <c r="D13" s="12"/>
    </row>
    <row r="14" spans="2:4" ht="15.75">
      <c r="B14" s="295" t="s">
        <v>183</v>
      </c>
      <c r="C14" s="296">
        <v>17</v>
      </c>
      <c r="D14" s="12"/>
    </row>
    <row r="15" spans="2:4" ht="15.75">
      <c r="B15" s="293" t="s">
        <v>184</v>
      </c>
      <c r="C15" s="294">
        <v>15</v>
      </c>
      <c r="D15" s="12"/>
    </row>
    <row r="16" spans="2:4" ht="15.75">
      <c r="B16" s="295" t="s">
        <v>185</v>
      </c>
      <c r="C16" s="296">
        <v>13</v>
      </c>
      <c r="D16" s="12"/>
    </row>
    <row r="17" spans="2:4" ht="15.75">
      <c r="B17" s="293" t="s">
        <v>181</v>
      </c>
      <c r="C17" s="294">
        <v>13</v>
      </c>
      <c r="D17" s="12"/>
    </row>
    <row r="18" spans="2:4" ht="15.75">
      <c r="B18" s="295" t="s">
        <v>263</v>
      </c>
      <c r="C18" s="296">
        <v>10</v>
      </c>
      <c r="D18" s="12"/>
    </row>
    <row r="21" ht="15.75">
      <c r="B21" s="22" t="s">
        <v>126</v>
      </c>
    </row>
    <row r="22" spans="2:6" ht="47.25">
      <c r="B22" s="96"/>
      <c r="C22" s="275" t="s">
        <v>229</v>
      </c>
      <c r="D22" s="275" t="s">
        <v>175</v>
      </c>
      <c r="E22" s="275" t="s">
        <v>351</v>
      </c>
      <c r="F22" s="6"/>
    </row>
    <row r="23" spans="2:6" ht="15.75">
      <c r="B23" s="132" t="s">
        <v>41</v>
      </c>
      <c r="C23" s="106">
        <v>6493</v>
      </c>
      <c r="D23" s="106">
        <v>7065</v>
      </c>
      <c r="E23" s="186">
        <v>0.08475948045166765</v>
      </c>
      <c r="F23" s="9"/>
    </row>
    <row r="24" spans="2:6" ht="15.75">
      <c r="B24" s="97" t="s">
        <v>42</v>
      </c>
      <c r="C24" s="95">
        <v>2578</v>
      </c>
      <c r="D24" s="95">
        <v>2855</v>
      </c>
      <c r="E24" s="187">
        <v>0.14793985997934123</v>
      </c>
      <c r="F24" s="9"/>
    </row>
    <row r="25" spans="2:6" ht="15.75">
      <c r="B25" s="132" t="s">
        <v>43</v>
      </c>
      <c r="C25" s="106">
        <v>10517235.5062</v>
      </c>
      <c r="D25" s="106">
        <v>46850265.376</v>
      </c>
      <c r="E25" s="186">
        <v>0.10344818658379204</v>
      </c>
      <c r="F25" s="9"/>
    </row>
    <row r="26" spans="3:5" ht="14.25">
      <c r="C26" s="12"/>
      <c r="D26" s="12"/>
      <c r="E26" s="12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1000,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view="pageBreakPreview" zoomScale="70" zoomScaleNormal="70" zoomScaleSheetLayoutView="70" zoomScalePageLayoutView="70" workbookViewId="0" topLeftCell="A1">
      <selection activeCell="F28" sqref="F27:F35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310" t="s">
        <v>125</v>
      </c>
      <c r="B1" s="310"/>
      <c r="C1" s="310"/>
      <c r="D1" s="310"/>
      <c r="E1" s="310"/>
      <c r="F1" s="310"/>
    </row>
    <row r="3" ht="18">
      <c r="A3" s="251" t="s">
        <v>122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99" t="s">
        <v>28</v>
      </c>
      <c r="C5" s="252" t="s">
        <v>108</v>
      </c>
      <c r="D5" s="43" t="s">
        <v>54</v>
      </c>
      <c r="E5" s="43" t="s">
        <v>94</v>
      </c>
      <c r="F5" s="43" t="s">
        <v>55</v>
      </c>
    </row>
    <row r="6" spans="1:6" ht="31.5">
      <c r="A6" s="167" t="s">
        <v>230</v>
      </c>
      <c r="B6" s="173" t="s">
        <v>231</v>
      </c>
      <c r="C6" s="168" t="s">
        <v>130</v>
      </c>
      <c r="D6" s="169">
        <v>43117</v>
      </c>
      <c r="E6" s="171" t="s">
        <v>232</v>
      </c>
      <c r="F6" s="184">
        <v>60150</v>
      </c>
    </row>
    <row r="7" spans="1:6" ht="31.5">
      <c r="A7" s="282" t="s">
        <v>233</v>
      </c>
      <c r="B7" s="269" t="s">
        <v>234</v>
      </c>
      <c r="C7" s="270" t="s">
        <v>130</v>
      </c>
      <c r="D7" s="283">
        <v>43117</v>
      </c>
      <c r="E7" s="284" t="s">
        <v>232</v>
      </c>
      <c r="F7" s="285">
        <v>60150</v>
      </c>
    </row>
    <row r="8" spans="1:6" ht="31.5">
      <c r="A8" s="167" t="s">
        <v>235</v>
      </c>
      <c r="B8" s="173" t="s">
        <v>236</v>
      </c>
      <c r="C8" s="168" t="s">
        <v>130</v>
      </c>
      <c r="D8" s="169">
        <v>43117</v>
      </c>
      <c r="E8" s="171" t="s">
        <v>232</v>
      </c>
      <c r="F8" s="184">
        <v>60150</v>
      </c>
    </row>
    <row r="9" spans="1:6" ht="31.5">
      <c r="A9" s="282" t="s">
        <v>237</v>
      </c>
      <c r="B9" s="269" t="s">
        <v>238</v>
      </c>
      <c r="C9" s="270" t="s">
        <v>130</v>
      </c>
      <c r="D9" s="283">
        <v>43117</v>
      </c>
      <c r="E9" s="284" t="s">
        <v>232</v>
      </c>
      <c r="F9" s="285">
        <v>60150</v>
      </c>
    </row>
    <row r="10" spans="1:6" ht="31.5">
      <c r="A10" s="167" t="s">
        <v>239</v>
      </c>
      <c r="B10" s="173" t="s">
        <v>240</v>
      </c>
      <c r="C10" s="168" t="s">
        <v>130</v>
      </c>
      <c r="D10" s="169">
        <v>43144</v>
      </c>
      <c r="E10" s="171" t="s">
        <v>232</v>
      </c>
      <c r="F10" s="184">
        <v>60000</v>
      </c>
    </row>
    <row r="11" spans="1:6" ht="31.5">
      <c r="A11" s="282" t="s">
        <v>241</v>
      </c>
      <c r="B11" s="269" t="s">
        <v>242</v>
      </c>
      <c r="C11" s="270" t="s">
        <v>130</v>
      </c>
      <c r="D11" s="283">
        <v>43144</v>
      </c>
      <c r="E11" s="284" t="s">
        <v>232</v>
      </c>
      <c r="F11" s="285">
        <v>60000</v>
      </c>
    </row>
    <row r="12" spans="1:6" ht="31.5">
      <c r="A12" s="167" t="s">
        <v>243</v>
      </c>
      <c r="B12" s="173" t="s">
        <v>244</v>
      </c>
      <c r="C12" s="168" t="s">
        <v>130</v>
      </c>
      <c r="D12" s="169">
        <v>43144</v>
      </c>
      <c r="E12" s="171" t="s">
        <v>232</v>
      </c>
      <c r="F12" s="184">
        <v>60000</v>
      </c>
    </row>
    <row r="13" spans="1:6" ht="15.75">
      <c r="A13" s="282" t="s">
        <v>245</v>
      </c>
      <c r="B13" s="269" t="s">
        <v>173</v>
      </c>
      <c r="C13" s="270" t="s">
        <v>106</v>
      </c>
      <c r="D13" s="283">
        <v>43144</v>
      </c>
      <c r="E13" s="284" t="s">
        <v>232</v>
      </c>
      <c r="F13" s="285">
        <v>28015000</v>
      </c>
    </row>
    <row r="14" spans="1:6" ht="31.5">
      <c r="A14" s="167" t="s">
        <v>246</v>
      </c>
      <c r="B14" s="173" t="s">
        <v>247</v>
      </c>
      <c r="C14" s="168" t="s">
        <v>130</v>
      </c>
      <c r="D14" s="169">
        <v>43144</v>
      </c>
      <c r="E14" s="171" t="s">
        <v>232</v>
      </c>
      <c r="F14" s="184">
        <v>60000</v>
      </c>
    </row>
    <row r="15" spans="1:6" s="203" customFormat="1" ht="15.75">
      <c r="A15" s="198"/>
      <c r="B15" s="199"/>
      <c r="C15" s="199"/>
      <c r="D15" s="200"/>
      <c r="E15" s="201"/>
      <c r="F15" s="202"/>
    </row>
    <row r="16" ht="18">
      <c r="A16" s="251" t="s">
        <v>123</v>
      </c>
    </row>
    <row r="18" spans="1:4" ht="31.5">
      <c r="A18" s="42" t="s">
        <v>9</v>
      </c>
      <c r="B18" s="99" t="s">
        <v>28</v>
      </c>
      <c r="C18" s="252" t="s">
        <v>108</v>
      </c>
      <c r="D18" s="43" t="s">
        <v>56</v>
      </c>
    </row>
    <row r="19" spans="1:4" ht="31.5">
      <c r="A19" s="172" t="s">
        <v>248</v>
      </c>
      <c r="B19" s="173" t="s">
        <v>249</v>
      </c>
      <c r="C19" s="168" t="s">
        <v>106</v>
      </c>
      <c r="D19" s="176">
        <v>43110</v>
      </c>
    </row>
    <row r="20" spans="1:4" ht="31.5">
      <c r="A20" s="174" t="s">
        <v>250</v>
      </c>
      <c r="B20" s="175" t="s">
        <v>251</v>
      </c>
      <c r="C20" s="170" t="s">
        <v>130</v>
      </c>
      <c r="D20" s="177">
        <v>43124</v>
      </c>
    </row>
    <row r="21" spans="1:4" ht="15.75">
      <c r="A21" s="286" t="s">
        <v>252</v>
      </c>
      <c r="B21" s="287" t="s">
        <v>253</v>
      </c>
      <c r="C21" s="288" t="s">
        <v>106</v>
      </c>
      <c r="D21" s="289">
        <v>43188</v>
      </c>
    </row>
    <row r="22" spans="1:4" ht="15.75">
      <c r="A22" s="44"/>
      <c r="B22" s="47"/>
      <c r="C22" s="45"/>
      <c r="D22" s="46"/>
    </row>
    <row r="24" ht="18">
      <c r="B24" s="48" t="s">
        <v>57</v>
      </c>
    </row>
    <row r="26" spans="2:6" ht="47.25">
      <c r="B26" s="340" t="s">
        <v>108</v>
      </c>
      <c r="C26" s="341"/>
      <c r="D26" s="185" t="s">
        <v>75</v>
      </c>
      <c r="E26" s="100" t="s">
        <v>44</v>
      </c>
      <c r="F26" s="100" t="s">
        <v>76</v>
      </c>
    </row>
    <row r="27" spans="2:6" ht="15.75">
      <c r="B27" s="338" t="s">
        <v>187</v>
      </c>
      <c r="C27" s="339"/>
      <c r="D27" s="280">
        <v>0</v>
      </c>
      <c r="E27" s="281">
        <v>0</v>
      </c>
      <c r="F27" s="280">
        <v>20</v>
      </c>
    </row>
    <row r="28" spans="2:6" ht="15.75">
      <c r="B28" s="342" t="s">
        <v>99</v>
      </c>
      <c r="C28" s="339"/>
      <c r="D28" s="204">
        <v>0</v>
      </c>
      <c r="E28" s="205">
        <v>0</v>
      </c>
      <c r="F28" s="204">
        <v>7</v>
      </c>
    </row>
    <row r="29" spans="2:6" ht="15.75">
      <c r="B29" s="338" t="s">
        <v>100</v>
      </c>
      <c r="C29" s="339"/>
      <c r="D29" s="205">
        <v>0</v>
      </c>
      <c r="E29" s="204">
        <v>0</v>
      </c>
      <c r="F29" s="205">
        <v>78</v>
      </c>
    </row>
    <row r="30" spans="2:6" ht="15.75">
      <c r="B30" s="342" t="s">
        <v>101</v>
      </c>
      <c r="C30" s="339"/>
      <c r="D30" s="204">
        <v>0</v>
      </c>
      <c r="E30" s="205">
        <v>0</v>
      </c>
      <c r="F30" s="204">
        <v>14</v>
      </c>
    </row>
    <row r="31" spans="2:6" ht="15.75">
      <c r="B31" s="338" t="s">
        <v>106</v>
      </c>
      <c r="C31" s="339"/>
      <c r="D31" s="205">
        <v>1</v>
      </c>
      <c r="E31" s="204">
        <v>2</v>
      </c>
      <c r="F31" s="205">
        <v>54</v>
      </c>
    </row>
    <row r="32" spans="2:6" ht="15.75">
      <c r="B32" s="342" t="s">
        <v>107</v>
      </c>
      <c r="C32" s="339"/>
      <c r="D32" s="204">
        <v>0</v>
      </c>
      <c r="E32" s="205">
        <v>0</v>
      </c>
      <c r="F32" s="204">
        <v>3</v>
      </c>
    </row>
    <row r="33" spans="2:6" ht="15.75">
      <c r="B33" s="338" t="s">
        <v>130</v>
      </c>
      <c r="C33" s="339"/>
      <c r="D33" s="205">
        <v>8</v>
      </c>
      <c r="E33" s="204">
        <v>1</v>
      </c>
      <c r="F33" s="205">
        <v>10</v>
      </c>
    </row>
    <row r="34" spans="2:6" ht="15.75">
      <c r="B34" s="342" t="s">
        <v>109</v>
      </c>
      <c r="C34" s="339"/>
      <c r="D34" s="204">
        <v>5</v>
      </c>
      <c r="E34" s="205">
        <v>5</v>
      </c>
      <c r="F34" s="204">
        <v>1</v>
      </c>
    </row>
    <row r="35" spans="2:6" ht="15.75">
      <c r="B35" s="338" t="s">
        <v>110</v>
      </c>
      <c r="C35" s="339"/>
      <c r="D35" s="205">
        <v>0</v>
      </c>
      <c r="E35" s="204">
        <v>0</v>
      </c>
      <c r="F35" s="205">
        <v>0</v>
      </c>
    </row>
  </sheetData>
  <sheetProtection/>
  <mergeCells count="11">
    <mergeCell ref="B35:C35"/>
    <mergeCell ref="B30:C30"/>
    <mergeCell ref="B31:C31"/>
    <mergeCell ref="B32:C32"/>
    <mergeCell ref="B33:C33"/>
    <mergeCell ref="B27:C27"/>
    <mergeCell ref="A1:F1"/>
    <mergeCell ref="B26:C26"/>
    <mergeCell ref="B28:C28"/>
    <mergeCell ref="B29:C29"/>
    <mergeCell ref="B34:C34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2021-05-19T14:55:03Z</dcterms:modified>
  <cp:category/>
  <cp:version/>
  <cp:contentType/>
  <cp:contentStatus/>
</cp:coreProperties>
</file>