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increases'!$A$2:$H$49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'Indices'!$A$2:$J$101</definedName>
    <definedName name="_xlnm.Print_Area" localSheetId="6">'InvInter'!$A$3:$F$67</definedName>
    <definedName name="_xlnm.Print_Area" localSheetId="8">'Issuers'!$A$2:$F$25</definedName>
    <definedName name="_xlnm.Print_Area" localSheetId="4">'Sectors'!$A$3:$F$57</definedName>
    <definedName name="_xlnm.Print_Area" localSheetId="2">'Trade'!$A$2:$H$98</definedName>
  </definedNames>
  <calcPr fullCalcOnLoad="1"/>
</workbook>
</file>

<file path=xl/sharedStrings.xml><?xml version="1.0" encoding="utf-8"?>
<sst xmlns="http://schemas.openxmlformats.org/spreadsheetml/2006/main" count="596" uniqueCount="329">
  <si>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</si>
  <si>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</si>
  <si>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</si>
  <si>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</si>
  <si>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</si>
  <si>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</si>
  <si>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</si>
  <si>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</si>
  <si>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</si>
  <si>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</si>
  <si>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</si>
  <si>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</si>
  <si>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</si>
  <si>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</si>
  <si>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</si>
  <si>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</si>
  <si>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</si>
  <si>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</si>
  <si>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</si>
  <si>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</si>
  <si>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</si>
  <si>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</si>
  <si>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</si>
  <si>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</si>
  <si>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</si>
  <si>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</si>
  <si>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</si>
  <si>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</si>
  <si>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</si>
  <si>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</si>
  <si>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</si>
  <si>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</si>
  <si>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</si>
  <si>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</si>
  <si>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</si>
  <si>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</si>
  <si>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</si>
  <si>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</si>
  <si>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</si>
  <si>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</si>
  <si>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</si>
  <si>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</si>
  <si>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</si>
  <si>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</si>
  <si>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</si>
  <si>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</si>
  <si>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</si>
  <si>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</si>
  <si>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</si>
  <si>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</si>
  <si>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</si>
  <si>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</si>
  <si>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</si>
  <si>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</si>
  <si>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</si>
  <si>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</si>
  <si>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</si>
  <si>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</si>
  <si>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</si>
  <si>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</si>
  <si>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</si>
  <si>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</si>
  <si>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</si>
  <si>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</si>
  <si>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</si>
  <si>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</si>
  <si>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</si>
  <si>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</si>
  <si>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</si>
  <si>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</si>
  <si>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</si>
  <si>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</si>
  <si>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</si>
  <si>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</si>
  <si>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</si>
  <si>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</si>
  <si>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</si>
  <si>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</si>
  <si>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</si>
  <si>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</si>
  <si>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</si>
  <si>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</si>
  <si>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</si>
  <si>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</si>
  <si>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</si>
  <si>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</si>
  <si>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</si>
  <si>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</si>
  <si>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</si>
  <si>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</si>
  <si>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</si>
  <si>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</si>
  <si>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</si>
  <si>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</si>
  <si>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</si>
  <si>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</si>
  <si>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</si>
  <si>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</si>
  <si>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</si>
  <si>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</si>
  <si>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</si>
  <si>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</si>
  <si>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</si>
  <si>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</si>
  <si>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</si>
  <si>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</si>
  <si>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</si>
  <si>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</si>
  <si>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</si>
  <si>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</si>
  <si>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</si>
  <si>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</si>
  <si>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</si>
  <si>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</si>
  <si>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</si>
  <si>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</si>
  <si>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</si>
  <si>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</si>
  <si>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</si>
  <si>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</si>
  <si>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</si>
  <si>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</si>
  <si>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</si>
  <si>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</si>
  <si>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</si>
  <si>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</si>
  <si>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</si>
  <si>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</si>
  <si>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</si>
  <si>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</si>
  <si>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</si>
  <si>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</si>
  <si>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</si>
  <si>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1Q ’17 (лв)</t>
  </si>
  <si>
    <t>4Q ’16 (лв)</t>
  </si>
  <si>
    <t>Капитализация към 1Q ’17 (лв)</t>
  </si>
  <si>
    <t>Изменение на капитализация за 1Q ’17</t>
  </si>
  <si>
    <t>BPT</t>
  </si>
  <si>
    <t>6A9</t>
  </si>
  <si>
    <t>4HI</t>
  </si>
  <si>
    <t>3ZL</t>
  </si>
  <si>
    <t>5AX</t>
  </si>
  <si>
    <t>5IC</t>
  </si>
  <si>
    <t>5T6</t>
  </si>
  <si>
    <t>5DOV</t>
  </si>
  <si>
    <t>5F4</t>
  </si>
  <si>
    <t>5BN</t>
  </si>
  <si>
    <t>3CZ</t>
  </si>
  <si>
    <t>6EG</t>
  </si>
  <si>
    <t>3JR</t>
  </si>
  <si>
    <t>6AM</t>
  </si>
  <si>
    <t>SO5</t>
  </si>
  <si>
    <t>Български фонд за дялово инвестиране АД-София</t>
  </si>
  <si>
    <t>Фаворит Холд АД-София</t>
  </si>
  <si>
    <t>Хидроизомат АД-София</t>
  </si>
  <si>
    <t>Златни пясъци АД-Варна</t>
  </si>
  <si>
    <t>Актив Пропъртис АДСИЦ-Пловдив</t>
  </si>
  <si>
    <t>ЗД Евроинс АД-София</t>
  </si>
  <si>
    <t>Тодоров АД-София</t>
  </si>
  <si>
    <t>Доверие Обединен Холдинг АД-София</t>
  </si>
  <si>
    <t>ТБ Първа Инвестиционна Банка АД-София</t>
  </si>
  <si>
    <t>ТБ Българо-Американска Кредитна Банка АД-София</t>
  </si>
  <si>
    <t>ЧЕЗ Разпределение България АД-София</t>
  </si>
  <si>
    <t>Енергоремонт Холдинг АД-София</t>
  </si>
  <si>
    <t>Софарма АД-София</t>
  </si>
  <si>
    <t>Алкомет АД-Шумен</t>
  </si>
  <si>
    <t>Софарма трейдинг АД-София</t>
  </si>
  <si>
    <t>* Не се включват дружествата, които са били допуснати до търговия в периода Януари - Март 2017 г.</t>
  </si>
  <si>
    <t>C81</t>
  </si>
  <si>
    <t>A4L</t>
  </si>
  <si>
    <t>4O1</t>
  </si>
  <si>
    <t>4ID</t>
  </si>
  <si>
    <t>0S8</t>
  </si>
  <si>
    <t>T43</t>
  </si>
  <si>
    <t>4BI</t>
  </si>
  <si>
    <t>T57</t>
  </si>
  <si>
    <t>4F6</t>
  </si>
  <si>
    <t>6C4</t>
  </si>
  <si>
    <t>57B</t>
  </si>
  <si>
    <t>5PET</t>
  </si>
  <si>
    <t>SKK</t>
  </si>
  <si>
    <t>6AN</t>
  </si>
  <si>
    <t>6F3</t>
  </si>
  <si>
    <t>ЦБА Асет Мениджмънт АД-Велико Търново</t>
  </si>
  <si>
    <t>Алтерко АД-София</t>
  </si>
  <si>
    <t>Проучване и добив на нефт и газ АД-София</t>
  </si>
  <si>
    <t>Индустриален Холдинг България АД-София</t>
  </si>
  <si>
    <t>Соларпро холдинг АД-София</t>
  </si>
  <si>
    <t>Зърнени Храни България АД-София</t>
  </si>
  <si>
    <t>ЗАД Булстрад Виена иншурънс груп-София</t>
  </si>
  <si>
    <t>Трейс груп холд АД-София</t>
  </si>
  <si>
    <t>Фазерлес АД-Силистра</t>
  </si>
  <si>
    <t>Химимпорт АД-София</t>
  </si>
  <si>
    <t>Булгартабак-холдинг АД-София</t>
  </si>
  <si>
    <t>Петрол АД-София</t>
  </si>
  <si>
    <t>Сирма Груп Холдинг АД-София</t>
  </si>
  <si>
    <t>Асенова крепост АД-Асеновград</t>
  </si>
  <si>
    <t>ФеърПлей Пропъртис АДСИЦ-София</t>
  </si>
  <si>
    <t>1Q ’17</t>
  </si>
  <si>
    <t>ТБ "Юробанк България" АД</t>
  </si>
  <si>
    <t>ИП "Реал Финанс" АД</t>
  </si>
  <si>
    <t>ИП "Загора Финакорп" АД</t>
  </si>
  <si>
    <t>ИП "Елана Трейдинг" АД</t>
  </si>
  <si>
    <t>ИП "София Интернешънъл Секюритиз" АД</t>
  </si>
  <si>
    <t>ТБ "Първа Инвестиционна Банка" АД</t>
  </si>
  <si>
    <t>ИП "Първа Финансова Брокерска Къща" ЕООД</t>
  </si>
  <si>
    <t>ИП "АВС Финанс" АД</t>
  </si>
  <si>
    <t>ИП "Булброкърс" АД</t>
  </si>
  <si>
    <t>ИП "Д.И.С.Л. Секюритийс" АД</t>
  </si>
  <si>
    <t>4Q ’16</t>
  </si>
  <si>
    <t>Дял от общата търговия през 1Q'17</t>
  </si>
  <si>
    <t>Януари - Март 2017 г.</t>
  </si>
  <si>
    <t>178B</t>
  </si>
  <si>
    <t>Нео Лондон Капитал АД-София</t>
  </si>
  <si>
    <t>BGN</t>
  </si>
  <si>
    <t>VREA</t>
  </si>
  <si>
    <t>Виена Реал Естейт ЕАД-София</t>
  </si>
  <si>
    <t>53B</t>
  </si>
  <si>
    <t>Биовет АД-Пещера</t>
  </si>
  <si>
    <t>ИП "Карол" АД</t>
  </si>
  <si>
    <t>ИП "БенчМарк Финанс" АД</t>
  </si>
  <si>
    <t>ИП "Капман" АД</t>
  </si>
  <si>
    <t>ИП "Евро - Финанс" АД</t>
  </si>
  <si>
    <t>ИП "ЮГ Маркет" АД</t>
  </si>
  <si>
    <t>ИП "АБВ Инвестиции" ЕООД</t>
  </si>
  <si>
    <t>ТБ "Централна Кооперативна Банка" АД</t>
  </si>
  <si>
    <t>ТБ "Обединена Българска Банка" АД</t>
  </si>
  <si>
    <t>ИП "Авал ИН" АД</t>
  </si>
  <si>
    <t>ИП "Адамант Кепитъл Партнърс" АД</t>
  </si>
  <si>
    <t>ИП "Балканска Инвестиционна Компания" АД</t>
  </si>
  <si>
    <t>ИП "Бета Корп" АД</t>
  </si>
  <si>
    <t>ИП "Бул Тренд Брокеридж" ООД</t>
  </si>
  <si>
    <t>ИП "Варчев Финанс" ЕООД</t>
  </si>
  <si>
    <t>ИП "Де Ново" ЕАД</t>
  </si>
  <si>
    <t>ИП "Ди Ви Инвест" ЕАД</t>
  </si>
  <si>
    <t>ИП "Дилингова Финансова Компания" АД</t>
  </si>
  <si>
    <t>ИП "Интеркапитал Маркетс" АД</t>
  </si>
  <si>
    <t>ИП "Кепитъл Маркетс" АД</t>
  </si>
  <si>
    <t>ИП "Позитива" АД</t>
  </si>
  <si>
    <t>ИП "Фаворит" АД</t>
  </si>
  <si>
    <t>ИП "Фактори"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</si>
  <si>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</si>
  <si>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</si>
  <si>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</si>
  <si>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</si>
  <si>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</si>
  <si>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"Виктория" ЕАД</t>
  </si>
  <si>
    <t>ТБ "Инвестбанк" АД</t>
  </si>
  <si>
    <t>ТБ "Интернешънъл Асет Банк" АД</t>
  </si>
  <si>
    <t>ТБ "Общинска Банка" АД</t>
  </si>
  <si>
    <t>ТБ "Райфайзенбанк - България" АД</t>
  </si>
  <si>
    <t>ТБ "Тексим банк" АД</t>
  </si>
  <si>
    <t>ТБ "УниКредит Булбанк" АД</t>
  </si>
  <si>
    <t>7TH</t>
  </si>
  <si>
    <t>Чайкафарма Висококачествените лекарства АД-София</t>
  </si>
  <si>
    <t>5MB</t>
  </si>
  <si>
    <t>Монбат АД-София</t>
  </si>
  <si>
    <t>5MH</t>
  </si>
  <si>
    <t>М+С хидравлик АД-Казанлък</t>
  </si>
  <si>
    <t>6AB</t>
  </si>
  <si>
    <t>Албена АД-к.к. Албена</t>
  </si>
  <si>
    <t>0SP</t>
  </si>
  <si>
    <t>Спиди АД-София</t>
  </si>
  <si>
    <t>1VX</t>
  </si>
  <si>
    <t>Велграф Асет Мениджмънт АД-София</t>
  </si>
  <si>
    <t>6A6</t>
  </si>
  <si>
    <t>Адванс Терафонд АДСИЦ-София</t>
  </si>
  <si>
    <t>3NB</t>
  </si>
  <si>
    <t>Неохим АД-Димитровград</t>
  </si>
  <si>
    <t>5V2</t>
  </si>
  <si>
    <t>Холдинг Варна АД-Варна</t>
  </si>
  <si>
    <t>4CF</t>
  </si>
  <si>
    <t>ТБ Централна кооперативна банка АД-София</t>
  </si>
  <si>
    <t>5SR</t>
  </si>
  <si>
    <t>Стара планина Холд АД-София</t>
  </si>
  <si>
    <t>4EH</t>
  </si>
  <si>
    <t>Еврохолд България АД-София</t>
  </si>
  <si>
    <t>6S6</t>
  </si>
  <si>
    <t>Софарма имоти АДСИЦ-София</t>
  </si>
  <si>
    <t>EHN</t>
  </si>
  <si>
    <t>Синтетика АД-София</t>
  </si>
  <si>
    <t>GTH</t>
  </si>
  <si>
    <t>Инвестиционна Компания Галата АД-Варна</t>
  </si>
  <si>
    <t>1CZ</t>
  </si>
  <si>
    <t>ЧЕЗ Електро България АД-София</t>
  </si>
  <si>
    <t>5H4</t>
  </si>
  <si>
    <t>Болкан енд Сий Пропъртис АДСИЦ-Варна</t>
  </si>
  <si>
    <t>58E</t>
  </si>
  <si>
    <t>Химснаб България АД-София</t>
  </si>
  <si>
    <t>4HE</t>
  </si>
  <si>
    <t>Хидравлични елементи и системи АД-Ямбол</t>
  </si>
  <si>
    <t>A72</t>
  </si>
  <si>
    <t>Агрия Груп Холдинг АД-Варна</t>
  </si>
  <si>
    <t>4IN</t>
  </si>
  <si>
    <t>Инвестор.БГ АД-София</t>
  </si>
  <si>
    <t>5BU</t>
  </si>
  <si>
    <t>Фонд за недвижими имоти България АДСИЦ-София</t>
  </si>
  <si>
    <t>T24</t>
  </si>
  <si>
    <t>ТК-ХОЛД АД-София</t>
  </si>
  <si>
    <t>5BP</t>
  </si>
  <si>
    <t>Билборд АД-София</t>
  </si>
  <si>
    <t>4KX</t>
  </si>
  <si>
    <t>Корадо-България АД-Стражица</t>
  </si>
  <si>
    <t>3MZ</t>
  </si>
  <si>
    <t>Свилоза АД-Свищов</t>
  </si>
  <si>
    <t>BSO</t>
  </si>
  <si>
    <t>Българска фондова борса-София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</si>
  <si>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</si>
  <si>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</si>
  <si>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</si>
  <si>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</si>
  <si>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</si>
  <si>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Транспорт, складиране и пощи</t>
  </si>
  <si>
    <t>Хотелиерство и ресторантьорство</t>
  </si>
  <si>
    <t>Търговия; ремонт на автомобили и мотоциклети</t>
  </si>
  <si>
    <t>Производство и разпределение на електрическа и топлинна енергия и на газообразни горива</t>
  </si>
  <si>
    <t>Операции с недвижими имоти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</si>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</sst>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220" fontId="19" fillId="35" borderId="0" xfId="0" applyNumberFormat="1" applyFont="1" applyFill="1" applyAlignment="1">
      <alignment horizontal="center" vertical="center"/>
    </xf>
    <xf numFmtId="2" fontId="19" fillId="35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justify" vertical="center" wrapText="1"/>
    </xf>
    <xf numFmtId="3" fontId="15" fillId="38" borderId="27" xfId="0" applyNumberFormat="1" applyFont="1" applyFill="1" applyBorder="1" applyAlignment="1">
      <alignment horizontal="center" vertical="center"/>
    </xf>
    <xf numFmtId="1" fontId="15" fillId="38" borderId="28" xfId="0" applyNumberFormat="1" applyFont="1" applyFill="1" applyBorder="1" applyAlignment="1">
      <alignment horizontal="center" vertical="center"/>
    </xf>
    <xf numFmtId="3" fontId="15" fillId="38" borderId="27" xfId="0" applyNumberFormat="1" applyFont="1" applyFill="1" applyBorder="1" applyAlignment="1">
      <alignment horizontal="center" vertical="center" wrapText="1"/>
    </xf>
    <xf numFmtId="3" fontId="15" fillId="38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8" fillId="0" borderId="0" xfId="0" applyFont="1" applyAlignment="1">
      <alignment/>
    </xf>
    <xf numFmtId="0" fontId="69" fillId="33" borderId="16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29" fillId="0" borderId="29" xfId="0" applyFont="1" applyBorder="1" applyAlignment="1">
      <alignment wrapText="1"/>
    </xf>
    <xf numFmtId="3" fontId="29" fillId="34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left" vertical="center" wrapText="1"/>
    </xf>
    <xf numFmtId="10" fontId="19" fillId="34" borderId="0" xfId="64" applyNumberFormat="1" applyFont="1" applyFill="1" applyBorder="1" applyAlignment="1">
      <alignment horizontal="left" vertical="center" wrapText="1"/>
    </xf>
    <xf numFmtId="0" fontId="19" fillId="40" borderId="0" xfId="0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Indices!$A$37:$A$99</c:f>
              <c:strCache/>
            </c:strRef>
          </c:cat>
          <c:val>
            <c:numRef>
              <c:f>Indices!$B$37:$B$99</c:f>
              <c:numCache/>
            </c:numRef>
          </c:val>
          <c:smooth val="0"/>
        </c:ser>
        <c:marker val="1"/>
        <c:axId val="50758864"/>
        <c:axId val="54176593"/>
      </c:lineChart>
      <c:dateAx>
        <c:axId val="5075886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41765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176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5886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Indices!$C$37:$C$99</c:f>
              <c:numCache/>
            </c:numRef>
          </c:val>
          <c:smooth val="0"/>
        </c:ser>
        <c:marker val="1"/>
        <c:axId val="17827290"/>
        <c:axId val="26227883"/>
      </c:lineChart>
      <c:dateAx>
        <c:axId val="1782729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622788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227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2729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Indices!$D$37:$D$99</c:f>
              <c:numCache/>
            </c:numRef>
          </c:val>
          <c:smooth val="0"/>
        </c:ser>
        <c:marker val="1"/>
        <c:axId val="34724356"/>
        <c:axId val="44083749"/>
      </c:lineChart>
      <c:dateAx>
        <c:axId val="3472435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408374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083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24356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6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Indices!$E$37:$E$99</c:f>
              <c:numCache/>
            </c:numRef>
          </c:val>
          <c:smooth val="0"/>
        </c:ser>
        <c:marker val="1"/>
        <c:axId val="61209422"/>
        <c:axId val="14013887"/>
      </c:lineChart>
      <c:dateAx>
        <c:axId val="6120942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40138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013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422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99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21" sqref="A2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6" t="s">
        <v>93</v>
      </c>
    </row>
    <row r="20" ht="25.5">
      <c r="A20" s="210" t="s">
        <v>99</v>
      </c>
    </row>
    <row r="21" ht="18">
      <c r="A21" s="282" t="s">
        <v>211</v>
      </c>
    </row>
    <row r="34" ht="20.25">
      <c r="A34" s="134"/>
    </row>
    <row r="40" ht="14.25">
      <c r="A40" s="12"/>
    </row>
    <row r="41" ht="14.25">
      <c r="A41" s="135"/>
    </row>
    <row r="42" ht="14.25">
      <c r="A42" s="135"/>
    </row>
    <row r="43" ht="14.25">
      <c r="A43" s="135"/>
    </row>
    <row r="44" ht="14.25">
      <c r="A44" s="135"/>
    </row>
    <row r="45" ht="14.25">
      <c r="A45" s="135"/>
    </row>
    <row r="46" ht="14.25">
      <c r="A46" s="135"/>
    </row>
    <row r="47" ht="14.25">
      <c r="A47" s="135"/>
    </row>
    <row r="48" ht="14.25">
      <c r="A48" s="135"/>
    </row>
    <row r="49" ht="14.25">
      <c r="A49" s="135"/>
    </row>
    <row r="50" ht="14.25">
      <c r="A50" s="135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bse@bse-sofia.bg&amp;RЯНУАРИ - МАРТ 2017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B5" sqref="B5"/>
    </sheetView>
  </sheetViews>
  <sheetFormatPr defaultColWidth="8.796875" defaultRowHeight="14.25"/>
  <cols>
    <col min="1" max="1" width="23.09765625" style="190" bestFit="1" customWidth="1"/>
    <col min="2" max="2" width="71.59765625" style="190" bestFit="1" customWidth="1"/>
    <col min="3" max="16384" width="8.8984375" style="190" customWidth="1"/>
  </cols>
  <sheetData>
    <row r="1" ht="15.75">
      <c r="A1" s="189" t="s">
        <v>78</v>
      </c>
    </row>
    <row r="3" spans="1:2" ht="15.75">
      <c r="A3" s="189" t="s">
        <v>83</v>
      </c>
      <c r="B3" s="191" t="s">
        <v>84</v>
      </c>
    </row>
    <row r="4" spans="1:2" ht="15" customHeight="1">
      <c r="A4" s="189" t="s">
        <v>87</v>
      </c>
      <c r="B4" s="192" t="s">
        <v>88</v>
      </c>
    </row>
    <row r="5" spans="1:2" ht="15.75">
      <c r="A5" s="189" t="s">
        <v>96</v>
      </c>
      <c r="B5" s="191" t="s">
        <v>97</v>
      </c>
    </row>
    <row r="6" spans="1:2" ht="15.75">
      <c r="A6" s="189" t="s">
        <v>98</v>
      </c>
      <c r="B6" s="191" t="s">
        <v>85</v>
      </c>
    </row>
    <row r="7" spans="1:2" ht="15.75">
      <c r="A7" s="189" t="s">
        <v>89</v>
      </c>
      <c r="B7" s="191" t="s">
        <v>79</v>
      </c>
    </row>
    <row r="8" spans="1:2" ht="15.75">
      <c r="A8" s="189" t="s">
        <v>90</v>
      </c>
      <c r="B8" s="191" t="s">
        <v>80</v>
      </c>
    </row>
    <row r="9" spans="1:2" ht="15.75">
      <c r="A9" s="189" t="s">
        <v>91</v>
      </c>
      <c r="B9" s="191" t="s">
        <v>81</v>
      </c>
    </row>
    <row r="10" spans="1:2" ht="15.75">
      <c r="A10" s="189" t="s">
        <v>92</v>
      </c>
      <c r="B10" s="191" t="s">
        <v>82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tabSelected="1" view="pageBreakPreview" zoomScale="70" zoomScaleNormal="85" zoomScaleSheetLayoutView="70" zoomScalePageLayoutView="70" workbookViewId="0" topLeftCell="A1">
      <selection activeCell="A5" sqref="A5:B5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90" t="s">
        <v>103</v>
      </c>
      <c r="B1" s="290"/>
      <c r="C1" s="290"/>
      <c r="D1" s="290"/>
      <c r="E1" s="290"/>
      <c r="F1" s="290"/>
      <c r="G1" s="290"/>
      <c r="H1" s="290"/>
      <c r="I1" s="290"/>
    </row>
    <row r="3" ht="15" thickBot="1"/>
    <row r="4" spans="1:6" ht="63">
      <c r="A4" s="56"/>
      <c r="B4" s="209" t="s">
        <v>109</v>
      </c>
      <c r="C4" s="271" t="s">
        <v>133</v>
      </c>
      <c r="D4" s="271" t="s">
        <v>134</v>
      </c>
      <c r="E4" s="57" t="s">
        <v>0</v>
      </c>
      <c r="F4" s="58" t="s">
        <v>12</v>
      </c>
    </row>
    <row r="5" spans="1:6" ht="15.75" customHeight="1">
      <c r="A5" s="283" t="s">
        <v>102</v>
      </c>
      <c r="B5" s="284"/>
      <c r="C5" s="211">
        <v>638955380.62</v>
      </c>
      <c r="D5" s="211">
        <v>579266050.24</v>
      </c>
      <c r="E5" s="212">
        <v>0.1030430323946478</v>
      </c>
      <c r="F5" s="213">
        <v>609110715.4300001</v>
      </c>
    </row>
    <row r="6" spans="1:6" ht="15.75" customHeight="1">
      <c r="A6" s="285" t="s">
        <v>128</v>
      </c>
      <c r="B6" s="284"/>
      <c r="C6" s="49">
        <v>2003377358.25</v>
      </c>
      <c r="D6" s="49">
        <v>1720273070.14</v>
      </c>
      <c r="E6" s="64">
        <v>0.16456938902552265</v>
      </c>
      <c r="F6" s="50">
        <v>1861825214.1950002</v>
      </c>
    </row>
    <row r="7" spans="1:6" ht="15.75" customHeight="1">
      <c r="A7" s="283" t="s">
        <v>101</v>
      </c>
      <c r="B7" s="284"/>
      <c r="C7" s="211">
        <v>6159163358.38</v>
      </c>
      <c r="D7" s="211">
        <v>5766616661.24</v>
      </c>
      <c r="E7" s="212">
        <v>0.06807227187104037</v>
      </c>
      <c r="F7" s="213">
        <v>5962890009.809999</v>
      </c>
    </row>
    <row r="8" spans="1:6" ht="15.75">
      <c r="A8" s="300"/>
      <c r="B8" s="301"/>
      <c r="C8" s="49"/>
      <c r="D8" s="49"/>
      <c r="E8" s="64"/>
      <c r="F8" s="60"/>
    </row>
    <row r="9" spans="1:6" ht="16.5" thickBot="1">
      <c r="A9" s="302" t="s">
        <v>65</v>
      </c>
      <c r="B9" s="303"/>
      <c r="C9" s="102">
        <v>8801496097.25</v>
      </c>
      <c r="D9" s="102">
        <v>8066155781.62</v>
      </c>
      <c r="E9" s="103">
        <v>0.09116366402265479</v>
      </c>
      <c r="F9" s="102">
        <v>8433825939.434999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95" t="s">
        <v>104</v>
      </c>
      <c r="B40" s="296"/>
      <c r="C40" s="297"/>
      <c r="E40" s="291" t="s">
        <v>105</v>
      </c>
      <c r="F40" s="292"/>
      <c r="G40" s="292"/>
      <c r="H40" s="292"/>
      <c r="I40" s="292"/>
    </row>
    <row r="41" spans="1:13" ht="47.25">
      <c r="A41" s="38" t="s">
        <v>9</v>
      </c>
      <c r="B41" s="59" t="s">
        <v>1</v>
      </c>
      <c r="C41" s="257" t="s">
        <v>135</v>
      </c>
      <c r="E41" s="59" t="s">
        <v>9</v>
      </c>
      <c r="F41" s="298" t="s">
        <v>1</v>
      </c>
      <c r="G41" s="298"/>
      <c r="H41" s="298"/>
      <c r="I41" s="258" t="s">
        <v>136</v>
      </c>
      <c r="K41" s="148"/>
      <c r="L41" s="148"/>
      <c r="M41" s="148"/>
    </row>
    <row r="42" spans="1:13" ht="31.5" customHeight="1">
      <c r="A42" s="61" t="s">
        <v>145</v>
      </c>
      <c r="B42" s="61" t="s">
        <v>160</v>
      </c>
      <c r="C42" s="166">
        <v>537900000</v>
      </c>
      <c r="E42" s="263" t="s">
        <v>137</v>
      </c>
      <c r="F42" s="287" t="s">
        <v>152</v>
      </c>
      <c r="G42" s="293"/>
      <c r="H42" s="293"/>
      <c r="I42" s="263">
        <v>2.6142484795829715</v>
      </c>
      <c r="K42" s="148"/>
      <c r="L42" s="148"/>
      <c r="M42" s="148"/>
    </row>
    <row r="43" spans="1:13" ht="15.75" customHeight="1">
      <c r="A43" s="104" t="s">
        <v>149</v>
      </c>
      <c r="B43" s="104" t="s">
        <v>164</v>
      </c>
      <c r="C43" s="167">
        <v>527059785.09</v>
      </c>
      <c r="E43" s="264" t="s">
        <v>138</v>
      </c>
      <c r="F43" s="289" t="s">
        <v>153</v>
      </c>
      <c r="G43" s="293"/>
      <c r="H43" s="293"/>
      <c r="I43" s="265">
        <v>1.0973782804864414</v>
      </c>
      <c r="K43" s="148"/>
      <c r="L43" s="148"/>
      <c r="M43" s="148"/>
    </row>
    <row r="44" spans="1:13" ht="15.75" customHeight="1">
      <c r="A44" s="61" t="s">
        <v>147</v>
      </c>
      <c r="B44" s="61" t="s">
        <v>162</v>
      </c>
      <c r="C44" s="166">
        <v>456936000</v>
      </c>
      <c r="E44" s="263" t="s">
        <v>139</v>
      </c>
      <c r="F44" s="287" t="s">
        <v>154</v>
      </c>
      <c r="G44" s="287"/>
      <c r="H44" s="287"/>
      <c r="I44" s="263">
        <v>0.75</v>
      </c>
      <c r="K44" s="148"/>
      <c r="L44" s="148"/>
      <c r="M44" s="148"/>
    </row>
    <row r="45" spans="1:13" ht="15.75" customHeight="1">
      <c r="A45" s="104" t="s">
        <v>253</v>
      </c>
      <c r="B45" s="104" t="s">
        <v>254</v>
      </c>
      <c r="C45" s="167">
        <v>416010000</v>
      </c>
      <c r="E45" s="265" t="s">
        <v>140</v>
      </c>
      <c r="F45" s="289" t="s">
        <v>155</v>
      </c>
      <c r="G45" s="289"/>
      <c r="H45" s="289"/>
      <c r="I45" s="265">
        <v>0.6836842102831605</v>
      </c>
      <c r="K45" s="148"/>
      <c r="L45" s="148"/>
      <c r="M45" s="148"/>
    </row>
    <row r="46" spans="1:13" ht="15.75" customHeight="1">
      <c r="A46" s="61" t="s">
        <v>255</v>
      </c>
      <c r="B46" s="61" t="s">
        <v>256</v>
      </c>
      <c r="C46" s="166">
        <v>405795000</v>
      </c>
      <c r="E46" s="263" t="s">
        <v>141</v>
      </c>
      <c r="F46" s="287" t="s">
        <v>156</v>
      </c>
      <c r="G46" s="287"/>
      <c r="H46" s="287"/>
      <c r="I46" s="263">
        <v>0.6216216225969506</v>
      </c>
      <c r="K46" s="148"/>
      <c r="L46" s="148"/>
      <c r="M46" s="148"/>
    </row>
    <row r="47" spans="1:13" ht="15.75" customHeight="1">
      <c r="A47" s="104" t="s">
        <v>177</v>
      </c>
      <c r="B47" s="104" t="s">
        <v>192</v>
      </c>
      <c r="C47" s="167">
        <v>364022679.57</v>
      </c>
      <c r="E47" s="265" t="s">
        <v>142</v>
      </c>
      <c r="F47" s="289" t="s">
        <v>157</v>
      </c>
      <c r="G47" s="289"/>
      <c r="H47" s="289"/>
      <c r="I47" s="265">
        <v>0.5397435897435897</v>
      </c>
      <c r="K47" s="148"/>
      <c r="L47" s="148"/>
      <c r="M47" s="148"/>
    </row>
    <row r="48" spans="1:13" ht="15.75" customHeight="1">
      <c r="A48" s="61" t="s">
        <v>150</v>
      </c>
      <c r="B48" s="61" t="s">
        <v>165</v>
      </c>
      <c r="C48" s="166">
        <v>342003868.95</v>
      </c>
      <c r="E48" s="263" t="s">
        <v>143</v>
      </c>
      <c r="F48" s="287" t="s">
        <v>158</v>
      </c>
      <c r="G48" s="287"/>
      <c r="H48" s="287"/>
      <c r="I48" s="263">
        <v>0.5</v>
      </c>
      <c r="K48" s="148"/>
      <c r="L48" s="148"/>
      <c r="M48" s="148"/>
    </row>
    <row r="49" spans="1:13" ht="15.75">
      <c r="A49" s="104" t="s">
        <v>257</v>
      </c>
      <c r="B49" s="104" t="s">
        <v>258</v>
      </c>
      <c r="C49" s="167">
        <v>304786780.8</v>
      </c>
      <c r="E49" s="265" t="s">
        <v>144</v>
      </c>
      <c r="F49" s="289" t="s">
        <v>159</v>
      </c>
      <c r="G49" s="289"/>
      <c r="H49" s="289"/>
      <c r="I49" s="265">
        <v>0.4895470384660305</v>
      </c>
      <c r="K49" s="148"/>
      <c r="L49" s="148"/>
      <c r="M49" s="148"/>
    </row>
    <row r="50" spans="1:13" ht="15.75" customHeight="1">
      <c r="A50" s="61" t="s">
        <v>178</v>
      </c>
      <c r="B50" s="179" t="s">
        <v>193</v>
      </c>
      <c r="C50" s="166">
        <v>267798519.7</v>
      </c>
      <c r="E50" s="263" t="s">
        <v>145</v>
      </c>
      <c r="F50" s="287" t="s">
        <v>160</v>
      </c>
      <c r="G50" s="287"/>
      <c r="H50" s="287"/>
      <c r="I50" s="263">
        <v>0.4597014925373134</v>
      </c>
      <c r="K50" s="148"/>
      <c r="L50" s="148"/>
      <c r="M50" s="148"/>
    </row>
    <row r="51" spans="1:13" ht="15.75">
      <c r="A51" s="104" t="s">
        <v>151</v>
      </c>
      <c r="B51" s="150" t="s">
        <v>166</v>
      </c>
      <c r="C51" s="167">
        <v>267517723.17</v>
      </c>
      <c r="E51" s="265" t="s">
        <v>146</v>
      </c>
      <c r="F51" s="289" t="s">
        <v>161</v>
      </c>
      <c r="G51" s="289"/>
      <c r="H51" s="289"/>
      <c r="I51" s="265">
        <v>0.4</v>
      </c>
      <c r="K51" s="148"/>
      <c r="L51" s="148"/>
      <c r="M51" s="148"/>
    </row>
    <row r="52" spans="1:13" ht="16.5" customHeight="1">
      <c r="A52" s="61" t="s">
        <v>259</v>
      </c>
      <c r="B52" s="61" t="s">
        <v>260</v>
      </c>
      <c r="C52" s="166">
        <v>265361124.6</v>
      </c>
      <c r="E52" s="263" t="s">
        <v>147</v>
      </c>
      <c r="F52" s="287" t="s">
        <v>162</v>
      </c>
      <c r="G52" s="287"/>
      <c r="H52" s="287"/>
      <c r="I52" s="263">
        <v>0.36764960470886954</v>
      </c>
      <c r="K52" s="148"/>
      <c r="L52" s="148"/>
      <c r="M52" s="148"/>
    </row>
    <row r="53" spans="1:13" ht="15.75">
      <c r="A53" s="104" t="s">
        <v>261</v>
      </c>
      <c r="B53" s="104" t="s">
        <v>262</v>
      </c>
      <c r="C53" s="167">
        <v>218772679</v>
      </c>
      <c r="E53" s="265" t="s">
        <v>148</v>
      </c>
      <c r="F53" s="289" t="s">
        <v>163</v>
      </c>
      <c r="G53" s="289"/>
      <c r="H53" s="289"/>
      <c r="I53" s="265">
        <v>0.32075471698113206</v>
      </c>
      <c r="K53" s="148"/>
      <c r="L53" s="148"/>
      <c r="M53" s="148"/>
    </row>
    <row r="54" spans="1:13" ht="15.75" customHeight="1">
      <c r="A54" s="61" t="s">
        <v>263</v>
      </c>
      <c r="B54" s="61" t="s">
        <v>264</v>
      </c>
      <c r="C54" s="166">
        <v>189372227.4</v>
      </c>
      <c r="E54" s="263" t="s">
        <v>149</v>
      </c>
      <c r="F54" s="287" t="s">
        <v>164</v>
      </c>
      <c r="G54" s="287"/>
      <c r="H54" s="287"/>
      <c r="I54" s="263">
        <v>0.31208053691275167</v>
      </c>
      <c r="K54" s="148"/>
      <c r="L54" s="148"/>
      <c r="M54" s="148"/>
    </row>
    <row r="55" spans="1:13" ht="15.75" customHeight="1">
      <c r="A55" s="104" t="s">
        <v>265</v>
      </c>
      <c r="B55" s="104" t="s">
        <v>266</v>
      </c>
      <c r="C55" s="167">
        <v>181539824.1</v>
      </c>
      <c r="E55" s="265" t="s">
        <v>150</v>
      </c>
      <c r="F55" s="289" t="s">
        <v>165</v>
      </c>
      <c r="G55" s="289"/>
      <c r="H55" s="289"/>
      <c r="I55" s="265">
        <v>0.3098184818281193</v>
      </c>
      <c r="K55" s="148"/>
      <c r="L55" s="148"/>
      <c r="M55" s="148"/>
    </row>
    <row r="56" spans="1:13" ht="16.5" customHeight="1" thickBot="1">
      <c r="A56" s="61" t="s">
        <v>267</v>
      </c>
      <c r="B56" s="61" t="s">
        <v>268</v>
      </c>
      <c r="C56" s="166">
        <v>179169165</v>
      </c>
      <c r="E56" s="266" t="s">
        <v>151</v>
      </c>
      <c r="F56" s="304" t="s">
        <v>166</v>
      </c>
      <c r="G56" s="304"/>
      <c r="H56" s="304"/>
      <c r="I56" s="266">
        <v>0.2904761904761905</v>
      </c>
      <c r="K56" s="148"/>
      <c r="L56" s="148"/>
      <c r="M56" s="148"/>
    </row>
    <row r="57" spans="1:13" ht="15.75" customHeight="1">
      <c r="A57" s="104" t="s">
        <v>146</v>
      </c>
      <c r="B57" s="104" t="s">
        <v>161</v>
      </c>
      <c r="C57" s="167">
        <v>172839191</v>
      </c>
      <c r="E57" s="267" t="s">
        <v>168</v>
      </c>
      <c r="F57" s="299" t="s">
        <v>183</v>
      </c>
      <c r="G57" s="299"/>
      <c r="H57" s="299"/>
      <c r="I57" s="268">
        <v>-0.6666666666666666</v>
      </c>
      <c r="K57" s="148"/>
      <c r="L57" s="148"/>
      <c r="M57" s="149"/>
    </row>
    <row r="58" spans="1:13" ht="15.75" customHeight="1">
      <c r="A58" s="61" t="s">
        <v>269</v>
      </c>
      <c r="B58" s="61" t="s">
        <v>270</v>
      </c>
      <c r="C58" s="166">
        <v>172679982</v>
      </c>
      <c r="E58" s="269" t="s">
        <v>169</v>
      </c>
      <c r="F58" s="286" t="s">
        <v>184</v>
      </c>
      <c r="G58" s="286"/>
      <c r="H58" s="286"/>
      <c r="I58" s="265">
        <v>-0.19726729291204098</v>
      </c>
      <c r="M58" s="147"/>
    </row>
    <row r="59" spans="1:13" ht="15.75">
      <c r="A59" s="104" t="s">
        <v>271</v>
      </c>
      <c r="B59" s="104" t="s">
        <v>272</v>
      </c>
      <c r="C59" s="167">
        <v>168599893.59</v>
      </c>
      <c r="E59" s="267" t="s">
        <v>170</v>
      </c>
      <c r="F59" s="288" t="s">
        <v>185</v>
      </c>
      <c r="G59" s="288"/>
      <c r="H59" s="288"/>
      <c r="I59" s="268">
        <v>-0.1642857142857143</v>
      </c>
      <c r="M59" s="147"/>
    </row>
    <row r="60" spans="1:13" ht="15.75">
      <c r="A60" s="61" t="s">
        <v>273</v>
      </c>
      <c r="B60" s="61" t="s">
        <v>274</v>
      </c>
      <c r="C60" s="166">
        <v>156870000</v>
      </c>
      <c r="E60" s="269" t="s">
        <v>171</v>
      </c>
      <c r="F60" s="286" t="s">
        <v>186</v>
      </c>
      <c r="G60" s="286"/>
      <c r="H60" s="286"/>
      <c r="I60" s="265">
        <v>-0.16176470581902058</v>
      </c>
      <c r="M60" s="147"/>
    </row>
    <row r="61" spans="1:13" ht="15.75">
      <c r="A61" s="104" t="s">
        <v>275</v>
      </c>
      <c r="B61" s="104" t="s">
        <v>276</v>
      </c>
      <c r="C61" s="167">
        <v>146501260</v>
      </c>
      <c r="E61" s="267" t="s">
        <v>172</v>
      </c>
      <c r="F61" s="288" t="s">
        <v>187</v>
      </c>
      <c r="G61" s="288"/>
      <c r="H61" s="288"/>
      <c r="I61" s="268">
        <v>-0.130434782878188</v>
      </c>
      <c r="M61" s="147"/>
    </row>
    <row r="62" spans="1:13" ht="15.75">
      <c r="A62" s="61" t="s">
        <v>174</v>
      </c>
      <c r="B62" s="61" t="s">
        <v>189</v>
      </c>
      <c r="C62" s="166">
        <v>132193236</v>
      </c>
      <c r="E62" s="269" t="s">
        <v>173</v>
      </c>
      <c r="F62" s="286" t="s">
        <v>188</v>
      </c>
      <c r="G62" s="286"/>
      <c r="H62" s="286"/>
      <c r="I62" s="265">
        <v>-0.12051282052592549</v>
      </c>
      <c r="M62" s="147"/>
    </row>
    <row r="63" spans="1:13" ht="15.75" customHeight="1">
      <c r="A63" s="104" t="s">
        <v>277</v>
      </c>
      <c r="B63" s="104" t="s">
        <v>278</v>
      </c>
      <c r="C63" s="167">
        <v>129021424.3</v>
      </c>
      <c r="E63" s="267" t="s">
        <v>174</v>
      </c>
      <c r="F63" s="288" t="s">
        <v>189</v>
      </c>
      <c r="G63" s="288"/>
      <c r="H63" s="288"/>
      <c r="I63" s="268">
        <v>-0.10638297872340426</v>
      </c>
      <c r="M63" s="147"/>
    </row>
    <row r="64" spans="1:13" ht="15.75" customHeight="1">
      <c r="A64" s="61" t="s">
        <v>279</v>
      </c>
      <c r="B64" s="61" t="s">
        <v>280</v>
      </c>
      <c r="C64" s="166">
        <v>118200000</v>
      </c>
      <c r="E64" s="269" t="s">
        <v>175</v>
      </c>
      <c r="F64" s="286" t="s">
        <v>190</v>
      </c>
      <c r="G64" s="286"/>
      <c r="H64" s="286"/>
      <c r="I64" s="265">
        <v>-0.10152091254752851</v>
      </c>
      <c r="M64" s="147"/>
    </row>
    <row r="65" spans="1:13" ht="15.75" customHeight="1">
      <c r="A65" s="104" t="s">
        <v>281</v>
      </c>
      <c r="B65" s="104" t="s">
        <v>282</v>
      </c>
      <c r="C65" s="167">
        <v>116571097.8</v>
      </c>
      <c r="E65" s="267" t="s">
        <v>176</v>
      </c>
      <c r="F65" s="288" t="s">
        <v>191</v>
      </c>
      <c r="G65" s="288"/>
      <c r="H65" s="288"/>
      <c r="I65" s="268">
        <v>-0.09487273432617083</v>
      </c>
      <c r="M65" s="147"/>
    </row>
    <row r="66" spans="1:13" ht="15.75" customHeight="1">
      <c r="A66" s="61" t="s">
        <v>175</v>
      </c>
      <c r="B66" s="61" t="s">
        <v>190</v>
      </c>
      <c r="C66" s="166">
        <v>114369200</v>
      </c>
      <c r="E66" s="269" t="s">
        <v>177</v>
      </c>
      <c r="F66" s="286" t="s">
        <v>192</v>
      </c>
      <c r="G66" s="286"/>
      <c r="H66" s="286"/>
      <c r="I66" s="265">
        <v>-0.09041916168414277</v>
      </c>
      <c r="M66" s="147"/>
    </row>
    <row r="67" spans="1:13" ht="15.75">
      <c r="A67" s="104" t="s">
        <v>283</v>
      </c>
      <c r="B67" s="104" t="s">
        <v>284</v>
      </c>
      <c r="C67" s="167">
        <v>107500000</v>
      </c>
      <c r="E67" s="267" t="s">
        <v>178</v>
      </c>
      <c r="F67" s="288" t="s">
        <v>193</v>
      </c>
      <c r="G67" s="288"/>
      <c r="H67" s="288"/>
      <c r="I67" s="268">
        <v>-0.08897243107769431</v>
      </c>
      <c r="M67" s="147"/>
    </row>
    <row r="68" spans="1:13" ht="15.75" customHeight="1">
      <c r="A68" s="61" t="s">
        <v>285</v>
      </c>
      <c r="B68" s="61" t="s">
        <v>286</v>
      </c>
      <c r="C68" s="166">
        <v>99456370.74</v>
      </c>
      <c r="E68" s="269" t="s">
        <v>179</v>
      </c>
      <c r="F68" s="286" t="s">
        <v>194</v>
      </c>
      <c r="G68" s="286"/>
      <c r="H68" s="286"/>
      <c r="I68" s="265">
        <v>-0.08158995819104475</v>
      </c>
      <c r="M68" s="147"/>
    </row>
    <row r="69" spans="1:13" ht="15.75" customHeight="1">
      <c r="A69" s="104" t="s">
        <v>287</v>
      </c>
      <c r="B69" s="104" t="s">
        <v>288</v>
      </c>
      <c r="C69" s="167">
        <v>98537924.5</v>
      </c>
      <c r="E69" s="267" t="s">
        <v>180</v>
      </c>
      <c r="F69" s="288" t="s">
        <v>195</v>
      </c>
      <c r="G69" s="288"/>
      <c r="H69" s="288"/>
      <c r="I69" s="268">
        <v>-0.07485281746747662</v>
      </c>
      <c r="M69" s="147"/>
    </row>
    <row r="70" spans="1:13" ht="15.75">
      <c r="A70" s="61" t="s">
        <v>289</v>
      </c>
      <c r="B70" s="61" t="s">
        <v>290</v>
      </c>
      <c r="C70" s="166">
        <v>94607510.4</v>
      </c>
      <c r="E70" s="269" t="s">
        <v>181</v>
      </c>
      <c r="F70" s="286" t="s">
        <v>196</v>
      </c>
      <c r="G70" s="286"/>
      <c r="H70" s="286"/>
      <c r="I70" s="265">
        <v>-0.07142857142857142</v>
      </c>
      <c r="M70" s="147"/>
    </row>
    <row r="71" spans="1:13" ht="15.75">
      <c r="A71" s="104" t="s">
        <v>291</v>
      </c>
      <c r="B71" s="104" t="s">
        <v>292</v>
      </c>
      <c r="C71" s="167">
        <v>91120000</v>
      </c>
      <c r="E71" s="267" t="s">
        <v>182</v>
      </c>
      <c r="F71" s="288" t="s">
        <v>197</v>
      </c>
      <c r="G71" s="288"/>
      <c r="H71" s="288"/>
      <c r="I71" s="268">
        <v>-0.06936416184971098</v>
      </c>
      <c r="M71" s="147"/>
    </row>
    <row r="72" spans="1:9" ht="15.75">
      <c r="A72" s="51"/>
      <c r="B72" s="51"/>
      <c r="C72" s="52"/>
      <c r="E72" s="18"/>
      <c r="F72" s="305"/>
      <c r="G72" s="305"/>
      <c r="H72" s="305"/>
      <c r="I72" s="53"/>
    </row>
    <row r="73" spans="2:9" ht="33.75" customHeight="1">
      <c r="B73" s="17"/>
      <c r="C73" s="17"/>
      <c r="E73" s="294" t="s">
        <v>167</v>
      </c>
      <c r="F73" s="294"/>
      <c r="G73" s="294"/>
      <c r="H73" s="294"/>
      <c r="I73" s="294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F66:H66"/>
    <mergeCell ref="F67:H67"/>
    <mergeCell ref="F68:H68"/>
    <mergeCell ref="F49:H49"/>
    <mergeCell ref="F56:H56"/>
    <mergeCell ref="F59:H59"/>
    <mergeCell ref="F44:H44"/>
    <mergeCell ref="F46:H46"/>
    <mergeCell ref="F72:H72"/>
    <mergeCell ref="F71:H71"/>
    <mergeCell ref="F63:H63"/>
    <mergeCell ref="F64:H64"/>
    <mergeCell ref="F65:H65"/>
    <mergeCell ref="E73:I73"/>
    <mergeCell ref="F69:H69"/>
    <mergeCell ref="F53:H53"/>
    <mergeCell ref="F54:H54"/>
    <mergeCell ref="F55:H55"/>
    <mergeCell ref="A40:C40"/>
    <mergeCell ref="F41:H41"/>
    <mergeCell ref="F57:H57"/>
    <mergeCell ref="F70:H70"/>
    <mergeCell ref="F52:H52"/>
    <mergeCell ref="A1:I1"/>
    <mergeCell ref="F47:H47"/>
    <mergeCell ref="E40:I40"/>
    <mergeCell ref="F42:H42"/>
    <mergeCell ref="F43:H43"/>
    <mergeCell ref="F45:H45"/>
    <mergeCell ref="A8:B8"/>
    <mergeCell ref="A9:B9"/>
    <mergeCell ref="A5:B5"/>
    <mergeCell ref="A6:B6"/>
    <mergeCell ref="A7:B7"/>
    <mergeCell ref="F58:H58"/>
    <mergeCell ref="F48:H48"/>
    <mergeCell ref="F62:H62"/>
    <mergeCell ref="F61:H61"/>
    <mergeCell ref="F50:H50"/>
    <mergeCell ref="F51:H51"/>
    <mergeCell ref="F60:H60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34">
      <selection activeCell="B13" sqref="B13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90" t="s">
        <v>106</v>
      </c>
      <c r="B1" s="290"/>
      <c r="C1" s="290"/>
      <c r="D1" s="290"/>
      <c r="E1" s="290"/>
      <c r="F1" s="290"/>
      <c r="G1" s="290"/>
      <c r="H1" s="290"/>
      <c r="I1" s="290"/>
    </row>
    <row r="4" spans="2:3" ht="15.75">
      <c r="B4" s="37" t="s">
        <v>15</v>
      </c>
      <c r="C4" s="17"/>
    </row>
    <row r="5" spans="2:3" ht="15.75">
      <c r="B5" s="105" t="s">
        <v>14</v>
      </c>
      <c r="C5" s="106">
        <v>63</v>
      </c>
    </row>
    <row r="6" spans="2:3" ht="15.75">
      <c r="B6" s="17"/>
      <c r="C6" s="17"/>
    </row>
    <row r="7" ht="15" thickBot="1"/>
    <row r="8" spans="1:8" ht="15.75">
      <c r="A8" s="56"/>
      <c r="B8" s="56"/>
      <c r="C8" s="306" t="s">
        <v>2</v>
      </c>
      <c r="D8" s="307"/>
      <c r="E8" s="306" t="s">
        <v>37</v>
      </c>
      <c r="F8" s="307"/>
      <c r="G8" s="306" t="s">
        <v>13</v>
      </c>
      <c r="H8" s="307"/>
    </row>
    <row r="9" spans="1:8" ht="31.5">
      <c r="A9" s="38"/>
      <c r="B9" s="215" t="s">
        <v>109</v>
      </c>
      <c r="C9" s="256" t="s">
        <v>198</v>
      </c>
      <c r="D9" s="193" t="s">
        <v>19</v>
      </c>
      <c r="E9" s="256" t="s">
        <v>198</v>
      </c>
      <c r="F9" s="257" t="s">
        <v>19</v>
      </c>
      <c r="G9" s="256" t="s">
        <v>198</v>
      </c>
      <c r="H9" s="39" t="s">
        <v>19</v>
      </c>
    </row>
    <row r="10" spans="1:8" ht="15.75">
      <c r="A10" s="217">
        <v>1</v>
      </c>
      <c r="B10" s="214" t="s">
        <v>100</v>
      </c>
      <c r="C10" s="230">
        <v>5887</v>
      </c>
      <c r="D10" s="231">
        <v>93.44444444444444</v>
      </c>
      <c r="E10" s="230">
        <v>19848275.176</v>
      </c>
      <c r="F10" s="231">
        <v>315051.9869206349</v>
      </c>
      <c r="G10" s="230">
        <v>7159954</v>
      </c>
      <c r="H10" s="231">
        <v>113650.06349206349</v>
      </c>
    </row>
    <row r="11" spans="1:8" ht="15.75">
      <c r="A11" s="226"/>
      <c r="B11" s="227"/>
      <c r="C11" s="232"/>
      <c r="D11" s="233"/>
      <c r="E11" s="232"/>
      <c r="F11" s="233"/>
      <c r="G11" s="232"/>
      <c r="H11" s="233"/>
    </row>
    <row r="12" spans="1:8" ht="15.75">
      <c r="A12" s="228">
        <v>2</v>
      </c>
      <c r="B12" s="214" t="s">
        <v>101</v>
      </c>
      <c r="C12" s="230">
        <v>9499</v>
      </c>
      <c r="D12" s="231">
        <v>150.77777777777777</v>
      </c>
      <c r="E12" s="230">
        <v>39055272.602</v>
      </c>
      <c r="F12" s="231">
        <v>619924.961936508</v>
      </c>
      <c r="G12" s="230">
        <v>13698305</v>
      </c>
      <c r="H12" s="231">
        <v>217433.4126984127</v>
      </c>
    </row>
    <row r="13" spans="1:8" ht="15.75">
      <c r="A13" s="218"/>
      <c r="B13" s="223"/>
      <c r="C13" s="234"/>
      <c r="D13" s="235"/>
      <c r="E13" s="236"/>
      <c r="F13" s="235"/>
      <c r="G13" s="234"/>
      <c r="H13" s="235"/>
    </row>
    <row r="14" spans="1:8" ht="31.5">
      <c r="A14" s="219">
        <v>3</v>
      </c>
      <c r="B14" s="224" t="s">
        <v>102</v>
      </c>
      <c r="C14" s="237">
        <v>1953</v>
      </c>
      <c r="D14" s="231">
        <v>31</v>
      </c>
      <c r="E14" s="238">
        <v>13587483.141</v>
      </c>
      <c r="F14" s="231">
        <v>215674.3355714286</v>
      </c>
      <c r="G14" s="237">
        <v>5814434</v>
      </c>
      <c r="H14" s="231">
        <v>92292.60317460318</v>
      </c>
    </row>
    <row r="15" spans="1:8" ht="15.75">
      <c r="A15" s="229"/>
      <c r="B15" s="227"/>
      <c r="C15" s="232"/>
      <c r="D15" s="233"/>
      <c r="E15" s="239"/>
      <c r="F15" s="233"/>
      <c r="G15" s="232"/>
      <c r="H15" s="233"/>
    </row>
    <row r="16" spans="1:8" ht="15.75">
      <c r="A16" s="219">
        <v>4</v>
      </c>
      <c r="B16" s="224" t="s">
        <v>107</v>
      </c>
      <c r="C16" s="237">
        <v>33</v>
      </c>
      <c r="D16" s="231">
        <v>0.5238095238095238</v>
      </c>
      <c r="E16" s="238">
        <v>11049778.206</v>
      </c>
      <c r="F16" s="231">
        <v>175393.30485714285</v>
      </c>
      <c r="G16" s="237">
        <v>9179</v>
      </c>
      <c r="H16" s="231">
        <v>145.6984126984127</v>
      </c>
    </row>
    <row r="17" spans="1:8" ht="15.75">
      <c r="A17" s="218"/>
      <c r="B17" s="223"/>
      <c r="C17" s="220"/>
      <c r="D17" s="235"/>
      <c r="E17" s="236"/>
      <c r="F17" s="235"/>
      <c r="G17" s="220"/>
      <c r="H17" s="235"/>
    </row>
    <row r="18" spans="1:8" ht="15.75">
      <c r="A18" s="217">
        <v>5</v>
      </c>
      <c r="B18" s="214" t="s">
        <v>108</v>
      </c>
      <c r="C18" s="230">
        <v>478</v>
      </c>
      <c r="D18" s="231">
        <v>7.587301587301587</v>
      </c>
      <c r="E18" s="240">
        <v>1191725.3</v>
      </c>
      <c r="F18" s="231">
        <v>18916.274603174603</v>
      </c>
      <c r="G18" s="230">
        <v>4536099</v>
      </c>
      <c r="H18" s="231">
        <v>72001.57142857143</v>
      </c>
    </row>
    <row r="19" spans="1:8" ht="15.75">
      <c r="A19" s="220"/>
      <c r="B19" s="89"/>
      <c r="C19" s="220"/>
      <c r="D19" s="235"/>
      <c r="E19" s="234"/>
      <c r="F19" s="235"/>
      <c r="G19" s="220"/>
      <c r="H19" s="235"/>
    </row>
    <row r="20" spans="1:8" ht="15.75">
      <c r="A20" s="221">
        <v>6</v>
      </c>
      <c r="B20" s="216" t="s">
        <v>131</v>
      </c>
      <c r="C20" s="237">
        <v>544</v>
      </c>
      <c r="D20" s="231">
        <v>8.634920634920634</v>
      </c>
      <c r="E20" s="237">
        <v>1138484.693</v>
      </c>
      <c r="F20" s="231">
        <v>18071.185603174603</v>
      </c>
      <c r="G20" s="237">
        <v>3385541</v>
      </c>
      <c r="H20" s="231">
        <v>53738.74603174603</v>
      </c>
    </row>
    <row r="21" spans="1:8" ht="15.75">
      <c r="A21" s="220"/>
      <c r="B21" s="89"/>
      <c r="C21" s="220"/>
      <c r="D21" s="235"/>
      <c r="E21" s="234"/>
      <c r="F21" s="235"/>
      <c r="G21" s="220"/>
      <c r="H21" s="235"/>
    </row>
    <row r="22" spans="1:8" ht="15.75">
      <c r="A22" s="217">
        <v>7</v>
      </c>
      <c r="B22" s="214" t="s">
        <v>110</v>
      </c>
      <c r="C22" s="230">
        <v>8</v>
      </c>
      <c r="D22" s="231">
        <v>0.12698412698412698</v>
      </c>
      <c r="E22" s="240">
        <v>221.769</v>
      </c>
      <c r="F22" s="231">
        <v>3.520142857142857</v>
      </c>
      <c r="G22" s="230">
        <v>221769</v>
      </c>
      <c r="H22" s="231">
        <v>3520.1428571428573</v>
      </c>
    </row>
    <row r="23" spans="1:8" ht="15.75">
      <c r="A23" s="222"/>
      <c r="B23" s="225"/>
      <c r="C23" s="220"/>
      <c r="D23" s="235"/>
      <c r="E23" s="241"/>
      <c r="F23" s="235"/>
      <c r="G23" s="220"/>
      <c r="H23" s="235"/>
    </row>
    <row r="24" spans="1:8" ht="15.75">
      <c r="A24" s="217">
        <v>8</v>
      </c>
      <c r="B24" s="214" t="s">
        <v>112</v>
      </c>
      <c r="C24" s="230">
        <v>0</v>
      </c>
      <c r="D24" s="231">
        <v>0</v>
      </c>
      <c r="E24" s="240">
        <v>0</v>
      </c>
      <c r="F24" s="231">
        <v>0</v>
      </c>
      <c r="G24" s="230">
        <v>0</v>
      </c>
      <c r="H24" s="231">
        <v>0</v>
      </c>
    </row>
    <row r="25" spans="1:8" ht="15.75">
      <c r="A25" s="218"/>
      <c r="B25" s="223"/>
      <c r="C25" s="220"/>
      <c r="D25" s="235"/>
      <c r="E25" s="236"/>
      <c r="F25" s="235"/>
      <c r="G25" s="220"/>
      <c r="H25" s="235"/>
    </row>
    <row r="26" spans="1:8" ht="15.75">
      <c r="A26" s="217">
        <v>9</v>
      </c>
      <c r="B26" s="214" t="s">
        <v>111</v>
      </c>
      <c r="C26" s="230">
        <v>0</v>
      </c>
      <c r="D26" s="231">
        <v>0</v>
      </c>
      <c r="E26" s="240">
        <v>0</v>
      </c>
      <c r="F26" s="231">
        <v>0</v>
      </c>
      <c r="G26" s="230">
        <v>0</v>
      </c>
      <c r="H26" s="231">
        <v>0</v>
      </c>
    </row>
    <row r="27" spans="1:8" ht="15.75">
      <c r="A27" s="218"/>
      <c r="B27" s="223"/>
      <c r="C27" s="220"/>
      <c r="D27" s="235"/>
      <c r="E27" s="236"/>
      <c r="F27" s="235"/>
      <c r="G27" s="220"/>
      <c r="H27" s="235"/>
    </row>
    <row r="28" spans="1:8" ht="15.75">
      <c r="A28" s="217">
        <v>10</v>
      </c>
      <c r="B28" s="214" t="s">
        <v>38</v>
      </c>
      <c r="C28" s="230">
        <v>18402</v>
      </c>
      <c r="D28" s="231">
        <v>292.0952380952381</v>
      </c>
      <c r="E28" s="230">
        <v>85871240.887</v>
      </c>
      <c r="F28" s="231">
        <v>1363035.5696349205</v>
      </c>
      <c r="G28" s="230">
        <v>34825281</v>
      </c>
      <c r="H28" s="231">
        <v>552782.2380952381</v>
      </c>
    </row>
    <row r="29" spans="1:8" ht="15.75">
      <c r="A29" s="218"/>
      <c r="B29" s="223"/>
      <c r="C29" s="220"/>
      <c r="D29" s="242"/>
      <c r="E29" s="218"/>
      <c r="F29" s="243"/>
      <c r="G29" s="220"/>
      <c r="H29" s="243"/>
    </row>
    <row r="30" spans="1:8" ht="16.5" thickBot="1">
      <c r="A30" s="244">
        <v>11</v>
      </c>
      <c r="B30" s="245" t="s">
        <v>39</v>
      </c>
      <c r="C30" s="246">
        <v>343</v>
      </c>
      <c r="D30" s="247">
        <v>5.444444444444445</v>
      </c>
      <c r="E30" s="248">
        <v>178361384.8</v>
      </c>
      <c r="F30" s="249">
        <v>2831133.092063492</v>
      </c>
      <c r="G30" s="246">
        <v>50470945</v>
      </c>
      <c r="H30" s="249">
        <v>801126.1111111111</v>
      </c>
    </row>
    <row r="32" ht="14.25">
      <c r="C32" s="35"/>
    </row>
    <row r="33" ht="14.25">
      <c r="C33" s="35"/>
    </row>
    <row r="34" spans="1:9" ht="14.25">
      <c r="A34" s="3"/>
      <c r="I34" s="7"/>
    </row>
    <row r="35" ht="14.25">
      <c r="A35" s="3"/>
    </row>
    <row r="38" spans="1:9" ht="30.75" customHeight="1">
      <c r="A38" s="291" t="s">
        <v>113</v>
      </c>
      <c r="B38" s="310"/>
      <c r="C38" s="310"/>
      <c r="D38" s="17"/>
      <c r="E38" s="291" t="s">
        <v>114</v>
      </c>
      <c r="F38" s="298"/>
      <c r="G38" s="298"/>
      <c r="H38" s="298"/>
      <c r="I38" s="17"/>
    </row>
    <row r="39" spans="1:9" s="2" customFormat="1" ht="33" customHeight="1">
      <c r="A39" s="59" t="s">
        <v>9</v>
      </c>
      <c r="B39" s="59" t="s">
        <v>1</v>
      </c>
      <c r="C39" s="59" t="s">
        <v>25</v>
      </c>
      <c r="D39" s="17"/>
      <c r="E39" s="59" t="s">
        <v>9</v>
      </c>
      <c r="F39" s="298" t="s">
        <v>1</v>
      </c>
      <c r="G39" s="298"/>
      <c r="H39" s="59" t="s">
        <v>59</v>
      </c>
      <c r="I39" s="17"/>
    </row>
    <row r="40" spans="1:9" s="2" customFormat="1" ht="15.75" customHeight="1">
      <c r="A40" s="65" t="s">
        <v>177</v>
      </c>
      <c r="B40" s="181" t="s">
        <v>192</v>
      </c>
      <c r="C40" s="66">
        <v>2156</v>
      </c>
      <c r="D40" s="17"/>
      <c r="E40" s="65" t="s">
        <v>265</v>
      </c>
      <c r="F40" s="309" t="s">
        <v>266</v>
      </c>
      <c r="G40" s="309"/>
      <c r="H40" s="66">
        <v>8757429.39</v>
      </c>
      <c r="I40" s="17"/>
    </row>
    <row r="41" spans="1:9" s="2" customFormat="1" ht="15.75">
      <c r="A41" s="107" t="s">
        <v>149</v>
      </c>
      <c r="B41" s="151" t="s">
        <v>164</v>
      </c>
      <c r="C41" s="108">
        <v>1300</v>
      </c>
      <c r="D41" s="17"/>
      <c r="E41" s="107" t="s">
        <v>149</v>
      </c>
      <c r="F41" s="308" t="s">
        <v>164</v>
      </c>
      <c r="G41" s="308"/>
      <c r="H41" s="108">
        <v>6748033.07</v>
      </c>
      <c r="I41" s="17"/>
    </row>
    <row r="42" spans="1:9" s="2" customFormat="1" ht="15.75">
      <c r="A42" s="65" t="s">
        <v>271</v>
      </c>
      <c r="B42" s="181" t="s">
        <v>272</v>
      </c>
      <c r="C42" s="66">
        <v>958</v>
      </c>
      <c r="D42" s="17"/>
      <c r="E42" s="65" t="s">
        <v>177</v>
      </c>
      <c r="F42" s="309" t="s">
        <v>192</v>
      </c>
      <c r="G42" s="309"/>
      <c r="H42" s="66">
        <v>4901518.54</v>
      </c>
      <c r="I42" s="17"/>
    </row>
    <row r="43" spans="1:9" s="2" customFormat="1" ht="15.75">
      <c r="A43" s="107" t="s">
        <v>265</v>
      </c>
      <c r="B43" s="151" t="s">
        <v>266</v>
      </c>
      <c r="C43" s="108">
        <v>941</v>
      </c>
      <c r="D43" s="17"/>
      <c r="E43" s="107" t="s">
        <v>293</v>
      </c>
      <c r="F43" s="308" t="s">
        <v>294</v>
      </c>
      <c r="G43" s="308"/>
      <c r="H43" s="108">
        <v>4219418.1</v>
      </c>
      <c r="I43" s="17"/>
    </row>
    <row r="44" spans="1:9" s="2" customFormat="1" ht="15.75">
      <c r="A44" s="65" t="s">
        <v>144</v>
      </c>
      <c r="B44" s="181" t="s">
        <v>159</v>
      </c>
      <c r="C44" s="66">
        <v>888</v>
      </c>
      <c r="D44" s="17"/>
      <c r="E44" s="65" t="s">
        <v>255</v>
      </c>
      <c r="F44" s="309" t="s">
        <v>256</v>
      </c>
      <c r="G44" s="309"/>
      <c r="H44" s="66">
        <v>3355468.42</v>
      </c>
      <c r="I44" s="17"/>
    </row>
    <row r="45" spans="1:9" s="2" customFormat="1" ht="30.75" customHeight="1">
      <c r="A45" s="107" t="s">
        <v>145</v>
      </c>
      <c r="B45" s="151" t="s">
        <v>160</v>
      </c>
      <c r="C45" s="108">
        <v>844</v>
      </c>
      <c r="D45" s="17"/>
      <c r="E45" s="107" t="s">
        <v>281</v>
      </c>
      <c r="F45" s="308" t="s">
        <v>282</v>
      </c>
      <c r="G45" s="308"/>
      <c r="H45" s="108">
        <v>3112772.5</v>
      </c>
      <c r="I45" s="17"/>
    </row>
    <row r="46" spans="1:9" s="2" customFormat="1" ht="33" customHeight="1">
      <c r="A46" s="65" t="s">
        <v>275</v>
      </c>
      <c r="B46" s="181" t="s">
        <v>276</v>
      </c>
      <c r="C46" s="66">
        <v>825</v>
      </c>
      <c r="D46" s="17"/>
      <c r="E46" s="65" t="s">
        <v>145</v>
      </c>
      <c r="F46" s="309" t="s">
        <v>160</v>
      </c>
      <c r="G46" s="309"/>
      <c r="H46" s="66">
        <v>3103166.25</v>
      </c>
      <c r="I46" s="17"/>
    </row>
    <row r="47" spans="1:9" s="2" customFormat="1" ht="15.75">
      <c r="A47" s="107" t="s">
        <v>175</v>
      </c>
      <c r="B47" s="151" t="s">
        <v>190</v>
      </c>
      <c r="C47" s="108">
        <v>715</v>
      </c>
      <c r="D47" s="17"/>
      <c r="E47" s="107" t="s">
        <v>261</v>
      </c>
      <c r="F47" s="308" t="s">
        <v>262</v>
      </c>
      <c r="G47" s="308"/>
      <c r="H47" s="108">
        <v>2842154.97</v>
      </c>
      <c r="I47" s="17"/>
    </row>
    <row r="48" spans="1:9" s="2" customFormat="1" ht="15.75" customHeight="1">
      <c r="A48" s="65" t="s">
        <v>255</v>
      </c>
      <c r="B48" s="181" t="s">
        <v>256</v>
      </c>
      <c r="C48" s="66">
        <v>629</v>
      </c>
      <c r="D48" s="17"/>
      <c r="E48" s="65" t="s">
        <v>285</v>
      </c>
      <c r="F48" s="309" t="s">
        <v>286</v>
      </c>
      <c r="G48" s="309"/>
      <c r="H48" s="66">
        <v>2785139.4</v>
      </c>
      <c r="I48" s="17"/>
    </row>
    <row r="49" spans="1:9" s="2" customFormat="1" ht="15.75" customHeight="1">
      <c r="A49" s="107" t="s">
        <v>150</v>
      </c>
      <c r="B49" s="151" t="s">
        <v>165</v>
      </c>
      <c r="C49" s="108">
        <v>488</v>
      </c>
      <c r="D49" s="17"/>
      <c r="E49" s="107" t="s">
        <v>275</v>
      </c>
      <c r="F49" s="308" t="s">
        <v>276</v>
      </c>
      <c r="G49" s="308"/>
      <c r="H49" s="108">
        <v>2718081.61</v>
      </c>
      <c r="I49" s="17"/>
    </row>
    <row r="50" spans="1:9" s="2" customFormat="1" ht="30" customHeight="1">
      <c r="A50" s="65" t="s">
        <v>171</v>
      </c>
      <c r="B50" s="181" t="s">
        <v>186</v>
      </c>
      <c r="C50" s="66">
        <v>453</v>
      </c>
      <c r="D50" s="17"/>
      <c r="E50" s="65" t="s">
        <v>150</v>
      </c>
      <c r="F50" s="309" t="s">
        <v>165</v>
      </c>
      <c r="G50" s="309"/>
      <c r="H50" s="66">
        <v>2334551.83</v>
      </c>
      <c r="I50" s="17"/>
    </row>
    <row r="51" spans="1:9" s="2" customFormat="1" ht="15.75">
      <c r="A51" s="107" t="s">
        <v>259</v>
      </c>
      <c r="B51" s="151" t="s">
        <v>260</v>
      </c>
      <c r="C51" s="108">
        <v>409</v>
      </c>
      <c r="D51" s="17"/>
      <c r="E51" s="107" t="s">
        <v>142</v>
      </c>
      <c r="F51" s="308" t="s">
        <v>157</v>
      </c>
      <c r="G51" s="308"/>
      <c r="H51" s="108">
        <v>2164991.34</v>
      </c>
      <c r="I51" s="17"/>
    </row>
    <row r="52" spans="1:9" s="2" customFormat="1" ht="15.75" customHeight="1">
      <c r="A52" s="65" t="s">
        <v>273</v>
      </c>
      <c r="B52" s="181" t="s">
        <v>274</v>
      </c>
      <c r="C52" s="66">
        <v>378</v>
      </c>
      <c r="D52" s="17"/>
      <c r="E52" s="65" t="s">
        <v>259</v>
      </c>
      <c r="F52" s="309" t="s">
        <v>260</v>
      </c>
      <c r="G52" s="309"/>
      <c r="H52" s="66">
        <v>1905865.94</v>
      </c>
      <c r="I52" s="17"/>
    </row>
    <row r="53" spans="1:9" s="2" customFormat="1" ht="32.25" customHeight="1">
      <c r="A53" s="107" t="s">
        <v>295</v>
      </c>
      <c r="B53" s="151" t="s">
        <v>296</v>
      </c>
      <c r="C53" s="108">
        <v>365</v>
      </c>
      <c r="D53" s="17"/>
      <c r="E53" s="107" t="s">
        <v>287</v>
      </c>
      <c r="F53" s="308" t="s">
        <v>288</v>
      </c>
      <c r="G53" s="308"/>
      <c r="H53" s="108">
        <v>1794104</v>
      </c>
      <c r="I53" s="17"/>
    </row>
    <row r="54" spans="1:9" s="2" customFormat="1" ht="15.75" customHeight="1">
      <c r="A54" s="65" t="s">
        <v>173</v>
      </c>
      <c r="B54" s="181" t="s">
        <v>188</v>
      </c>
      <c r="C54" s="66">
        <v>352</v>
      </c>
      <c r="D54" s="17"/>
      <c r="E54" s="65" t="s">
        <v>271</v>
      </c>
      <c r="F54" s="309" t="s">
        <v>272</v>
      </c>
      <c r="G54" s="309"/>
      <c r="H54" s="66">
        <v>1740088.9</v>
      </c>
      <c r="I54" s="17"/>
    </row>
    <row r="55" spans="1:9" s="2" customFormat="1" ht="15.75">
      <c r="A55" s="107" t="s">
        <v>147</v>
      </c>
      <c r="B55" s="151" t="s">
        <v>162</v>
      </c>
      <c r="C55" s="108">
        <v>341</v>
      </c>
      <c r="D55" s="17"/>
      <c r="E55" s="107" t="s">
        <v>171</v>
      </c>
      <c r="F55" s="308" t="s">
        <v>186</v>
      </c>
      <c r="G55" s="308"/>
      <c r="H55" s="108">
        <v>1481688.07</v>
      </c>
      <c r="I55" s="17"/>
    </row>
    <row r="56" spans="1:9" s="2" customFormat="1" ht="15.75">
      <c r="A56" s="65" t="s">
        <v>267</v>
      </c>
      <c r="B56" s="181" t="s">
        <v>268</v>
      </c>
      <c r="C56" s="66">
        <v>318</v>
      </c>
      <c r="D56" s="17"/>
      <c r="E56" s="65" t="s">
        <v>147</v>
      </c>
      <c r="F56" s="309" t="s">
        <v>162</v>
      </c>
      <c r="G56" s="309"/>
      <c r="H56" s="66">
        <v>1396008.81</v>
      </c>
      <c r="I56" s="17"/>
    </row>
    <row r="57" spans="1:9" s="2" customFormat="1" ht="15.75">
      <c r="A57" s="107" t="s">
        <v>142</v>
      </c>
      <c r="B57" s="151" t="s">
        <v>157</v>
      </c>
      <c r="C57" s="108">
        <v>280</v>
      </c>
      <c r="D57" s="17"/>
      <c r="E57" s="107" t="s">
        <v>267</v>
      </c>
      <c r="F57" s="308" t="s">
        <v>268</v>
      </c>
      <c r="G57" s="308"/>
      <c r="H57" s="108">
        <v>1196159.03</v>
      </c>
      <c r="I57" s="17"/>
    </row>
    <row r="58" spans="1:9" s="2" customFormat="1" ht="15.75" customHeight="1">
      <c r="A58" s="65" t="s">
        <v>151</v>
      </c>
      <c r="B58" s="181" t="s">
        <v>166</v>
      </c>
      <c r="C58" s="66">
        <v>259</v>
      </c>
      <c r="D58" s="17"/>
      <c r="E58" s="65" t="s">
        <v>279</v>
      </c>
      <c r="F58" s="309" t="s">
        <v>280</v>
      </c>
      <c r="G58" s="309"/>
      <c r="H58" s="66">
        <v>1141819.6</v>
      </c>
      <c r="I58" s="17"/>
    </row>
    <row r="59" spans="1:9" s="2" customFormat="1" ht="15.75">
      <c r="A59" s="107" t="s">
        <v>291</v>
      </c>
      <c r="B59" s="151" t="s">
        <v>292</v>
      </c>
      <c r="C59" s="108">
        <v>230</v>
      </c>
      <c r="D59" s="17"/>
      <c r="E59" s="107" t="s">
        <v>295</v>
      </c>
      <c r="F59" s="308" t="s">
        <v>296</v>
      </c>
      <c r="G59" s="308"/>
      <c r="H59" s="108">
        <v>971350.99</v>
      </c>
      <c r="I59" s="17"/>
    </row>
    <row r="60" spans="1:9" s="2" customFormat="1" ht="15.75" customHeight="1">
      <c r="A60" s="65" t="s">
        <v>277</v>
      </c>
      <c r="B60" s="181" t="s">
        <v>278</v>
      </c>
      <c r="C60" s="66">
        <v>222</v>
      </c>
      <c r="D60" s="17"/>
      <c r="E60" s="65" t="s">
        <v>175</v>
      </c>
      <c r="F60" s="309" t="s">
        <v>190</v>
      </c>
      <c r="G60" s="309"/>
      <c r="H60" s="66">
        <v>957164.77</v>
      </c>
      <c r="I60" s="17"/>
    </row>
    <row r="61" spans="1:9" s="2" customFormat="1" ht="20.25" customHeight="1">
      <c r="A61" s="107" t="s">
        <v>180</v>
      </c>
      <c r="B61" s="151" t="s">
        <v>195</v>
      </c>
      <c r="C61" s="108">
        <v>206</v>
      </c>
      <c r="D61" s="17"/>
      <c r="E61" s="107" t="s">
        <v>297</v>
      </c>
      <c r="F61" s="308" t="s">
        <v>298</v>
      </c>
      <c r="G61" s="308"/>
      <c r="H61" s="108">
        <v>886284</v>
      </c>
      <c r="I61" s="17"/>
    </row>
    <row r="62" spans="1:9" s="2" customFormat="1" ht="15.75" customHeight="1">
      <c r="A62" s="65" t="s">
        <v>169</v>
      </c>
      <c r="B62" s="181" t="s">
        <v>184</v>
      </c>
      <c r="C62" s="66">
        <v>188</v>
      </c>
      <c r="D62" s="17"/>
      <c r="E62" s="65" t="s">
        <v>273</v>
      </c>
      <c r="F62" s="309" t="s">
        <v>274</v>
      </c>
      <c r="G62" s="309"/>
      <c r="H62" s="66">
        <v>873142.1</v>
      </c>
      <c r="I62" s="17"/>
    </row>
    <row r="63" spans="1:9" s="2" customFormat="1" ht="15.75">
      <c r="A63" s="107" t="s">
        <v>299</v>
      </c>
      <c r="B63" s="151" t="s">
        <v>300</v>
      </c>
      <c r="C63" s="108">
        <v>186</v>
      </c>
      <c r="D63" s="17"/>
      <c r="E63" s="107" t="s">
        <v>301</v>
      </c>
      <c r="F63" s="308" t="s">
        <v>302</v>
      </c>
      <c r="G63" s="308"/>
      <c r="H63" s="108">
        <v>823520.1</v>
      </c>
      <c r="I63" s="17"/>
    </row>
    <row r="64" spans="1:9" s="2" customFormat="1" ht="15.75">
      <c r="A64" s="65" t="s">
        <v>141</v>
      </c>
      <c r="B64" s="181" t="s">
        <v>156</v>
      </c>
      <c r="C64" s="66">
        <v>184</v>
      </c>
      <c r="D64" s="17"/>
      <c r="E64" s="65" t="s">
        <v>291</v>
      </c>
      <c r="F64" s="309" t="s">
        <v>292</v>
      </c>
      <c r="G64" s="309"/>
      <c r="H64" s="66">
        <v>776383.59</v>
      </c>
      <c r="I64" s="17"/>
    </row>
    <row r="65" spans="1:9" s="2" customFormat="1" ht="15.75">
      <c r="A65" s="107" t="s">
        <v>257</v>
      </c>
      <c r="B65" s="151" t="s">
        <v>258</v>
      </c>
      <c r="C65" s="108">
        <v>184</v>
      </c>
      <c r="D65" s="17"/>
      <c r="E65" s="107" t="s">
        <v>263</v>
      </c>
      <c r="F65" s="308" t="s">
        <v>264</v>
      </c>
      <c r="G65" s="308"/>
      <c r="H65" s="108">
        <v>747359.02</v>
      </c>
      <c r="I65" s="17"/>
    </row>
    <row r="66" spans="1:9" s="2" customFormat="1" ht="15.75" customHeight="1">
      <c r="A66" s="65" t="s">
        <v>303</v>
      </c>
      <c r="B66" s="181" t="s">
        <v>304</v>
      </c>
      <c r="C66" s="66">
        <v>161</v>
      </c>
      <c r="D66" s="17"/>
      <c r="E66" s="65" t="s">
        <v>151</v>
      </c>
      <c r="F66" s="309" t="s">
        <v>166</v>
      </c>
      <c r="G66" s="309"/>
      <c r="H66" s="66">
        <v>737795.45</v>
      </c>
      <c r="I66" s="17"/>
    </row>
    <row r="67" spans="1:9" s="2" customFormat="1" ht="15.75" customHeight="1">
      <c r="A67" s="107" t="s">
        <v>305</v>
      </c>
      <c r="B67" s="151" t="s">
        <v>306</v>
      </c>
      <c r="C67" s="108">
        <v>160</v>
      </c>
      <c r="D67" s="17"/>
      <c r="E67" s="107" t="s">
        <v>144</v>
      </c>
      <c r="F67" s="308" t="s">
        <v>159</v>
      </c>
      <c r="G67" s="308"/>
      <c r="H67" s="108">
        <v>640252.73</v>
      </c>
      <c r="I67" s="17"/>
    </row>
    <row r="68" spans="1:9" s="2" customFormat="1" ht="15.75">
      <c r="A68" s="65" t="s">
        <v>289</v>
      </c>
      <c r="B68" s="181" t="s">
        <v>290</v>
      </c>
      <c r="C68" s="66">
        <v>126</v>
      </c>
      <c r="D68" s="17"/>
      <c r="E68" s="65" t="s">
        <v>257</v>
      </c>
      <c r="F68" s="309" t="s">
        <v>258</v>
      </c>
      <c r="G68" s="309"/>
      <c r="H68" s="66">
        <v>519019.27</v>
      </c>
      <c r="I68" s="17"/>
    </row>
    <row r="69" spans="1:9" s="2" customFormat="1" ht="15.75">
      <c r="A69" s="107" t="s">
        <v>261</v>
      </c>
      <c r="B69" s="151" t="s">
        <v>262</v>
      </c>
      <c r="C69" s="108">
        <v>123</v>
      </c>
      <c r="D69" s="17"/>
      <c r="E69" s="107" t="s">
        <v>212</v>
      </c>
      <c r="F69" s="308" t="s">
        <v>213</v>
      </c>
      <c r="G69" s="308"/>
      <c r="H69" s="108">
        <v>428680</v>
      </c>
      <c r="I69" s="17"/>
    </row>
    <row r="70" spans="1:9" s="2" customFormat="1" ht="15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.75">
      <c r="A72" s="40"/>
      <c r="B72" s="17"/>
      <c r="C72" s="17"/>
      <c r="D72" s="17"/>
      <c r="E72" s="17"/>
      <c r="F72" s="17"/>
      <c r="G72" s="17"/>
      <c r="H72" s="17"/>
      <c r="I72" s="41"/>
    </row>
    <row r="73" s="2" customFormat="1" ht="13.5" thickBot="1"/>
    <row r="74" spans="1:3" s="2" customFormat="1" ht="15.75">
      <c r="A74" s="295" t="s">
        <v>115</v>
      </c>
      <c r="B74" s="296"/>
      <c r="C74" s="296"/>
    </row>
    <row r="75" spans="1:3" s="2" customFormat="1" ht="15.75">
      <c r="A75" s="38"/>
      <c r="B75" s="59"/>
      <c r="C75" s="258" t="s">
        <v>198</v>
      </c>
    </row>
    <row r="76" spans="1:3" s="2" customFormat="1" ht="15.75">
      <c r="A76" s="109">
        <v>1</v>
      </c>
      <c r="B76" s="311" t="s">
        <v>3</v>
      </c>
      <c r="C76" s="311"/>
    </row>
    <row r="77" spans="1:3" s="2" customFormat="1" ht="15.75">
      <c r="A77" s="70" t="s">
        <v>10</v>
      </c>
      <c r="B77" s="68" t="s">
        <v>46</v>
      </c>
      <c r="C77" s="194">
        <v>15386</v>
      </c>
    </row>
    <row r="78" spans="1:3" s="2" customFormat="1" ht="15.75">
      <c r="A78" s="70" t="s">
        <v>11</v>
      </c>
      <c r="B78" s="68" t="s">
        <v>4</v>
      </c>
      <c r="C78" s="69">
        <v>33</v>
      </c>
    </row>
    <row r="79" spans="1:3" s="2" customFormat="1" ht="31.5">
      <c r="A79" s="70" t="s">
        <v>16</v>
      </c>
      <c r="B79" s="68" t="s">
        <v>60</v>
      </c>
      <c r="C79" s="69">
        <v>1953</v>
      </c>
    </row>
    <row r="80" spans="1:3" s="2" customFormat="1" ht="15.75">
      <c r="A80" s="70" t="s">
        <v>17</v>
      </c>
      <c r="B80" s="68" t="s">
        <v>5</v>
      </c>
      <c r="C80" s="69">
        <v>478</v>
      </c>
    </row>
    <row r="81" spans="1:3" s="2" customFormat="1" ht="15.75">
      <c r="A81" s="70" t="s">
        <v>18</v>
      </c>
      <c r="B81" s="68" t="s">
        <v>6</v>
      </c>
      <c r="C81" s="69">
        <v>8</v>
      </c>
    </row>
    <row r="82" spans="1:3" s="2" customFormat="1" ht="15.75">
      <c r="A82" s="250" t="s">
        <v>116</v>
      </c>
      <c r="B82" s="251" t="s">
        <v>132</v>
      </c>
      <c r="C82" s="69">
        <v>544</v>
      </c>
    </row>
    <row r="83" spans="1:3" s="2" customFormat="1" ht="15.75">
      <c r="A83" s="70"/>
      <c r="B83" s="68"/>
      <c r="C83" s="71"/>
    </row>
    <row r="84" spans="1:3" s="2" customFormat="1" ht="15.75">
      <c r="A84" s="109">
        <v>2</v>
      </c>
      <c r="B84" s="311" t="s">
        <v>7</v>
      </c>
      <c r="C84" s="311"/>
    </row>
    <row r="85" spans="1:3" s="2" customFormat="1" ht="15.75">
      <c r="A85" s="70" t="s">
        <v>10</v>
      </c>
      <c r="B85" s="68" t="s">
        <v>46</v>
      </c>
      <c r="C85" s="69">
        <v>20858259</v>
      </c>
    </row>
    <row r="86" spans="1:3" s="2" customFormat="1" ht="15.75">
      <c r="A86" s="70" t="s">
        <v>11</v>
      </c>
      <c r="B86" s="68" t="s">
        <v>4</v>
      </c>
      <c r="C86" s="69">
        <v>9179</v>
      </c>
    </row>
    <row r="87" spans="1:3" s="2" customFormat="1" ht="31.5">
      <c r="A87" s="70" t="s">
        <v>16</v>
      </c>
      <c r="B87" s="68" t="s">
        <v>60</v>
      </c>
      <c r="C87" s="69">
        <v>5814434</v>
      </c>
    </row>
    <row r="88" spans="1:3" s="2" customFormat="1" ht="15.75">
      <c r="A88" s="70" t="s">
        <v>17</v>
      </c>
      <c r="B88" s="68" t="s">
        <v>5</v>
      </c>
      <c r="C88" s="69">
        <v>4536099</v>
      </c>
    </row>
    <row r="89" spans="1:3" s="2" customFormat="1" ht="15.75">
      <c r="A89" s="70" t="s">
        <v>18</v>
      </c>
      <c r="B89" s="68" t="s">
        <v>6</v>
      </c>
      <c r="C89" s="69">
        <v>221769</v>
      </c>
    </row>
    <row r="90" spans="1:3" s="2" customFormat="1" ht="15.75">
      <c r="A90" s="250" t="s">
        <v>116</v>
      </c>
      <c r="B90" s="251" t="s">
        <v>132</v>
      </c>
      <c r="C90" s="69">
        <v>3385541</v>
      </c>
    </row>
    <row r="91" spans="1:3" s="2" customFormat="1" ht="15.75">
      <c r="A91" s="67"/>
      <c r="B91" s="68"/>
      <c r="C91" s="71"/>
    </row>
    <row r="92" spans="1:3" s="2" customFormat="1" ht="15.75">
      <c r="A92" s="109">
        <v>3</v>
      </c>
      <c r="B92" s="311" t="s">
        <v>8</v>
      </c>
      <c r="C92" s="311"/>
    </row>
    <row r="93" spans="1:3" s="2" customFormat="1" ht="15.75">
      <c r="A93" s="250" t="s">
        <v>10</v>
      </c>
      <c r="B93" s="251" t="s">
        <v>46</v>
      </c>
      <c r="C93" s="194">
        <v>58903547.778</v>
      </c>
    </row>
    <row r="94" spans="1:3" s="2" customFormat="1" ht="15.75">
      <c r="A94" s="250" t="s">
        <v>11</v>
      </c>
      <c r="B94" s="251" t="s">
        <v>4</v>
      </c>
      <c r="C94" s="194">
        <v>11049778.206</v>
      </c>
    </row>
    <row r="95" spans="1:3" s="2" customFormat="1" ht="31.5">
      <c r="A95" s="250" t="s">
        <v>16</v>
      </c>
      <c r="B95" s="251" t="s">
        <v>60</v>
      </c>
      <c r="C95" s="194">
        <v>13587483.141</v>
      </c>
    </row>
    <row r="96" spans="1:3" s="2" customFormat="1" ht="15.75">
      <c r="A96" s="250" t="s">
        <v>17</v>
      </c>
      <c r="B96" s="251" t="s">
        <v>5</v>
      </c>
      <c r="C96" s="194">
        <v>1191725.3</v>
      </c>
    </row>
    <row r="97" spans="1:3" s="2" customFormat="1" ht="15.75">
      <c r="A97" s="250" t="s">
        <v>18</v>
      </c>
      <c r="B97" s="251" t="s">
        <v>6</v>
      </c>
      <c r="C97" s="194">
        <v>221.769</v>
      </c>
    </row>
    <row r="98" spans="1:3" s="2" customFormat="1" ht="15.75">
      <c r="A98" s="250" t="s">
        <v>116</v>
      </c>
      <c r="B98" s="251" t="s">
        <v>132</v>
      </c>
      <c r="C98" s="259">
        <v>1138484.693</v>
      </c>
    </row>
    <row r="99" s="2" customFormat="1" ht="12.75"/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  <mergeCell ref="F63:G63"/>
    <mergeCell ref="B76:C76"/>
    <mergeCell ref="F66:G66"/>
    <mergeCell ref="F64:G64"/>
    <mergeCell ref="F61:G61"/>
    <mergeCell ref="F62:G62"/>
    <mergeCell ref="F50:G50"/>
    <mergeCell ref="F48:G48"/>
    <mergeCell ref="F49:G49"/>
    <mergeCell ref="F57:G57"/>
    <mergeCell ref="F55:G55"/>
    <mergeCell ref="F56:G56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B6" sqref="B6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90" t="s">
        <v>125</v>
      </c>
      <c r="B1" s="290"/>
      <c r="C1" s="290"/>
      <c r="D1" s="290"/>
      <c r="E1" s="290"/>
      <c r="F1" s="290"/>
      <c r="G1" s="290"/>
      <c r="H1" s="290"/>
      <c r="I1" s="290"/>
      <c r="J1" s="112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9"/>
      <c r="B3" s="12"/>
      <c r="C3" s="12"/>
      <c r="D3" s="12"/>
      <c r="E3" s="12"/>
      <c r="F3" s="12"/>
      <c r="G3" s="12"/>
      <c r="H3" s="12"/>
    </row>
    <row r="4" spans="1:8" ht="18">
      <c r="A4" s="99" t="s">
        <v>117</v>
      </c>
      <c r="B4" s="29"/>
      <c r="C4" s="29"/>
      <c r="D4" s="29"/>
      <c r="E4" s="29"/>
      <c r="F4" s="29"/>
      <c r="G4" s="29"/>
      <c r="H4" s="29"/>
    </row>
    <row r="5" spans="1:9" ht="63.75" customHeight="1">
      <c r="A5" s="72" t="s">
        <v>9</v>
      </c>
      <c r="B5" s="73" t="s">
        <v>28</v>
      </c>
      <c r="C5" s="74" t="s">
        <v>31</v>
      </c>
      <c r="D5" s="74" t="s">
        <v>61</v>
      </c>
      <c r="E5" s="74" t="s">
        <v>32</v>
      </c>
      <c r="F5" s="74" t="s">
        <v>29</v>
      </c>
      <c r="G5" s="74" t="s">
        <v>30</v>
      </c>
      <c r="H5" s="74" t="s">
        <v>33</v>
      </c>
      <c r="I5" s="6"/>
    </row>
    <row r="6" spans="1:9" ht="15.75">
      <c r="A6" s="260" t="s">
        <v>275</v>
      </c>
      <c r="B6" s="252" t="s">
        <v>276</v>
      </c>
      <c r="C6" s="261">
        <v>34000000</v>
      </c>
      <c r="D6" s="253">
        <v>1</v>
      </c>
      <c r="E6" s="261">
        <v>34000000</v>
      </c>
      <c r="F6" s="261">
        <v>161345000</v>
      </c>
      <c r="G6" s="262">
        <v>42802</v>
      </c>
      <c r="H6" s="262">
        <v>7</v>
      </c>
      <c r="I6" s="6"/>
    </row>
    <row r="7" spans="2:7" ht="18.75" thickBot="1">
      <c r="B7" s="312" t="s">
        <v>47</v>
      </c>
      <c r="C7" s="312"/>
      <c r="D7" s="312"/>
      <c r="E7" s="110"/>
      <c r="F7" s="313">
        <v>34000000</v>
      </c>
      <c r="G7" s="313"/>
    </row>
    <row r="14" spans="1:8" ht="14.25">
      <c r="A14" s="3"/>
      <c r="H14" s="7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0">
      <selection activeCell="B17" sqref="B17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90" t="s">
        <v>66</v>
      </c>
      <c r="C1" s="290"/>
      <c r="D1" s="290"/>
      <c r="E1" s="290"/>
    </row>
    <row r="3" ht="15.75">
      <c r="B3" s="11" t="s">
        <v>118</v>
      </c>
    </row>
    <row r="4" spans="2:5" ht="31.5">
      <c r="B4" s="73" t="s">
        <v>34</v>
      </c>
      <c r="C4" s="33" t="s">
        <v>25</v>
      </c>
      <c r="D4" s="34" t="s">
        <v>24</v>
      </c>
      <c r="E4" s="33" t="s">
        <v>8</v>
      </c>
    </row>
    <row r="5" spans="2:7" ht="15.75">
      <c r="B5" s="137" t="s">
        <v>307</v>
      </c>
      <c r="C5" s="139">
        <v>92</v>
      </c>
      <c r="D5" s="139">
        <v>11631</v>
      </c>
      <c r="E5" s="139">
        <v>85638.966</v>
      </c>
      <c r="F5" s="35"/>
      <c r="G5" s="35"/>
    </row>
    <row r="6" spans="2:7" ht="15.75">
      <c r="B6" s="138" t="s">
        <v>308</v>
      </c>
      <c r="C6" s="140">
        <v>13</v>
      </c>
      <c r="D6" s="140">
        <v>343144</v>
      </c>
      <c r="E6" s="140">
        <v>4219418.1</v>
      </c>
      <c r="F6" s="35"/>
      <c r="G6" s="35"/>
    </row>
    <row r="7" spans="2:7" ht="15.75">
      <c r="B7" s="137" t="s">
        <v>309</v>
      </c>
      <c r="C7" s="139">
        <v>4259</v>
      </c>
      <c r="D7" s="139">
        <v>3274976</v>
      </c>
      <c r="E7" s="139">
        <v>16399481.888</v>
      </c>
      <c r="F7" s="35"/>
      <c r="G7" s="35"/>
    </row>
    <row r="8" spans="2:7" ht="15.75">
      <c r="B8" s="138" t="s">
        <v>310</v>
      </c>
      <c r="C8" s="140">
        <v>746</v>
      </c>
      <c r="D8" s="140">
        <v>277991</v>
      </c>
      <c r="E8" s="140">
        <v>998956.798</v>
      </c>
      <c r="F8" s="35"/>
      <c r="G8" s="35"/>
    </row>
    <row r="9" spans="2:7" ht="15.75">
      <c r="B9" s="137" t="s">
        <v>311</v>
      </c>
      <c r="C9" s="139">
        <v>9746</v>
      </c>
      <c r="D9" s="139">
        <v>19244063</v>
      </c>
      <c r="E9" s="139">
        <v>35406208.657</v>
      </c>
      <c r="F9" s="35"/>
      <c r="G9" s="35"/>
    </row>
    <row r="10" spans="2:7" ht="15.75">
      <c r="B10" s="138" t="s">
        <v>312</v>
      </c>
      <c r="C10" s="140">
        <v>159</v>
      </c>
      <c r="D10" s="140">
        <v>93173</v>
      </c>
      <c r="E10" s="140">
        <v>2855080.369</v>
      </c>
      <c r="F10" s="35"/>
      <c r="G10" s="35"/>
    </row>
    <row r="11" spans="2:7" ht="15.75">
      <c r="B11" s="137" t="s">
        <v>313</v>
      </c>
      <c r="C11" s="139">
        <v>470</v>
      </c>
      <c r="D11" s="139">
        <v>49985</v>
      </c>
      <c r="E11" s="139">
        <v>1954571.912</v>
      </c>
      <c r="F11" s="35"/>
      <c r="G11" s="35"/>
    </row>
    <row r="12" spans="2:7" ht="15.75">
      <c r="B12" s="138" t="s">
        <v>314</v>
      </c>
      <c r="C12" s="140">
        <v>724</v>
      </c>
      <c r="D12" s="140">
        <v>819452</v>
      </c>
      <c r="E12" s="140">
        <v>1158194.884</v>
      </c>
      <c r="F12" s="35"/>
      <c r="G12" s="35"/>
    </row>
    <row r="13" spans="2:7" ht="15.75">
      <c r="B13" s="137" t="s">
        <v>315</v>
      </c>
      <c r="C13" s="139">
        <v>357</v>
      </c>
      <c r="D13" s="139">
        <v>6615</v>
      </c>
      <c r="E13" s="139">
        <v>1792542.703</v>
      </c>
      <c r="F13" s="35"/>
      <c r="G13" s="35"/>
    </row>
    <row r="14" spans="2:7" ht="15.75">
      <c r="B14" s="138" t="s">
        <v>316</v>
      </c>
      <c r="C14" s="140">
        <v>254</v>
      </c>
      <c r="D14" s="140">
        <v>2215764</v>
      </c>
      <c r="E14" s="140">
        <v>6465715.349</v>
      </c>
      <c r="F14" s="35"/>
      <c r="G14" s="35"/>
    </row>
    <row r="15" spans="2:7" ht="15.75">
      <c r="B15" s="137" t="s">
        <v>317</v>
      </c>
      <c r="C15" s="139">
        <v>519</v>
      </c>
      <c r="D15" s="139">
        <v>335899</v>
      </c>
      <c r="E15" s="139">
        <v>1155221.293</v>
      </c>
      <c r="F15" s="35"/>
      <c r="G15" s="35"/>
    </row>
    <row r="16" spans="2:7" ht="15.75">
      <c r="B16" s="138" t="s">
        <v>318</v>
      </c>
      <c r="C16" s="140">
        <v>0</v>
      </c>
      <c r="D16" s="140">
        <v>0</v>
      </c>
      <c r="E16" s="140">
        <v>0</v>
      </c>
      <c r="F16" s="35"/>
      <c r="G16" s="35"/>
    </row>
    <row r="17" spans="2:7" ht="15.75">
      <c r="B17" s="137" t="s">
        <v>319</v>
      </c>
      <c r="C17" s="139">
        <v>0</v>
      </c>
      <c r="D17" s="139">
        <v>0</v>
      </c>
      <c r="E17" s="139">
        <v>0</v>
      </c>
      <c r="F17" s="35"/>
      <c r="G17" s="35"/>
    </row>
    <row r="18" spans="2:7" ht="15.75">
      <c r="B18" s="138" t="s">
        <v>320</v>
      </c>
      <c r="C18" s="140">
        <v>0</v>
      </c>
      <c r="D18" s="140">
        <v>0</v>
      </c>
      <c r="E18" s="140">
        <v>0</v>
      </c>
      <c r="F18" s="35"/>
      <c r="G18" s="35"/>
    </row>
    <row r="19" spans="2:7" ht="15.75">
      <c r="B19" s="137" t="s">
        <v>321</v>
      </c>
      <c r="C19" s="139">
        <v>0</v>
      </c>
      <c r="D19" s="139">
        <v>0</v>
      </c>
      <c r="E19" s="139">
        <v>0</v>
      </c>
      <c r="F19" s="35"/>
      <c r="G19" s="35"/>
    </row>
    <row r="20" spans="2:7" ht="15.75">
      <c r="B20" s="138" t="s">
        <v>322</v>
      </c>
      <c r="C20" s="140">
        <v>0</v>
      </c>
      <c r="D20" s="140">
        <v>0</v>
      </c>
      <c r="E20" s="140">
        <v>0</v>
      </c>
      <c r="F20" s="35"/>
      <c r="G20" s="35"/>
    </row>
    <row r="21" spans="2:7" ht="15.75">
      <c r="B21" s="137" t="s">
        <v>323</v>
      </c>
      <c r="C21" s="139">
        <v>0</v>
      </c>
      <c r="D21" s="139">
        <v>0</v>
      </c>
      <c r="E21" s="139">
        <v>0</v>
      </c>
      <c r="F21" s="35"/>
      <c r="G21" s="35"/>
    </row>
    <row r="22" spans="2:7" ht="15.75">
      <c r="B22" s="138" t="s">
        <v>324</v>
      </c>
      <c r="C22" s="140">
        <v>0</v>
      </c>
      <c r="D22" s="140">
        <v>0</v>
      </c>
      <c r="E22" s="140">
        <v>0</v>
      </c>
      <c r="F22" s="35"/>
      <c r="G22" s="35"/>
    </row>
    <row r="23" spans="2:7" ht="15.75">
      <c r="B23" s="137" t="s">
        <v>325</v>
      </c>
      <c r="C23" s="139">
        <v>0</v>
      </c>
      <c r="D23" s="139">
        <v>0</v>
      </c>
      <c r="E23" s="139">
        <v>0</v>
      </c>
      <c r="F23" s="35"/>
      <c r="G23" s="35"/>
    </row>
    <row r="24" spans="2:7" ht="31.5">
      <c r="B24" s="138" t="s">
        <v>326</v>
      </c>
      <c r="C24" s="140">
        <v>0</v>
      </c>
      <c r="D24" s="140">
        <v>0</v>
      </c>
      <c r="E24" s="140">
        <v>0</v>
      </c>
      <c r="F24" s="35"/>
      <c r="G24" s="35"/>
    </row>
    <row r="25" spans="2:7" ht="15.75">
      <c r="B25" s="137" t="s">
        <v>327</v>
      </c>
      <c r="C25" s="139">
        <v>0</v>
      </c>
      <c r="D25" s="139">
        <v>0</v>
      </c>
      <c r="E25" s="139">
        <v>0</v>
      </c>
      <c r="F25" s="35"/>
      <c r="G25" s="35"/>
    </row>
    <row r="26" spans="2:7" ht="29.25" customHeight="1" thickBot="1">
      <c r="B26" s="138" t="s">
        <v>328</v>
      </c>
      <c r="C26" s="140">
        <v>0</v>
      </c>
      <c r="D26" s="140">
        <v>0</v>
      </c>
      <c r="E26" s="140">
        <v>0</v>
      </c>
      <c r="F26" s="35"/>
      <c r="G26" s="35"/>
    </row>
    <row r="27" spans="2:5" ht="16.5" thickBot="1">
      <c r="B27" s="162" t="s">
        <v>63</v>
      </c>
      <c r="C27" s="163">
        <v>17339</v>
      </c>
      <c r="D27" s="163">
        <v>26672693</v>
      </c>
      <c r="E27" s="163">
        <v>72491030.919</v>
      </c>
    </row>
    <row r="29" spans="1:10" ht="15.75">
      <c r="A29" s="3"/>
      <c r="B29" s="54" t="s">
        <v>64</v>
      </c>
      <c r="J29" s="7"/>
    </row>
    <row r="32" ht="15.75">
      <c r="B32" s="8" t="s">
        <v>119</v>
      </c>
    </row>
    <row r="33" spans="2:5" ht="47.25">
      <c r="B33" s="75" t="s">
        <v>34</v>
      </c>
      <c r="C33" s="75" t="s">
        <v>35</v>
      </c>
      <c r="D33" s="74" t="s">
        <v>62</v>
      </c>
      <c r="E33" s="29"/>
    </row>
    <row r="34" spans="2:5" ht="15.75">
      <c r="B34" s="141" t="s">
        <v>307</v>
      </c>
      <c r="C34" s="143">
        <v>85840995.24</v>
      </c>
      <c r="D34" s="154">
        <v>0.009753000432144799</v>
      </c>
      <c r="E34" s="29"/>
    </row>
    <row r="35" spans="2:5" ht="15.75">
      <c r="B35" s="142" t="s">
        <v>308</v>
      </c>
      <c r="C35" s="144">
        <v>39853025</v>
      </c>
      <c r="D35" s="155">
        <v>0.0045279830337539954</v>
      </c>
      <c r="E35" s="29"/>
    </row>
    <row r="36" spans="2:5" ht="15.75">
      <c r="B36" s="141" t="s">
        <v>309</v>
      </c>
      <c r="C36" s="143">
        <v>3021470771.14</v>
      </c>
      <c r="D36" s="154">
        <v>0.34329058807218576</v>
      </c>
      <c r="E36" s="29"/>
    </row>
    <row r="37" spans="2:5" ht="15.75">
      <c r="B37" s="142" t="s">
        <v>310</v>
      </c>
      <c r="C37" s="144">
        <v>116461808</v>
      </c>
      <c r="D37" s="155">
        <v>0.013232046769456406</v>
      </c>
      <c r="E37" s="29"/>
    </row>
    <row r="38" spans="2:5" ht="15.75">
      <c r="B38" s="141" t="s">
        <v>311</v>
      </c>
      <c r="C38" s="143">
        <v>3207627927.24</v>
      </c>
      <c r="D38" s="154">
        <v>0.3644412145160428</v>
      </c>
      <c r="E38" s="29"/>
    </row>
    <row r="39" spans="2:5" ht="15.75">
      <c r="B39" s="142" t="s">
        <v>314</v>
      </c>
      <c r="C39" s="144">
        <v>424636463.08</v>
      </c>
      <c r="D39" s="155">
        <v>0.04824594118864364</v>
      </c>
      <c r="E39" s="29"/>
    </row>
    <row r="40" spans="2:5" ht="15.75">
      <c r="B40" s="141" t="s">
        <v>312</v>
      </c>
      <c r="C40" s="143">
        <v>244840011.02</v>
      </c>
      <c r="D40" s="154">
        <v>0.027817999157722692</v>
      </c>
      <c r="E40" s="29"/>
    </row>
    <row r="41" spans="2:5" ht="15.75">
      <c r="B41" s="142" t="s">
        <v>313</v>
      </c>
      <c r="C41" s="144">
        <v>286134077.42</v>
      </c>
      <c r="D41" s="155">
        <v>0.032509709060645015</v>
      </c>
      <c r="E41" s="29"/>
    </row>
    <row r="42" spans="2:5" ht="15.75">
      <c r="B42" s="141" t="s">
        <v>316</v>
      </c>
      <c r="C42" s="143">
        <v>599757889.31</v>
      </c>
      <c r="D42" s="154">
        <v>0.06814272058785467</v>
      </c>
      <c r="E42" s="29"/>
    </row>
    <row r="43" spans="2:5" ht="15.75">
      <c r="B43" s="142" t="s">
        <v>315</v>
      </c>
      <c r="C43" s="144">
        <v>564436000</v>
      </c>
      <c r="D43" s="155">
        <v>0.06412955181294194</v>
      </c>
      <c r="E43" s="29"/>
    </row>
    <row r="44" spans="2:5" ht="15.75">
      <c r="B44" s="141" t="s">
        <v>317</v>
      </c>
      <c r="C44" s="143">
        <v>210437129.8</v>
      </c>
      <c r="D44" s="154">
        <v>0.023909245368608466</v>
      </c>
      <c r="E44" s="29"/>
    </row>
    <row r="45" spans="2:5" ht="15.75">
      <c r="B45" s="142" t="s">
        <v>318</v>
      </c>
      <c r="C45" s="144">
        <v>0</v>
      </c>
      <c r="D45" s="155">
        <v>0</v>
      </c>
      <c r="E45" s="29"/>
    </row>
    <row r="46" spans="2:5" ht="15.75">
      <c r="B46" s="141" t="s">
        <v>319</v>
      </c>
      <c r="C46" s="143">
        <v>0</v>
      </c>
      <c r="D46" s="154">
        <v>0</v>
      </c>
      <c r="E46" s="29"/>
    </row>
    <row r="47" spans="2:5" ht="15.75">
      <c r="B47" s="142" t="s">
        <v>320</v>
      </c>
      <c r="C47" s="144">
        <v>0</v>
      </c>
      <c r="D47" s="155">
        <v>0</v>
      </c>
      <c r="E47" s="29"/>
    </row>
    <row r="48" spans="2:5" ht="15.75">
      <c r="B48" s="141" t="s">
        <v>321</v>
      </c>
      <c r="C48" s="143">
        <v>0</v>
      </c>
      <c r="D48" s="154">
        <v>0</v>
      </c>
      <c r="E48" s="29"/>
    </row>
    <row r="49" spans="2:5" ht="15.75">
      <c r="B49" s="142" t="s">
        <v>322</v>
      </c>
      <c r="C49" s="144">
        <v>0</v>
      </c>
      <c r="D49" s="155">
        <v>0</v>
      </c>
      <c r="E49" s="29"/>
    </row>
    <row r="50" spans="2:5" ht="15.75">
      <c r="B50" s="141" t="s">
        <v>323</v>
      </c>
      <c r="C50" s="143">
        <v>0</v>
      </c>
      <c r="D50" s="154">
        <v>0</v>
      </c>
      <c r="E50" s="29"/>
    </row>
    <row r="51" spans="2:5" ht="15.75">
      <c r="B51" s="142" t="s">
        <v>324</v>
      </c>
      <c r="C51" s="144">
        <v>0</v>
      </c>
      <c r="D51" s="155">
        <v>0</v>
      </c>
      <c r="E51" s="29"/>
    </row>
    <row r="52" spans="2:5" ht="15.75">
      <c r="B52" s="141" t="s">
        <v>325</v>
      </c>
      <c r="C52" s="143">
        <v>0</v>
      </c>
      <c r="D52" s="154">
        <v>0</v>
      </c>
      <c r="E52" s="29"/>
    </row>
    <row r="53" spans="2:5" ht="31.5">
      <c r="B53" s="142" t="s">
        <v>326</v>
      </c>
      <c r="C53" s="144">
        <v>0</v>
      </c>
      <c r="D53" s="155">
        <v>0</v>
      </c>
      <c r="E53" s="29"/>
    </row>
    <row r="54" spans="2:5" ht="15.75">
      <c r="B54" s="141" t="s">
        <v>327</v>
      </c>
      <c r="C54" s="143">
        <v>0</v>
      </c>
      <c r="D54" s="154">
        <v>0</v>
      </c>
      <c r="E54" s="29"/>
    </row>
    <row r="55" spans="2:5" ht="16.5" thickBot="1">
      <c r="B55" s="142" t="s">
        <v>328</v>
      </c>
      <c r="C55" s="144">
        <v>0</v>
      </c>
      <c r="D55" s="155">
        <v>0</v>
      </c>
      <c r="E55" s="29"/>
    </row>
    <row r="56" spans="2:4" ht="16.5" thickBot="1">
      <c r="B56" s="164" t="s">
        <v>63</v>
      </c>
      <c r="C56" s="163">
        <v>8801496097.249998</v>
      </c>
      <c r="D56" s="165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view="pageBreakPreview" zoomScale="70" zoomScaleNormal="55" zoomScaleSheetLayoutView="70" zoomScalePageLayoutView="75" workbookViewId="0" topLeftCell="A62">
      <selection activeCell="D67" sqref="D67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90" t="s">
        <v>67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1:10" ht="2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5" ht="15.75">
      <c r="B5" s="22" t="s">
        <v>68</v>
      </c>
    </row>
    <row r="6" ht="15" thickBot="1"/>
    <row r="7" spans="2:6" ht="15.75">
      <c r="B7" s="319"/>
      <c r="C7" s="315" t="s">
        <v>23</v>
      </c>
      <c r="D7" s="315"/>
      <c r="E7" s="318" t="s">
        <v>48</v>
      </c>
      <c r="F7" s="316" t="s">
        <v>22</v>
      </c>
    </row>
    <row r="8" spans="2:6" ht="27.75" customHeight="1">
      <c r="B8" s="320"/>
      <c r="C8" s="79">
        <v>42825.71875</v>
      </c>
      <c r="D8" s="79">
        <v>42734.71875</v>
      </c>
      <c r="E8" s="291"/>
      <c r="F8" s="317"/>
    </row>
    <row r="9" spans="2:6" ht="15.75">
      <c r="B9" s="25" t="s">
        <v>20</v>
      </c>
      <c r="C9" s="80">
        <v>633.99</v>
      </c>
      <c r="D9" s="81">
        <v>586.43</v>
      </c>
      <c r="E9" s="82">
        <v>47.56000000000006</v>
      </c>
      <c r="F9" s="83">
        <v>0.08110089865798145</v>
      </c>
    </row>
    <row r="10" spans="2:6" ht="15.75">
      <c r="B10" s="113" t="s">
        <v>129</v>
      </c>
      <c r="C10" s="114">
        <v>124.9</v>
      </c>
      <c r="D10" s="114">
        <v>111.3</v>
      </c>
      <c r="E10" s="115">
        <v>13.600000000000009</v>
      </c>
      <c r="F10" s="116">
        <v>0.12219227313566944</v>
      </c>
    </row>
    <row r="11" spans="2:6" ht="15.75">
      <c r="B11" s="25" t="s">
        <v>86</v>
      </c>
      <c r="C11" s="80">
        <v>503.81</v>
      </c>
      <c r="D11" s="81">
        <v>459.19</v>
      </c>
      <c r="E11" s="82">
        <v>44.620000000000005</v>
      </c>
      <c r="F11" s="83">
        <v>0.0971711056425445</v>
      </c>
    </row>
    <row r="12" spans="2:6" ht="16.5" thickBot="1">
      <c r="B12" s="117" t="s">
        <v>21</v>
      </c>
      <c r="C12" s="118">
        <v>108.59</v>
      </c>
      <c r="D12" s="118">
        <v>108.11</v>
      </c>
      <c r="E12" s="119">
        <v>0.480000000000004</v>
      </c>
      <c r="F12" s="120">
        <v>0.004439922301359763</v>
      </c>
    </row>
    <row r="13" ht="14.25">
      <c r="E13" s="1"/>
    </row>
    <row r="14" spans="2:5" ht="15.75">
      <c r="B14" s="22" t="s">
        <v>69</v>
      </c>
      <c r="E14" s="1"/>
    </row>
    <row r="15" ht="15" thickBot="1">
      <c r="E15" s="1"/>
    </row>
    <row r="16" spans="2:8" ht="15.75">
      <c r="B16" s="26"/>
      <c r="C16" s="315" t="s">
        <v>25</v>
      </c>
      <c r="D16" s="315"/>
      <c r="E16" s="321" t="s">
        <v>49</v>
      </c>
      <c r="F16" s="321"/>
      <c r="G16" s="315" t="s">
        <v>24</v>
      </c>
      <c r="H16" s="316"/>
    </row>
    <row r="17" spans="2:8" ht="47.25">
      <c r="B17" s="27"/>
      <c r="C17" s="84" t="s">
        <v>26</v>
      </c>
      <c r="D17" s="85" t="s">
        <v>54</v>
      </c>
      <c r="E17" s="84" t="s">
        <v>26</v>
      </c>
      <c r="F17" s="62" t="s">
        <v>52</v>
      </c>
      <c r="G17" s="84" t="s">
        <v>26</v>
      </c>
      <c r="H17" s="86" t="s">
        <v>53</v>
      </c>
    </row>
    <row r="18" spans="2:8" ht="21.75" customHeight="1">
      <c r="B18" s="89" t="s">
        <v>20</v>
      </c>
      <c r="C18" s="87">
        <v>10005</v>
      </c>
      <c r="D18" s="88">
        <v>0.5770228963608052</v>
      </c>
      <c r="E18" s="182">
        <v>39760542.49</v>
      </c>
      <c r="F18" s="88">
        <v>0.5484891301087873</v>
      </c>
      <c r="G18" s="156">
        <v>15391530</v>
      </c>
      <c r="H18" s="92">
        <v>0.5770519684682758</v>
      </c>
    </row>
    <row r="19" spans="2:8" ht="15.75">
      <c r="B19" s="124" t="s">
        <v>129</v>
      </c>
      <c r="C19" s="111">
        <v>15855</v>
      </c>
      <c r="D19" s="125">
        <v>0.9144125958821154</v>
      </c>
      <c r="E19" s="183">
        <v>53825418.72</v>
      </c>
      <c r="F19" s="125">
        <v>0.7425114257155607</v>
      </c>
      <c r="G19" s="157">
        <v>21763630</v>
      </c>
      <c r="H19" s="126">
        <v>0.8159517301083922</v>
      </c>
    </row>
    <row r="20" spans="2:8" ht="15.75">
      <c r="B20" s="25" t="s">
        <v>86</v>
      </c>
      <c r="C20" s="87">
        <v>13017</v>
      </c>
      <c r="D20" s="88">
        <v>0.7507353365245977</v>
      </c>
      <c r="E20" s="182">
        <v>53799565.56</v>
      </c>
      <c r="F20" s="88">
        <v>0.7421547862848354</v>
      </c>
      <c r="G20" s="156">
        <v>19376331</v>
      </c>
      <c r="H20" s="92">
        <v>0.7264482442773964</v>
      </c>
    </row>
    <row r="21" spans="2:8" ht="16.5" thickBot="1">
      <c r="B21" s="117" t="s">
        <v>21</v>
      </c>
      <c r="C21" s="121">
        <v>1542</v>
      </c>
      <c r="D21" s="122">
        <v>0.08893246438664283</v>
      </c>
      <c r="E21" s="184">
        <v>17005062.19</v>
      </c>
      <c r="F21" s="122">
        <v>0.23458160236080142</v>
      </c>
      <c r="G21" s="158">
        <v>4962798</v>
      </c>
      <c r="H21" s="123">
        <v>0.18606287711555786</v>
      </c>
    </row>
    <row r="23" spans="2:4" ht="15.75">
      <c r="B23" s="180" t="s">
        <v>130</v>
      </c>
      <c r="D23" s="270"/>
    </row>
    <row r="24" spans="3:5" ht="16.5" thickBot="1">
      <c r="C24" s="29"/>
      <c r="D24" s="29"/>
      <c r="E24" s="30"/>
    </row>
    <row r="25" spans="2:5" ht="31.5">
      <c r="B25" s="90"/>
      <c r="C25" s="63" t="s">
        <v>26</v>
      </c>
      <c r="D25" s="91" t="s">
        <v>50</v>
      </c>
      <c r="E25" s="30"/>
    </row>
    <row r="26" spans="2:5" ht="15.75">
      <c r="B26" s="89" t="s">
        <v>20</v>
      </c>
      <c r="C26" s="87">
        <v>3868218829.7</v>
      </c>
      <c r="D26" s="92">
        <v>0.4394956024469769</v>
      </c>
      <c r="E26" s="30"/>
    </row>
    <row r="27" spans="2:5" ht="15.75">
      <c r="B27" s="124" t="s">
        <v>129</v>
      </c>
      <c r="C27" s="111">
        <v>6290416627.16</v>
      </c>
      <c r="D27" s="126">
        <v>0.7146985646131541</v>
      </c>
      <c r="E27" s="30"/>
    </row>
    <row r="28" spans="2:5" ht="15.75">
      <c r="B28" s="25" t="s">
        <v>86</v>
      </c>
      <c r="C28" s="87">
        <v>5266497058.57</v>
      </c>
      <c r="D28" s="92">
        <v>0.5983638463703366</v>
      </c>
      <c r="E28" s="30"/>
    </row>
    <row r="29" spans="2:8" ht="16.5" thickBot="1">
      <c r="B29" s="117" t="s">
        <v>21</v>
      </c>
      <c r="C29" s="121">
        <v>416490106.59</v>
      </c>
      <c r="D29" s="123">
        <v>0.04732037621645459</v>
      </c>
      <c r="E29" s="30"/>
      <c r="H29" s="4"/>
    </row>
    <row r="30" spans="2:8" ht="15.75">
      <c r="B30" s="76"/>
      <c r="C30" s="16"/>
      <c r="D30" s="77"/>
      <c r="E30" s="30"/>
      <c r="H30" s="4"/>
    </row>
    <row r="31" spans="2:5" ht="15.75">
      <c r="B31" s="54" t="s">
        <v>70</v>
      </c>
      <c r="E31" s="1"/>
    </row>
    <row r="32" ht="14.25">
      <c r="E32" s="1"/>
    </row>
    <row r="33" ht="14.25">
      <c r="E33" s="1"/>
    </row>
    <row r="34" spans="1:5" ht="18" customHeight="1">
      <c r="A34" s="314" t="s">
        <v>51</v>
      </c>
      <c r="B34" s="314"/>
      <c r="C34" s="314"/>
      <c r="D34" s="314"/>
      <c r="E34" s="314"/>
    </row>
    <row r="35" spans="1:5" ht="18">
      <c r="A35" s="32"/>
      <c r="B35" s="32"/>
      <c r="C35" s="32"/>
      <c r="D35" s="32"/>
      <c r="E35" s="32"/>
    </row>
    <row r="36" spans="1:5" ht="15.75">
      <c r="A36" s="14" t="s">
        <v>27</v>
      </c>
      <c r="B36" s="14" t="s">
        <v>20</v>
      </c>
      <c r="C36" s="14" t="s">
        <v>129</v>
      </c>
      <c r="D36" s="14" t="s">
        <v>86</v>
      </c>
      <c r="E36" s="14" t="s">
        <v>21</v>
      </c>
    </row>
    <row r="37" spans="1:5" ht="15.75">
      <c r="A37" s="36">
        <v>42738</v>
      </c>
      <c r="B37" s="93">
        <v>587.1</v>
      </c>
      <c r="C37" s="93">
        <v>111.52</v>
      </c>
      <c r="D37" s="93">
        <v>460.14</v>
      </c>
      <c r="E37" s="93">
        <v>106.93</v>
      </c>
    </row>
    <row r="38" spans="1:5" ht="15.75">
      <c r="A38" s="127">
        <v>42739</v>
      </c>
      <c r="B38" s="128">
        <v>588.99</v>
      </c>
      <c r="C38" s="161">
        <v>111.79</v>
      </c>
      <c r="D38" s="161">
        <v>460.49</v>
      </c>
      <c r="E38" s="161">
        <v>107.7</v>
      </c>
    </row>
    <row r="39" spans="1:5" ht="15.75">
      <c r="A39" s="36">
        <v>42740</v>
      </c>
      <c r="B39" s="93">
        <v>589.61</v>
      </c>
      <c r="C39" s="160">
        <v>111.74</v>
      </c>
      <c r="D39" s="160">
        <v>460.06</v>
      </c>
      <c r="E39" s="160">
        <v>106.99</v>
      </c>
    </row>
    <row r="40" spans="1:5" ht="15.75">
      <c r="A40" s="127">
        <v>42741</v>
      </c>
      <c r="B40" s="128">
        <v>592</v>
      </c>
      <c r="C40" s="161">
        <v>111.98</v>
      </c>
      <c r="D40" s="161">
        <v>459.59</v>
      </c>
      <c r="E40" s="161">
        <v>107.28</v>
      </c>
    </row>
    <row r="41" spans="1:5" ht="15.75">
      <c r="A41" s="36">
        <v>42744</v>
      </c>
      <c r="B41" s="93">
        <v>595.74</v>
      </c>
      <c r="C41" s="160">
        <v>112.56</v>
      </c>
      <c r="D41" s="160">
        <v>459.67</v>
      </c>
      <c r="E41" s="160">
        <v>107.11</v>
      </c>
    </row>
    <row r="42" spans="1:5" ht="15.75">
      <c r="A42" s="127">
        <v>42745</v>
      </c>
      <c r="B42" s="128">
        <v>609.06</v>
      </c>
      <c r="C42" s="161">
        <v>115.3</v>
      </c>
      <c r="D42" s="161">
        <v>465.89</v>
      </c>
      <c r="E42" s="161">
        <v>107.07</v>
      </c>
    </row>
    <row r="43" spans="1:5" ht="15.75">
      <c r="A43" s="36">
        <v>42746</v>
      </c>
      <c r="B43" s="93">
        <v>610.99</v>
      </c>
      <c r="C43" s="160">
        <v>115.53</v>
      </c>
      <c r="D43" s="160">
        <v>466.13</v>
      </c>
      <c r="E43" s="160">
        <v>107.32</v>
      </c>
    </row>
    <row r="44" spans="1:5" ht="15.75">
      <c r="A44" s="127">
        <v>42747</v>
      </c>
      <c r="B44" s="128">
        <v>607.33</v>
      </c>
      <c r="C44" s="161">
        <v>115.43</v>
      </c>
      <c r="D44" s="161">
        <v>466.81</v>
      </c>
      <c r="E44" s="161">
        <v>107.9</v>
      </c>
    </row>
    <row r="45" spans="1:5" ht="15.75">
      <c r="A45" s="36">
        <v>42748</v>
      </c>
      <c r="B45" s="93">
        <v>602.14</v>
      </c>
      <c r="C45" s="160">
        <v>114.87</v>
      </c>
      <c r="D45" s="160">
        <v>465.62</v>
      </c>
      <c r="E45" s="160">
        <v>107.49</v>
      </c>
    </row>
    <row r="46" spans="1:5" ht="15.75">
      <c r="A46" s="127">
        <v>42751</v>
      </c>
      <c r="B46" s="128">
        <v>607.36</v>
      </c>
      <c r="C46" s="161">
        <v>115.84</v>
      </c>
      <c r="D46" s="161">
        <v>466.95</v>
      </c>
      <c r="E46" s="161">
        <v>107.72</v>
      </c>
    </row>
    <row r="47" spans="1:5" ht="15.75">
      <c r="A47" s="36">
        <v>42752</v>
      </c>
      <c r="B47" s="93">
        <v>606.46</v>
      </c>
      <c r="C47" s="160">
        <v>116.55</v>
      </c>
      <c r="D47" s="160">
        <v>468.24</v>
      </c>
      <c r="E47" s="160">
        <v>107.56</v>
      </c>
    </row>
    <row r="48" spans="1:5" ht="15.75">
      <c r="A48" s="127">
        <v>42753</v>
      </c>
      <c r="B48" s="128">
        <v>606.42</v>
      </c>
      <c r="C48" s="161">
        <v>115.88</v>
      </c>
      <c r="D48" s="161">
        <v>466.8</v>
      </c>
      <c r="E48" s="161">
        <v>107.81</v>
      </c>
    </row>
    <row r="49" spans="1:5" ht="15.75">
      <c r="A49" s="36">
        <v>42754</v>
      </c>
      <c r="B49" s="93">
        <v>605.09</v>
      </c>
      <c r="C49" s="160">
        <v>116.21</v>
      </c>
      <c r="D49" s="160">
        <v>467.85</v>
      </c>
      <c r="E49" s="160">
        <v>108.22</v>
      </c>
    </row>
    <row r="50" spans="1:5" ht="15.75">
      <c r="A50" s="127">
        <v>42755</v>
      </c>
      <c r="B50" s="128">
        <v>605.2</v>
      </c>
      <c r="C50" s="161">
        <v>116.24</v>
      </c>
      <c r="D50" s="161">
        <v>467.76</v>
      </c>
      <c r="E50" s="161">
        <v>107.84</v>
      </c>
    </row>
    <row r="51" spans="1:5" ht="15.75">
      <c r="A51" s="36">
        <v>42758</v>
      </c>
      <c r="B51" s="93">
        <v>605.22</v>
      </c>
      <c r="C51" s="160">
        <v>116.62</v>
      </c>
      <c r="D51" s="160">
        <v>468.87</v>
      </c>
      <c r="E51" s="160">
        <v>107.58</v>
      </c>
    </row>
    <row r="52" spans="1:5" ht="15.75">
      <c r="A52" s="127">
        <v>42759</v>
      </c>
      <c r="B52" s="128">
        <v>605.32</v>
      </c>
      <c r="C52" s="161">
        <v>116.66</v>
      </c>
      <c r="D52" s="161">
        <v>467.2</v>
      </c>
      <c r="E52" s="161">
        <v>107.68</v>
      </c>
    </row>
    <row r="53" spans="1:5" ht="15.75">
      <c r="A53" s="36">
        <v>42760</v>
      </c>
      <c r="B53" s="93">
        <v>611.33</v>
      </c>
      <c r="C53" s="160">
        <v>117.82</v>
      </c>
      <c r="D53" s="160">
        <v>470.44</v>
      </c>
      <c r="E53" s="160">
        <v>107.66</v>
      </c>
    </row>
    <row r="54" spans="1:5" ht="15.75">
      <c r="A54" s="127">
        <v>42761</v>
      </c>
      <c r="B54" s="128">
        <v>611.6</v>
      </c>
      <c r="C54" s="161">
        <v>118.12</v>
      </c>
      <c r="D54" s="161">
        <v>470.97</v>
      </c>
      <c r="E54" s="161">
        <v>107.59</v>
      </c>
    </row>
    <row r="55" spans="1:5" ht="15.75">
      <c r="A55" s="36">
        <v>42762</v>
      </c>
      <c r="B55" s="93">
        <v>610.1</v>
      </c>
      <c r="C55" s="160">
        <v>117.72</v>
      </c>
      <c r="D55" s="160">
        <v>471.76</v>
      </c>
      <c r="E55" s="160">
        <v>107.61</v>
      </c>
    </row>
    <row r="56" spans="1:5" ht="15.75">
      <c r="A56" s="127">
        <v>42765</v>
      </c>
      <c r="B56" s="128">
        <v>609.65</v>
      </c>
      <c r="C56" s="161">
        <v>118.68</v>
      </c>
      <c r="D56" s="161">
        <v>474.6</v>
      </c>
      <c r="E56" s="161">
        <v>107.44</v>
      </c>
    </row>
    <row r="57" spans="1:5" ht="15.75">
      <c r="A57" s="36">
        <v>42766</v>
      </c>
      <c r="B57" s="93">
        <v>602.28</v>
      </c>
      <c r="C57" s="160">
        <v>116.97</v>
      </c>
      <c r="D57" s="160">
        <v>470.35</v>
      </c>
      <c r="E57" s="160">
        <v>107.34</v>
      </c>
    </row>
    <row r="58" spans="1:5" ht="15.75">
      <c r="A58" s="127">
        <v>42767</v>
      </c>
      <c r="B58" s="128">
        <v>593.8</v>
      </c>
      <c r="C58" s="161">
        <v>115.47</v>
      </c>
      <c r="D58" s="161">
        <v>465.97</v>
      </c>
      <c r="E58" s="161">
        <v>107.35</v>
      </c>
    </row>
    <row r="59" spans="1:5" ht="15.75">
      <c r="A59" s="36">
        <v>42768</v>
      </c>
      <c r="B59" s="93">
        <v>598</v>
      </c>
      <c r="C59" s="160">
        <v>116</v>
      </c>
      <c r="D59" s="160">
        <v>468.06</v>
      </c>
      <c r="E59" s="160">
        <v>107.45</v>
      </c>
    </row>
    <row r="60" spans="1:5" ht="15.75">
      <c r="A60" s="127">
        <v>42769</v>
      </c>
      <c r="B60" s="128">
        <v>603.62</v>
      </c>
      <c r="C60" s="161">
        <v>117.81</v>
      </c>
      <c r="D60" s="161">
        <v>472.15</v>
      </c>
      <c r="E60" s="161">
        <v>107.36</v>
      </c>
    </row>
    <row r="61" spans="1:5" ht="15.75">
      <c r="A61" s="36">
        <v>42772</v>
      </c>
      <c r="B61" s="93">
        <v>606.45</v>
      </c>
      <c r="C61" s="160">
        <v>117.93</v>
      </c>
      <c r="D61" s="160">
        <v>473.46</v>
      </c>
      <c r="E61" s="160">
        <v>107.63</v>
      </c>
    </row>
    <row r="62" spans="1:5" ht="15.75">
      <c r="A62" s="127">
        <v>42773</v>
      </c>
      <c r="B62" s="128">
        <v>604.2</v>
      </c>
      <c r="C62" s="161">
        <v>117.61</v>
      </c>
      <c r="D62" s="161">
        <v>475.04</v>
      </c>
      <c r="E62" s="161">
        <v>107.44</v>
      </c>
    </row>
    <row r="63" spans="1:5" ht="15.75">
      <c r="A63" s="36">
        <v>42774</v>
      </c>
      <c r="B63" s="93">
        <v>603.65</v>
      </c>
      <c r="C63" s="160">
        <v>118.27</v>
      </c>
      <c r="D63" s="160">
        <v>477.59</v>
      </c>
      <c r="E63" s="160">
        <v>107.62</v>
      </c>
    </row>
    <row r="64" spans="1:5" ht="15.75">
      <c r="A64" s="127">
        <v>42775</v>
      </c>
      <c r="B64" s="128">
        <v>603.14</v>
      </c>
      <c r="C64" s="161">
        <v>118.07</v>
      </c>
      <c r="D64" s="161">
        <v>477.1</v>
      </c>
      <c r="E64" s="161">
        <v>107.9</v>
      </c>
    </row>
    <row r="65" spans="1:5" ht="15.75">
      <c r="A65" s="36">
        <v>42776</v>
      </c>
      <c r="B65" s="93">
        <v>604.47</v>
      </c>
      <c r="C65" s="160">
        <v>118.27</v>
      </c>
      <c r="D65" s="160">
        <v>479.6</v>
      </c>
      <c r="E65" s="160">
        <v>107.55</v>
      </c>
    </row>
    <row r="66" spans="1:5" ht="15.75">
      <c r="A66" s="127">
        <v>42779</v>
      </c>
      <c r="B66" s="128">
        <v>606.14</v>
      </c>
      <c r="C66" s="161">
        <v>118.27</v>
      </c>
      <c r="D66" s="161">
        <v>480.74</v>
      </c>
      <c r="E66" s="161">
        <v>107.55</v>
      </c>
    </row>
    <row r="67" spans="1:5" ht="15.75">
      <c r="A67" s="36">
        <v>42780</v>
      </c>
      <c r="B67" s="93">
        <v>600.74</v>
      </c>
      <c r="C67" s="160">
        <v>117.62</v>
      </c>
      <c r="D67" s="160">
        <v>476.94</v>
      </c>
      <c r="E67" s="160">
        <v>107.52</v>
      </c>
    </row>
    <row r="68" spans="1:5" ht="15.75">
      <c r="A68" s="127">
        <v>42781</v>
      </c>
      <c r="B68" s="128">
        <v>593.56</v>
      </c>
      <c r="C68" s="161">
        <v>115.94</v>
      </c>
      <c r="D68" s="161">
        <v>469.33</v>
      </c>
      <c r="E68" s="161">
        <v>106.8</v>
      </c>
    </row>
    <row r="69" spans="1:5" ht="15.75">
      <c r="A69" s="36">
        <v>42782</v>
      </c>
      <c r="B69" s="93">
        <v>594.18</v>
      </c>
      <c r="C69" s="160">
        <v>116.45</v>
      </c>
      <c r="D69" s="160">
        <v>473.06</v>
      </c>
      <c r="E69" s="160">
        <v>107.6</v>
      </c>
    </row>
    <row r="70" spans="1:5" ht="15.75">
      <c r="A70" s="127">
        <v>42783</v>
      </c>
      <c r="B70" s="128">
        <v>597.01</v>
      </c>
      <c r="C70" s="161">
        <v>116.94</v>
      </c>
      <c r="D70" s="161">
        <v>476.77</v>
      </c>
      <c r="E70" s="161">
        <v>107.87</v>
      </c>
    </row>
    <row r="71" spans="1:5" ht="15.75">
      <c r="A71" s="36">
        <v>42786</v>
      </c>
      <c r="B71" s="93">
        <v>608.28</v>
      </c>
      <c r="C71" s="160">
        <v>119.02</v>
      </c>
      <c r="D71" s="160">
        <v>483.37</v>
      </c>
      <c r="E71" s="160">
        <v>108.31</v>
      </c>
    </row>
    <row r="72" spans="1:5" ht="15.75">
      <c r="A72" s="127">
        <v>42787</v>
      </c>
      <c r="B72" s="128">
        <v>610.51</v>
      </c>
      <c r="C72" s="161">
        <v>119.42</v>
      </c>
      <c r="D72" s="161">
        <v>484.28</v>
      </c>
      <c r="E72" s="161">
        <v>108.2</v>
      </c>
    </row>
    <row r="73" spans="1:10" ht="15.75">
      <c r="A73" s="36">
        <v>42788</v>
      </c>
      <c r="B73" s="93">
        <v>610.35</v>
      </c>
      <c r="C73" s="160">
        <v>119.42</v>
      </c>
      <c r="D73" s="160">
        <v>484.24</v>
      </c>
      <c r="E73" s="160">
        <v>108.32</v>
      </c>
      <c r="J73" s="10"/>
    </row>
    <row r="74" spans="1:5" ht="15.75">
      <c r="A74" s="127">
        <v>42789</v>
      </c>
      <c r="B74" s="128">
        <v>606.57</v>
      </c>
      <c r="C74" s="161">
        <v>118.99</v>
      </c>
      <c r="D74" s="161">
        <v>481.91</v>
      </c>
      <c r="E74" s="161">
        <v>107.72</v>
      </c>
    </row>
    <row r="75" spans="1:5" ht="15.75">
      <c r="A75" s="36">
        <v>42790</v>
      </c>
      <c r="B75" s="93">
        <v>607.38</v>
      </c>
      <c r="C75" s="160">
        <v>119.44</v>
      </c>
      <c r="D75" s="160">
        <v>480.08</v>
      </c>
      <c r="E75" s="160">
        <v>107.47</v>
      </c>
    </row>
    <row r="76" spans="1:5" ht="15.75">
      <c r="A76" s="127">
        <v>42793</v>
      </c>
      <c r="B76" s="128">
        <v>612.48</v>
      </c>
      <c r="C76" s="161">
        <v>120.04</v>
      </c>
      <c r="D76" s="161">
        <v>482.72</v>
      </c>
      <c r="E76" s="161">
        <v>107.54</v>
      </c>
    </row>
    <row r="77" spans="1:5" ht="15.75">
      <c r="A77" s="36">
        <v>42794</v>
      </c>
      <c r="B77" s="93">
        <v>611.12</v>
      </c>
      <c r="C77" s="160">
        <v>120.56</v>
      </c>
      <c r="D77" s="160">
        <v>486.06</v>
      </c>
      <c r="E77" s="160">
        <v>107.83</v>
      </c>
    </row>
    <row r="78" spans="1:5" ht="15.75">
      <c r="A78" s="127">
        <v>42795</v>
      </c>
      <c r="B78" s="128">
        <v>612.21</v>
      </c>
      <c r="C78" s="161">
        <v>121.04</v>
      </c>
      <c r="D78" s="161">
        <v>486.08</v>
      </c>
      <c r="E78" s="161">
        <v>107.68</v>
      </c>
    </row>
    <row r="79" spans="1:5" ht="15.75">
      <c r="A79" s="36">
        <v>42796</v>
      </c>
      <c r="B79" s="93">
        <v>613.07</v>
      </c>
      <c r="C79" s="160">
        <v>121.44</v>
      </c>
      <c r="D79" s="160">
        <v>490.02</v>
      </c>
      <c r="E79" s="160">
        <v>107.68</v>
      </c>
    </row>
    <row r="80" spans="1:5" ht="15.75">
      <c r="A80" s="127">
        <v>42800</v>
      </c>
      <c r="B80" s="128">
        <v>615.12</v>
      </c>
      <c r="C80" s="161">
        <v>121.09</v>
      </c>
      <c r="D80" s="161">
        <v>489.22</v>
      </c>
      <c r="E80" s="161">
        <v>107.86</v>
      </c>
    </row>
    <row r="81" spans="1:5" ht="15.75">
      <c r="A81" s="36">
        <v>42801</v>
      </c>
      <c r="B81" s="93">
        <v>621.96</v>
      </c>
      <c r="C81" s="160">
        <v>122.5</v>
      </c>
      <c r="D81" s="160">
        <v>494.05</v>
      </c>
      <c r="E81" s="160">
        <v>107.85</v>
      </c>
    </row>
    <row r="82" spans="1:5" ht="15.75">
      <c r="A82" s="127">
        <v>42802</v>
      </c>
      <c r="B82" s="128">
        <v>622.47</v>
      </c>
      <c r="C82" s="161">
        <v>122.81</v>
      </c>
      <c r="D82" s="161">
        <v>494.88</v>
      </c>
      <c r="E82" s="161">
        <v>108.61</v>
      </c>
    </row>
    <row r="83" spans="1:5" ht="15.75">
      <c r="A83" s="36">
        <v>42803</v>
      </c>
      <c r="B83" s="93">
        <v>621.08</v>
      </c>
      <c r="C83" s="160">
        <v>122.63</v>
      </c>
      <c r="D83" s="160">
        <v>493.55</v>
      </c>
      <c r="E83" s="160">
        <v>108.57</v>
      </c>
    </row>
    <row r="84" spans="1:5" ht="15.75">
      <c r="A84" s="127">
        <v>42804</v>
      </c>
      <c r="B84" s="128">
        <v>624.91</v>
      </c>
      <c r="C84" s="161">
        <v>123.48</v>
      </c>
      <c r="D84" s="161">
        <v>497.02</v>
      </c>
      <c r="E84" s="161">
        <v>108.54</v>
      </c>
    </row>
    <row r="85" spans="1:5" ht="15.75">
      <c r="A85" s="36">
        <v>42807</v>
      </c>
      <c r="B85" s="93">
        <v>619.46</v>
      </c>
      <c r="C85" s="160">
        <v>122.94</v>
      </c>
      <c r="D85" s="160">
        <v>491.62</v>
      </c>
      <c r="E85" s="160">
        <v>108.63</v>
      </c>
    </row>
    <row r="86" spans="1:5" ht="15.75">
      <c r="A86" s="127">
        <v>42808</v>
      </c>
      <c r="B86" s="128">
        <v>619.37</v>
      </c>
      <c r="C86" s="161">
        <v>122.85</v>
      </c>
      <c r="D86" s="161">
        <v>492.02</v>
      </c>
      <c r="E86" s="161">
        <v>108.4</v>
      </c>
    </row>
    <row r="87" spans="1:5" ht="15.75">
      <c r="A87" s="36">
        <v>42809</v>
      </c>
      <c r="B87" s="93">
        <v>623.28</v>
      </c>
      <c r="C87" s="160">
        <v>123.37</v>
      </c>
      <c r="D87" s="160">
        <v>496.11</v>
      </c>
      <c r="E87" s="160">
        <v>108.38</v>
      </c>
    </row>
    <row r="88" spans="1:5" ht="15.75">
      <c r="A88" s="127">
        <v>42810</v>
      </c>
      <c r="B88" s="128">
        <v>624.31</v>
      </c>
      <c r="C88" s="161">
        <v>123.79</v>
      </c>
      <c r="D88" s="161">
        <v>496.89</v>
      </c>
      <c r="E88" s="161">
        <v>108.31</v>
      </c>
    </row>
    <row r="89" spans="1:5" ht="15.75">
      <c r="A89" s="36">
        <v>42811</v>
      </c>
      <c r="B89" s="93">
        <v>634.98</v>
      </c>
      <c r="C89" s="160">
        <v>125.4</v>
      </c>
      <c r="D89" s="160">
        <v>503.47</v>
      </c>
      <c r="E89" s="160">
        <v>108.56</v>
      </c>
    </row>
    <row r="90" spans="1:10" ht="15.75">
      <c r="A90" s="127">
        <v>42814</v>
      </c>
      <c r="B90" s="128">
        <v>636.59</v>
      </c>
      <c r="C90" s="161">
        <v>125.79</v>
      </c>
      <c r="D90" s="161">
        <v>503.33</v>
      </c>
      <c r="E90" s="161">
        <v>108.31</v>
      </c>
      <c r="J90" t="s">
        <v>94</v>
      </c>
    </row>
    <row r="91" spans="1:5" ht="15.75">
      <c r="A91" s="36">
        <v>42815</v>
      </c>
      <c r="B91" s="93">
        <v>639.32</v>
      </c>
      <c r="C91" s="160">
        <v>125.95</v>
      </c>
      <c r="D91" s="160">
        <v>504.7</v>
      </c>
      <c r="E91" s="160">
        <v>108.18</v>
      </c>
    </row>
    <row r="92" spans="1:5" ht="15.75">
      <c r="A92" s="127">
        <v>42816</v>
      </c>
      <c r="B92" s="128">
        <v>639.72</v>
      </c>
      <c r="C92" s="161">
        <v>125.77</v>
      </c>
      <c r="D92" s="161">
        <v>504.22</v>
      </c>
      <c r="E92" s="161">
        <v>108.19</v>
      </c>
    </row>
    <row r="93" spans="1:5" ht="15.75">
      <c r="A93" s="36">
        <v>42817</v>
      </c>
      <c r="B93" s="93">
        <v>639.35</v>
      </c>
      <c r="C93" s="160">
        <v>125.49</v>
      </c>
      <c r="D93" s="160">
        <v>504.79</v>
      </c>
      <c r="E93" s="160">
        <v>108.12</v>
      </c>
    </row>
    <row r="94" spans="1:5" ht="15.75">
      <c r="A94" s="127">
        <v>42818</v>
      </c>
      <c r="B94" s="128">
        <v>639.63</v>
      </c>
      <c r="C94" s="161">
        <v>125.72</v>
      </c>
      <c r="D94" s="161">
        <v>506.02</v>
      </c>
      <c r="E94" s="161">
        <v>108.11</v>
      </c>
    </row>
    <row r="95" spans="1:5" ht="15.75">
      <c r="A95" s="197">
        <v>42821</v>
      </c>
      <c r="B95" s="198">
        <v>638.34</v>
      </c>
      <c r="C95" s="198">
        <v>125.62</v>
      </c>
      <c r="D95" s="198">
        <v>504.76</v>
      </c>
      <c r="E95" s="198">
        <v>108.82</v>
      </c>
    </row>
    <row r="96" spans="1:5" ht="15.75">
      <c r="A96" s="178">
        <v>42822</v>
      </c>
      <c r="B96" s="195">
        <v>636.29</v>
      </c>
      <c r="C96" s="195">
        <v>125.65</v>
      </c>
      <c r="D96" s="195">
        <v>505.3</v>
      </c>
      <c r="E96" s="195">
        <v>108.76</v>
      </c>
    </row>
    <row r="97" spans="1:5" ht="15.75">
      <c r="A97" s="177">
        <v>42823</v>
      </c>
      <c r="B97" s="196">
        <v>633.34</v>
      </c>
      <c r="C97" s="196">
        <v>125.1</v>
      </c>
      <c r="D97" s="196">
        <v>502.97</v>
      </c>
      <c r="E97" s="196">
        <v>108.35</v>
      </c>
    </row>
    <row r="98" spans="1:5" ht="15.75">
      <c r="A98" s="199">
        <v>42824</v>
      </c>
      <c r="B98" s="200">
        <v>633.04</v>
      </c>
      <c r="C98" s="200">
        <v>124.8</v>
      </c>
      <c r="D98" s="200">
        <v>502.24</v>
      </c>
      <c r="E98" s="200">
        <v>108.78</v>
      </c>
    </row>
    <row r="99" spans="1:5" ht="15.75">
      <c r="A99" s="177">
        <v>42825</v>
      </c>
      <c r="B99" s="196">
        <v>633.99</v>
      </c>
      <c r="C99" s="196">
        <v>124.9</v>
      </c>
      <c r="D99" s="196">
        <v>503.81</v>
      </c>
      <c r="E99" s="196">
        <v>108.59</v>
      </c>
    </row>
    <row r="100" spans="1:5" ht="18">
      <c r="A100" s="159"/>
      <c r="B100" s="20"/>
      <c r="C100" s="20"/>
      <c r="D100" s="20"/>
      <c r="E100" s="20"/>
    </row>
    <row r="101" spans="1:5" ht="18">
      <c r="A101" s="159"/>
      <c r="B101" s="20"/>
      <c r="C101" s="20"/>
      <c r="D101" s="20"/>
      <c r="E101" s="20"/>
    </row>
    <row r="102" spans="1:5" ht="18">
      <c r="A102" s="159"/>
      <c r="B102" s="20"/>
      <c r="C102" s="20"/>
      <c r="D102" s="20"/>
      <c r="E102" s="20"/>
    </row>
    <row r="103" spans="1:5" ht="18">
      <c r="A103" s="159"/>
      <c r="B103" s="20"/>
      <c r="C103" s="20"/>
      <c r="D103" s="20"/>
      <c r="E103" s="20"/>
    </row>
    <row r="104" spans="1:5" ht="18">
      <c r="A104" s="159"/>
      <c r="B104" s="20"/>
      <c r="C104" s="20"/>
      <c r="D104" s="20"/>
      <c r="E104" s="20"/>
    </row>
    <row r="105" spans="1:5" ht="18">
      <c r="A105" s="159"/>
      <c r="B105" s="20"/>
      <c r="C105" s="20"/>
      <c r="D105" s="20"/>
      <c r="E105" s="20"/>
    </row>
    <row r="106" spans="1:5" ht="18">
      <c r="A106" s="159"/>
      <c r="B106" s="20"/>
      <c r="C106" s="20"/>
      <c r="D106" s="20"/>
      <c r="E106" s="20"/>
    </row>
    <row r="107" spans="1:5" ht="18">
      <c r="A107" s="159"/>
      <c r="B107" s="20"/>
      <c r="C107" s="20"/>
      <c r="D107" s="20"/>
      <c r="E107" s="20"/>
    </row>
    <row r="108" spans="1:5" ht="18">
      <c r="A108" s="159"/>
      <c r="B108" s="20"/>
      <c r="C108" s="20"/>
      <c r="D108" s="20"/>
      <c r="E108" s="20"/>
    </row>
    <row r="109" spans="1:5" ht="18">
      <c r="A109" s="159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showGridLines="0" view="pageBreakPreview" zoomScale="70" zoomScaleNormal="55" zoomScaleSheetLayoutView="70" zoomScalePageLayoutView="70" workbookViewId="0" topLeftCell="A1">
      <selection activeCell="A1" sqref="A1:IV1638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90" t="s">
        <v>71</v>
      </c>
      <c r="C1" s="290"/>
      <c r="D1" s="290"/>
      <c r="E1" s="290"/>
      <c r="F1" s="290"/>
    </row>
    <row r="4" spans="2:6" ht="36" customHeight="1">
      <c r="B4" s="322" t="s">
        <v>122</v>
      </c>
      <c r="C4" s="322"/>
      <c r="D4" s="20"/>
      <c r="E4" s="323" t="s">
        <v>121</v>
      </c>
      <c r="F4" s="323"/>
    </row>
    <row r="5" spans="2:6" ht="18">
      <c r="B5" s="94" t="s">
        <v>28</v>
      </c>
      <c r="C5" s="28" t="s">
        <v>25</v>
      </c>
      <c r="D5" s="20"/>
      <c r="E5" s="94" t="s">
        <v>28</v>
      </c>
      <c r="F5" s="28" t="s">
        <v>72</v>
      </c>
    </row>
    <row r="6" spans="2:6" ht="18">
      <c r="B6" s="15" t="s">
        <v>219</v>
      </c>
      <c r="C6" s="24">
        <v>11501</v>
      </c>
      <c r="D6" s="20"/>
      <c r="E6" s="15" t="s">
        <v>220</v>
      </c>
      <c r="F6" s="24">
        <v>29470834.93</v>
      </c>
    </row>
    <row r="7" spans="2:6" ht="18">
      <c r="B7" s="129" t="s">
        <v>202</v>
      </c>
      <c r="C7" s="130">
        <v>5695</v>
      </c>
      <c r="D7" s="20"/>
      <c r="E7" s="129" t="s">
        <v>205</v>
      </c>
      <c r="F7" s="130">
        <v>22033804.87</v>
      </c>
    </row>
    <row r="8" spans="2:6" ht="18">
      <c r="B8" s="15" t="s">
        <v>220</v>
      </c>
      <c r="C8" s="24">
        <v>4958</v>
      </c>
      <c r="D8" s="20"/>
      <c r="E8" s="15" t="s">
        <v>219</v>
      </c>
      <c r="F8" s="24">
        <v>21433228.49</v>
      </c>
    </row>
    <row r="9" spans="2:6" ht="18">
      <c r="B9" s="129" t="s">
        <v>205</v>
      </c>
      <c r="C9" s="130">
        <v>2856</v>
      </c>
      <c r="D9" s="20"/>
      <c r="E9" s="129" t="s">
        <v>202</v>
      </c>
      <c r="F9" s="130">
        <v>18236215.01</v>
      </c>
    </row>
    <row r="10" spans="2:6" ht="18">
      <c r="B10" s="15" t="s">
        <v>221</v>
      </c>
      <c r="C10" s="24">
        <v>2198</v>
      </c>
      <c r="D10" s="20"/>
      <c r="E10" s="15" t="s">
        <v>222</v>
      </c>
      <c r="F10" s="24">
        <v>13992761.83</v>
      </c>
    </row>
    <row r="11" spans="2:6" ht="18">
      <c r="B11" s="129" t="s">
        <v>223</v>
      </c>
      <c r="C11" s="130">
        <v>1794</v>
      </c>
      <c r="D11" s="21"/>
      <c r="E11" s="129" t="s">
        <v>221</v>
      </c>
      <c r="F11" s="130">
        <v>10975292.67</v>
      </c>
    </row>
    <row r="12" spans="2:6" ht="18">
      <c r="B12" s="15" t="s">
        <v>201</v>
      </c>
      <c r="C12" s="24">
        <v>822</v>
      </c>
      <c r="D12" s="20"/>
      <c r="E12" s="15" t="s">
        <v>200</v>
      </c>
      <c r="F12" s="24">
        <v>10615448.75</v>
      </c>
    </row>
    <row r="13" spans="2:6" ht="18">
      <c r="B13" s="129" t="s">
        <v>222</v>
      </c>
      <c r="C13" s="130">
        <v>615</v>
      </c>
      <c r="D13" s="20"/>
      <c r="E13" s="129" t="s">
        <v>224</v>
      </c>
      <c r="F13" s="130">
        <v>7266635.77</v>
      </c>
    </row>
    <row r="14" spans="2:6" ht="18">
      <c r="B14" s="15" t="s">
        <v>207</v>
      </c>
      <c r="C14" s="24">
        <v>594</v>
      </c>
      <c r="D14" s="20"/>
      <c r="E14" s="15" t="s">
        <v>225</v>
      </c>
      <c r="F14" s="24">
        <v>4978180.89</v>
      </c>
    </row>
    <row r="15" spans="2:6" ht="18.75" thickBot="1">
      <c r="B15" s="131" t="s">
        <v>226</v>
      </c>
      <c r="C15" s="132">
        <v>523</v>
      </c>
      <c r="D15" s="20"/>
      <c r="E15" s="131" t="s">
        <v>223</v>
      </c>
      <c r="F15" s="132">
        <v>3655014.95</v>
      </c>
    </row>
    <row r="18" ht="29.25" customHeight="1"/>
    <row r="19" spans="2:5" ht="18">
      <c r="B19" s="23" t="s">
        <v>120</v>
      </c>
      <c r="C19" s="19"/>
      <c r="D19" s="19"/>
      <c r="E19" s="19"/>
    </row>
    <row r="20" spans="2:5" ht="15.75">
      <c r="B20" s="13" t="s">
        <v>28</v>
      </c>
      <c r="C20" s="14" t="s">
        <v>72</v>
      </c>
      <c r="D20" s="14" t="s">
        <v>25</v>
      </c>
      <c r="E20" s="14" t="s">
        <v>7</v>
      </c>
    </row>
    <row r="21" spans="2:5" ht="15.75">
      <c r="B21" s="145" t="s">
        <v>224</v>
      </c>
      <c r="C21" s="24">
        <v>7266635.77</v>
      </c>
      <c r="D21" s="24">
        <v>129</v>
      </c>
      <c r="E21" s="24">
        <v>582483</v>
      </c>
    </row>
    <row r="22" spans="2:5" ht="15.75">
      <c r="B22" s="146" t="s">
        <v>227</v>
      </c>
      <c r="C22" s="130">
        <v>184634.07</v>
      </c>
      <c r="D22" s="130">
        <v>180</v>
      </c>
      <c r="E22" s="130">
        <v>93135</v>
      </c>
    </row>
    <row r="23" spans="2:5" ht="15.75">
      <c r="B23" s="145" t="s">
        <v>206</v>
      </c>
      <c r="C23" s="24">
        <v>3225139.56</v>
      </c>
      <c r="D23" s="24">
        <v>297</v>
      </c>
      <c r="E23" s="24">
        <v>1162894</v>
      </c>
    </row>
    <row r="24" spans="2:5" ht="15.75">
      <c r="B24" s="146" t="s">
        <v>228</v>
      </c>
      <c r="C24" s="130">
        <v>42000</v>
      </c>
      <c r="D24" s="130">
        <v>6</v>
      </c>
      <c r="E24" s="130">
        <v>20000</v>
      </c>
    </row>
    <row r="25" spans="2:5" ht="15.75">
      <c r="B25" s="145" t="s">
        <v>229</v>
      </c>
      <c r="C25" s="24">
        <v>753389.51</v>
      </c>
      <c r="D25" s="24">
        <v>251</v>
      </c>
      <c r="E25" s="24">
        <v>2704657</v>
      </c>
    </row>
    <row r="26" spans="2:5" ht="15.75">
      <c r="B26" s="146" t="s">
        <v>220</v>
      </c>
      <c r="C26" s="130">
        <v>29470834.93</v>
      </c>
      <c r="D26" s="130">
        <v>4958</v>
      </c>
      <c r="E26" s="130">
        <v>12061483</v>
      </c>
    </row>
    <row r="27" spans="2:5" ht="15.75">
      <c r="B27" s="145" t="s">
        <v>230</v>
      </c>
      <c r="C27" s="24">
        <v>240972.86</v>
      </c>
      <c r="D27" s="24">
        <v>161</v>
      </c>
      <c r="E27" s="24">
        <v>128424</v>
      </c>
    </row>
    <row r="28" spans="2:5" ht="15.75">
      <c r="B28" s="146" t="s">
        <v>231</v>
      </c>
      <c r="C28" s="130">
        <v>603600.66</v>
      </c>
      <c r="D28" s="130">
        <v>411</v>
      </c>
      <c r="E28" s="130">
        <v>348822</v>
      </c>
    </row>
    <row r="29" spans="2:5" ht="15.75">
      <c r="B29" s="145" t="s">
        <v>207</v>
      </c>
      <c r="C29" s="24">
        <v>882213.82</v>
      </c>
      <c r="D29" s="24">
        <v>594</v>
      </c>
      <c r="E29" s="24">
        <v>263547</v>
      </c>
    </row>
    <row r="30" spans="2:5" ht="15.75">
      <c r="B30" s="146" t="s">
        <v>232</v>
      </c>
      <c r="C30" s="130">
        <v>257565.2</v>
      </c>
      <c r="D30" s="130">
        <v>274</v>
      </c>
      <c r="E30" s="130">
        <v>126776</v>
      </c>
    </row>
    <row r="31" spans="2:5" ht="15.75">
      <c r="B31" s="145" t="s">
        <v>233</v>
      </c>
      <c r="C31" s="24">
        <v>2894466.38</v>
      </c>
      <c r="D31" s="24">
        <v>20</v>
      </c>
      <c r="E31" s="24">
        <v>405896</v>
      </c>
    </row>
    <row r="32" spans="2:5" ht="15.75">
      <c r="B32" s="146" t="s">
        <v>234</v>
      </c>
      <c r="C32" s="130">
        <v>171726.21</v>
      </c>
      <c r="D32" s="130">
        <v>72</v>
      </c>
      <c r="E32" s="130">
        <v>74171</v>
      </c>
    </row>
    <row r="33" spans="2:5" ht="15.75">
      <c r="B33" s="145" t="s">
        <v>235</v>
      </c>
      <c r="C33" s="24">
        <v>478862.84</v>
      </c>
      <c r="D33" s="24">
        <v>158</v>
      </c>
      <c r="E33" s="24">
        <v>380628</v>
      </c>
    </row>
    <row r="34" spans="2:5" ht="15.75">
      <c r="B34" s="146" t="s">
        <v>208</v>
      </c>
      <c r="C34" s="130">
        <v>1314133.54</v>
      </c>
      <c r="D34" s="130">
        <v>36</v>
      </c>
      <c r="E34" s="130">
        <v>94169</v>
      </c>
    </row>
    <row r="35" spans="1:5" ht="15.75">
      <c r="A35" s="3"/>
      <c r="B35" s="145" t="s">
        <v>222</v>
      </c>
      <c r="C35" s="24">
        <v>13992761.83</v>
      </c>
      <c r="D35" s="24">
        <v>615</v>
      </c>
      <c r="E35" s="24">
        <v>3090093</v>
      </c>
    </row>
    <row r="36" spans="1:5" ht="15.75">
      <c r="A36" s="3"/>
      <c r="B36" s="146" t="s">
        <v>202</v>
      </c>
      <c r="C36" s="130">
        <v>18236215.01</v>
      </c>
      <c r="D36" s="130">
        <v>5695</v>
      </c>
      <c r="E36" s="130">
        <v>6625569</v>
      </c>
    </row>
    <row r="37" spans="2:5" ht="15.75">
      <c r="B37" s="145" t="s">
        <v>201</v>
      </c>
      <c r="C37" s="24">
        <v>2098997.83</v>
      </c>
      <c r="D37" s="24">
        <v>822</v>
      </c>
      <c r="E37" s="24">
        <v>387110</v>
      </c>
    </row>
    <row r="38" spans="2:5" ht="15.75">
      <c r="B38" s="146" t="s">
        <v>236</v>
      </c>
      <c r="C38" s="130">
        <v>3068149.72</v>
      </c>
      <c r="D38" s="130">
        <v>236</v>
      </c>
      <c r="E38" s="130">
        <v>4049222</v>
      </c>
    </row>
    <row r="39" spans="2:5" ht="15.75">
      <c r="B39" s="145" t="s">
        <v>221</v>
      </c>
      <c r="C39" s="24">
        <v>10975292.67</v>
      </c>
      <c r="D39" s="24">
        <v>2198</v>
      </c>
      <c r="E39" s="24">
        <v>4591404</v>
      </c>
    </row>
    <row r="40" spans="2:5" ht="15.75">
      <c r="B40" s="146" t="s">
        <v>219</v>
      </c>
      <c r="C40" s="130">
        <v>21433228.49</v>
      </c>
      <c r="D40" s="130">
        <v>11501</v>
      </c>
      <c r="E40" s="130">
        <v>12768483</v>
      </c>
    </row>
    <row r="41" spans="2:5" ht="15.75">
      <c r="B41" s="145" t="s">
        <v>237</v>
      </c>
      <c r="C41" s="24">
        <v>12230.91</v>
      </c>
      <c r="D41" s="24">
        <v>10</v>
      </c>
      <c r="E41" s="24">
        <v>2510</v>
      </c>
    </row>
    <row r="42" spans="2:5" ht="15.75">
      <c r="B42" s="146" t="s">
        <v>238</v>
      </c>
      <c r="C42" s="130">
        <v>241506.21</v>
      </c>
      <c r="D42" s="130">
        <v>117</v>
      </c>
      <c r="E42" s="130">
        <v>752008</v>
      </c>
    </row>
    <row r="43" spans="2:5" ht="15.75">
      <c r="B43" s="145" t="s">
        <v>205</v>
      </c>
      <c r="C43" s="24">
        <v>22033804.87</v>
      </c>
      <c r="D43" s="24">
        <v>2856</v>
      </c>
      <c r="E43" s="24">
        <v>8701707</v>
      </c>
    </row>
    <row r="44" spans="2:5" ht="15.75">
      <c r="B44" s="146" t="s">
        <v>200</v>
      </c>
      <c r="C44" s="130">
        <v>10615448.75</v>
      </c>
      <c r="D44" s="130">
        <v>402</v>
      </c>
      <c r="E44" s="130">
        <v>3282454</v>
      </c>
    </row>
    <row r="45" spans="2:5" ht="15.75">
      <c r="B45" s="145" t="s">
        <v>203</v>
      </c>
      <c r="C45" s="24">
        <v>3491402.7</v>
      </c>
      <c r="D45" s="24">
        <v>481</v>
      </c>
      <c r="E45" s="24">
        <v>1325690</v>
      </c>
    </row>
    <row r="46" spans="2:5" ht="15.75">
      <c r="B46" s="146" t="s">
        <v>239</v>
      </c>
      <c r="C46" s="130">
        <v>364374.55</v>
      </c>
      <c r="D46" s="130">
        <v>33</v>
      </c>
      <c r="E46" s="130">
        <v>21025</v>
      </c>
    </row>
    <row r="47" spans="2:5" ht="15.75">
      <c r="B47" s="145" t="s">
        <v>240</v>
      </c>
      <c r="C47" s="24">
        <v>16191.97</v>
      </c>
      <c r="D47" s="24">
        <v>17</v>
      </c>
      <c r="E47" s="24">
        <v>4156</v>
      </c>
    </row>
    <row r="48" spans="2:5" ht="15.75">
      <c r="B48" s="146" t="s">
        <v>241</v>
      </c>
      <c r="C48" s="130">
        <v>101059.92</v>
      </c>
      <c r="D48" s="130">
        <v>110</v>
      </c>
      <c r="E48" s="130">
        <v>49438</v>
      </c>
    </row>
    <row r="49" spans="2:5" ht="15.75">
      <c r="B49" s="145" t="s">
        <v>242</v>
      </c>
      <c r="C49" s="24">
        <v>29906.34</v>
      </c>
      <c r="D49" s="24">
        <v>32</v>
      </c>
      <c r="E49" s="24">
        <v>24894</v>
      </c>
    </row>
    <row r="50" spans="2:5" ht="15.75">
      <c r="B50" s="146" t="s">
        <v>223</v>
      </c>
      <c r="C50" s="130">
        <v>3655014.95</v>
      </c>
      <c r="D50" s="130">
        <v>1794</v>
      </c>
      <c r="E50" s="130">
        <v>1322164</v>
      </c>
    </row>
    <row r="51" spans="2:5" ht="15.75">
      <c r="B51" s="145" t="s">
        <v>243</v>
      </c>
      <c r="C51" s="24">
        <v>467302.15</v>
      </c>
      <c r="D51" s="24">
        <v>107</v>
      </c>
      <c r="E51" s="24">
        <v>271027</v>
      </c>
    </row>
    <row r="52" spans="2:5" ht="15.75">
      <c r="B52" s="146" t="s">
        <v>244</v>
      </c>
      <c r="C52" s="130">
        <v>9120.12</v>
      </c>
      <c r="D52" s="130">
        <v>14</v>
      </c>
      <c r="E52" s="130">
        <v>12405</v>
      </c>
    </row>
    <row r="53" spans="2:5" ht="15.75">
      <c r="B53" s="145" t="s">
        <v>245</v>
      </c>
      <c r="C53" s="24">
        <v>176196.77</v>
      </c>
      <c r="D53" s="24">
        <v>95</v>
      </c>
      <c r="E53" s="24">
        <v>115846</v>
      </c>
    </row>
    <row r="54" spans="2:5" ht="15.75">
      <c r="B54" s="146" t="s">
        <v>246</v>
      </c>
      <c r="C54" s="130">
        <v>650</v>
      </c>
      <c r="D54" s="130">
        <v>2</v>
      </c>
      <c r="E54" s="130">
        <v>50</v>
      </c>
    </row>
    <row r="55" spans="2:5" ht="15.75">
      <c r="B55" s="145" t="s">
        <v>247</v>
      </c>
      <c r="C55" s="24">
        <v>639957.6</v>
      </c>
      <c r="D55" s="24">
        <v>79</v>
      </c>
      <c r="E55" s="24">
        <v>140417</v>
      </c>
    </row>
    <row r="56" spans="2:5" ht="15.75">
      <c r="B56" s="146" t="s">
        <v>248</v>
      </c>
      <c r="C56" s="130">
        <v>82859.61</v>
      </c>
      <c r="D56" s="130">
        <v>32</v>
      </c>
      <c r="E56" s="130">
        <v>24292</v>
      </c>
    </row>
    <row r="57" spans="2:5" ht="15.75">
      <c r="B57" s="145" t="s">
        <v>226</v>
      </c>
      <c r="C57" s="24">
        <v>916757.82</v>
      </c>
      <c r="D57" s="24">
        <v>523</v>
      </c>
      <c r="E57" s="24">
        <v>257698</v>
      </c>
    </row>
    <row r="58" spans="2:5" ht="15.75">
      <c r="B58" s="146" t="s">
        <v>249</v>
      </c>
      <c r="C58" s="130">
        <v>1733.4</v>
      </c>
      <c r="D58" s="130">
        <v>2</v>
      </c>
      <c r="E58" s="130">
        <v>8100</v>
      </c>
    </row>
    <row r="59" spans="2:5" ht="15.75">
      <c r="B59" s="145" t="s">
        <v>204</v>
      </c>
      <c r="C59" s="24">
        <v>727825.85</v>
      </c>
      <c r="D59" s="24">
        <v>520</v>
      </c>
      <c r="E59" s="24">
        <v>407290</v>
      </c>
    </row>
    <row r="60" spans="2:5" ht="15.75">
      <c r="B60" s="146" t="s">
        <v>250</v>
      </c>
      <c r="C60" s="130">
        <v>1084686.08</v>
      </c>
      <c r="D60" s="130">
        <v>206</v>
      </c>
      <c r="E60" s="130">
        <v>276994</v>
      </c>
    </row>
    <row r="61" spans="2:5" ht="15.75">
      <c r="B61" s="145" t="s">
        <v>251</v>
      </c>
      <c r="C61" s="24">
        <v>3445347.75</v>
      </c>
      <c r="D61" s="24">
        <v>8</v>
      </c>
      <c r="E61" s="24">
        <v>1186927</v>
      </c>
    </row>
    <row r="62" spans="2:5" ht="15.75">
      <c r="B62" s="146" t="s">
        <v>252</v>
      </c>
      <c r="C62" s="130">
        <v>731799.5</v>
      </c>
      <c r="D62" s="130">
        <v>134</v>
      </c>
      <c r="E62" s="130">
        <v>244696</v>
      </c>
    </row>
    <row r="63" spans="2:5" ht="15.75">
      <c r="B63" s="145" t="s">
        <v>225</v>
      </c>
      <c r="C63" s="24">
        <v>4978180.89</v>
      </c>
      <c r="D63" s="24">
        <v>290</v>
      </c>
      <c r="E63" s="24">
        <v>1125382</v>
      </c>
    </row>
    <row r="64" spans="2:5" ht="15.75">
      <c r="B64" s="146" t="s">
        <v>199</v>
      </c>
      <c r="C64" s="130">
        <v>328302.19</v>
      </c>
      <c r="D64" s="130">
        <v>326</v>
      </c>
      <c r="E64" s="130">
        <v>134426</v>
      </c>
    </row>
    <row r="65" spans="2:5" ht="15.75">
      <c r="B65" s="152" t="s">
        <v>63</v>
      </c>
      <c r="C65" s="153">
        <v>171742481.79999998</v>
      </c>
      <c r="D65" s="153">
        <v>36804</v>
      </c>
      <c r="E65" s="153">
        <v>69650562</v>
      </c>
    </row>
    <row r="66" spans="3:4" ht="14.25">
      <c r="C66" s="35"/>
      <c r="D66" s="147"/>
    </row>
    <row r="67" ht="14.25">
      <c r="B67" s="95" t="s">
        <v>73</v>
      </c>
    </row>
    <row r="86" ht="14.25">
      <c r="A86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4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Normal="85" zoomScaleSheetLayoutView="70" zoomScalePageLayoutView="75" workbookViewId="0" topLeftCell="A1">
      <selection activeCell="D24" sqref="D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90" t="s">
        <v>74</v>
      </c>
      <c r="B1" s="290"/>
      <c r="C1" s="290"/>
      <c r="D1" s="290"/>
      <c r="E1" s="290"/>
    </row>
    <row r="4" spans="2:3" ht="31.5">
      <c r="B4" s="273" t="s">
        <v>36</v>
      </c>
      <c r="C4" s="274">
        <v>235</v>
      </c>
    </row>
    <row r="5" spans="2:3" ht="15.75">
      <c r="B5" s="275"/>
      <c r="C5" s="275"/>
    </row>
    <row r="6" spans="2:3" ht="15.75">
      <c r="B6" s="275"/>
      <c r="C6" s="275"/>
    </row>
    <row r="7" spans="2:3" ht="15.75">
      <c r="B7" s="180" t="s">
        <v>40</v>
      </c>
      <c r="C7" s="275"/>
    </row>
    <row r="8" spans="2:4" ht="31.5">
      <c r="B8" s="280" t="s">
        <v>41</v>
      </c>
      <c r="C8" s="281" t="s">
        <v>75</v>
      </c>
      <c r="D8" s="12"/>
    </row>
    <row r="9" spans="2:4" ht="15.75">
      <c r="B9" s="276" t="s">
        <v>199</v>
      </c>
      <c r="C9" s="277">
        <v>27</v>
      </c>
      <c r="D9" s="12"/>
    </row>
    <row r="10" spans="2:4" ht="15.75">
      <c r="B10" s="278" t="s">
        <v>200</v>
      </c>
      <c r="C10" s="279">
        <v>18</v>
      </c>
      <c r="D10" s="12"/>
    </row>
    <row r="11" spans="2:4" ht="15.75">
      <c r="B11" s="276" t="s">
        <v>201</v>
      </c>
      <c r="C11" s="277">
        <v>18</v>
      </c>
      <c r="D11" s="12"/>
    </row>
    <row r="12" spans="2:4" ht="15.75">
      <c r="B12" s="278" t="s">
        <v>202</v>
      </c>
      <c r="C12" s="279">
        <v>18</v>
      </c>
      <c r="D12" s="12"/>
    </row>
    <row r="13" spans="2:4" ht="15.75">
      <c r="B13" s="276" t="s">
        <v>203</v>
      </c>
      <c r="C13" s="277">
        <v>17</v>
      </c>
      <c r="D13" s="12"/>
    </row>
    <row r="14" spans="2:4" ht="15.75">
      <c r="B14" s="278" t="s">
        <v>204</v>
      </c>
      <c r="C14" s="279">
        <v>15</v>
      </c>
      <c r="D14" s="12"/>
    </row>
    <row r="15" spans="2:4" ht="15.75">
      <c r="B15" s="276" t="s">
        <v>205</v>
      </c>
      <c r="C15" s="277">
        <v>14</v>
      </c>
      <c r="D15" s="12"/>
    </row>
    <row r="16" spans="2:4" ht="15.75">
      <c r="B16" s="278" t="s">
        <v>206</v>
      </c>
      <c r="C16" s="279">
        <v>10</v>
      </c>
      <c r="D16" s="12"/>
    </row>
    <row r="17" spans="2:4" ht="15.75">
      <c r="B17" s="276" t="s">
        <v>207</v>
      </c>
      <c r="C17" s="277">
        <v>8</v>
      </c>
      <c r="D17" s="12"/>
    </row>
    <row r="18" spans="2:4" ht="15.75">
      <c r="B18" s="278" t="s">
        <v>208</v>
      </c>
      <c r="C18" s="279">
        <v>8</v>
      </c>
      <c r="D18" s="12"/>
    </row>
    <row r="21" ht="15.75">
      <c r="B21" s="22" t="s">
        <v>127</v>
      </c>
    </row>
    <row r="22" spans="2:6" ht="47.25">
      <c r="B22" s="97"/>
      <c r="C22" s="272" t="s">
        <v>198</v>
      </c>
      <c r="D22" s="272" t="s">
        <v>209</v>
      </c>
      <c r="E22" s="272" t="s">
        <v>210</v>
      </c>
      <c r="F22" s="6"/>
    </row>
    <row r="23" spans="2:6" ht="15.75">
      <c r="B23" s="133" t="s">
        <v>42</v>
      </c>
      <c r="C23" s="107">
        <v>10451</v>
      </c>
      <c r="D23" s="107">
        <v>10196</v>
      </c>
      <c r="E23" s="187">
        <v>0.10089785672909828</v>
      </c>
      <c r="F23" s="9"/>
    </row>
    <row r="24" spans="2:6" ht="15.75">
      <c r="B24" s="98" t="s">
        <v>43</v>
      </c>
      <c r="C24" s="96">
        <v>3184</v>
      </c>
      <c r="D24" s="96">
        <v>3758</v>
      </c>
      <c r="E24" s="188">
        <v>0.1730246712313879</v>
      </c>
      <c r="F24" s="9"/>
    </row>
    <row r="25" spans="2:6" ht="15.75">
      <c r="B25" s="133" t="s">
        <v>44</v>
      </c>
      <c r="C25" s="107">
        <v>10239210.772</v>
      </c>
      <c r="D25" s="107">
        <v>21845112</v>
      </c>
      <c r="E25" s="187">
        <v>0.11923911481013692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="70" zoomScaleNormal="70" zoomScaleSheetLayoutView="70" zoomScalePageLayoutView="70" workbookViewId="0" topLeftCell="A1">
      <selection activeCell="F21" sqref="F21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290" t="s">
        <v>126</v>
      </c>
      <c r="B1" s="290"/>
      <c r="C1" s="290"/>
      <c r="D1" s="290"/>
      <c r="E1" s="290"/>
      <c r="F1" s="290"/>
    </row>
    <row r="3" ht="18">
      <c r="A3" s="254" t="s">
        <v>123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100" t="s">
        <v>28</v>
      </c>
      <c r="C5" s="255" t="s">
        <v>109</v>
      </c>
      <c r="D5" s="43" t="s">
        <v>55</v>
      </c>
      <c r="E5" s="43" t="s">
        <v>95</v>
      </c>
      <c r="F5" s="43" t="s">
        <v>56</v>
      </c>
    </row>
    <row r="6" spans="1:6" ht="15.75">
      <c r="A6" s="168" t="s">
        <v>212</v>
      </c>
      <c r="B6" s="169" t="s">
        <v>213</v>
      </c>
      <c r="C6" s="169" t="s">
        <v>101</v>
      </c>
      <c r="D6" s="170">
        <v>42775</v>
      </c>
      <c r="E6" s="172" t="s">
        <v>214</v>
      </c>
      <c r="F6" s="185">
        <v>9995000</v>
      </c>
    </row>
    <row r="7" spans="1:6" s="206" customFormat="1" ht="15.75">
      <c r="A7" s="201"/>
      <c r="B7" s="202"/>
      <c r="C7" s="202"/>
      <c r="D7" s="203"/>
      <c r="E7" s="204"/>
      <c r="F7" s="205"/>
    </row>
    <row r="8" ht="18">
      <c r="A8" s="254" t="s">
        <v>124</v>
      </c>
    </row>
    <row r="10" spans="1:4" ht="31.5">
      <c r="A10" s="42" t="s">
        <v>9</v>
      </c>
      <c r="B10" s="100" t="s">
        <v>28</v>
      </c>
      <c r="C10" s="255" t="s">
        <v>109</v>
      </c>
      <c r="D10" s="43" t="s">
        <v>57</v>
      </c>
    </row>
    <row r="11" spans="1:4" ht="15.75">
      <c r="A11" s="173" t="s">
        <v>215</v>
      </c>
      <c r="B11" s="174" t="s">
        <v>216</v>
      </c>
      <c r="C11" s="169" t="s">
        <v>107</v>
      </c>
      <c r="D11" s="177">
        <v>42739</v>
      </c>
    </row>
    <row r="12" spans="1:4" ht="15.75">
      <c r="A12" s="175" t="s">
        <v>217</v>
      </c>
      <c r="B12" s="176" t="s">
        <v>218</v>
      </c>
      <c r="C12" s="171" t="s">
        <v>101</v>
      </c>
      <c r="D12" s="178">
        <v>42821</v>
      </c>
    </row>
    <row r="13" spans="1:4" ht="15.75">
      <c r="A13" s="44"/>
      <c r="B13" s="47"/>
      <c r="C13" s="45"/>
      <c r="D13" s="46"/>
    </row>
    <row r="15" ht="18">
      <c r="B15" s="48" t="s">
        <v>58</v>
      </c>
    </row>
    <row r="17" spans="2:6" ht="47.25">
      <c r="B17" s="327" t="s">
        <v>109</v>
      </c>
      <c r="C17" s="328"/>
      <c r="D17" s="186" t="s">
        <v>76</v>
      </c>
      <c r="E17" s="101" t="s">
        <v>45</v>
      </c>
      <c r="F17" s="101" t="s">
        <v>77</v>
      </c>
    </row>
    <row r="18" spans="2:6" ht="15.75">
      <c r="B18" s="324" t="s">
        <v>100</v>
      </c>
      <c r="C18" s="325"/>
      <c r="D18" s="207">
        <v>0</v>
      </c>
      <c r="E18" s="208">
        <v>0</v>
      </c>
      <c r="F18" s="207">
        <v>5</v>
      </c>
    </row>
    <row r="19" spans="2:6" ht="15.75">
      <c r="B19" s="326" t="s">
        <v>101</v>
      </c>
      <c r="C19" s="325"/>
      <c r="D19" s="208">
        <v>1</v>
      </c>
      <c r="E19" s="207">
        <v>1</v>
      </c>
      <c r="F19" s="208">
        <v>84</v>
      </c>
    </row>
    <row r="20" spans="2:6" ht="15.75">
      <c r="B20" s="324" t="s">
        <v>102</v>
      </c>
      <c r="C20" s="325"/>
      <c r="D20" s="207">
        <v>0</v>
      </c>
      <c r="E20" s="208">
        <v>0</v>
      </c>
      <c r="F20" s="207">
        <v>15</v>
      </c>
    </row>
    <row r="21" spans="2:6" ht="15.75">
      <c r="B21" s="326" t="s">
        <v>107</v>
      </c>
      <c r="C21" s="325"/>
      <c r="D21" s="208">
        <v>0</v>
      </c>
      <c r="E21" s="207">
        <v>1</v>
      </c>
      <c r="F21" s="208">
        <v>57</v>
      </c>
    </row>
    <row r="22" spans="2:6" ht="15.75">
      <c r="B22" s="324" t="s">
        <v>108</v>
      </c>
      <c r="C22" s="325"/>
      <c r="D22" s="207">
        <v>0</v>
      </c>
      <c r="E22" s="208">
        <v>0</v>
      </c>
      <c r="F22" s="207">
        <v>3</v>
      </c>
    </row>
    <row r="23" spans="2:6" ht="15.75">
      <c r="B23" s="326" t="s">
        <v>131</v>
      </c>
      <c r="C23" s="325"/>
      <c r="D23" s="208">
        <v>1</v>
      </c>
      <c r="E23" s="207">
        <v>1</v>
      </c>
      <c r="F23" s="208">
        <v>2</v>
      </c>
    </row>
    <row r="24" spans="2:6" ht="15.75">
      <c r="B24" s="324" t="s">
        <v>110</v>
      </c>
      <c r="C24" s="325"/>
      <c r="D24" s="207">
        <v>6</v>
      </c>
      <c r="E24" s="208">
        <v>5</v>
      </c>
      <c r="F24" s="207">
        <v>0</v>
      </c>
    </row>
    <row r="25" spans="2:6" ht="15.75">
      <c r="B25" s="326" t="s">
        <v>111</v>
      </c>
      <c r="C25" s="325"/>
      <c r="D25" s="208">
        <v>1</v>
      </c>
      <c r="E25" s="207">
        <v>0</v>
      </c>
      <c r="F25" s="208">
        <v>1</v>
      </c>
    </row>
  </sheetData>
  <sheetProtection/>
  <mergeCells count="10">
    <mergeCell ref="A1:F1"/>
    <mergeCell ref="B17:C17"/>
    <mergeCell ref="B18:C18"/>
    <mergeCell ref="B19:C19"/>
    <mergeCell ref="B24:C24"/>
    <mergeCell ref="B25:C25"/>
    <mergeCell ref="B20:C20"/>
    <mergeCell ref="B21:C21"/>
    <mergeCell ref="B22:C22"/>
    <mergeCell ref="B23:C23"/>
  </mergeCells>
  <printOptions/>
  <pageMargins left="0.7" right="0.7" top="0.75" bottom="0.75" header="0.3" footer="0.3"/>
  <pageSetup horizontalDpi="600" verticalDpi="600" orientation="landscape" paperSize="9" scale="56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2021-05-19T14:55:01Z</dcterms:modified>
  <cp:category/>
  <cp:version/>
  <cp:contentType/>
  <cp:contentStatus/>
</cp:coreProperties>
</file>