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5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increases'!$A$2:$H$48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'Indices'!$A$2:$J$107</definedName>
    <definedName name="_xlnm.Print_Area" localSheetId="6">'InvInter'!$A$3:$F$69</definedName>
    <definedName name="_xlnm.Print_Area" localSheetId="8">'Issuers'!$A$2:$F$27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<sst xmlns="http://schemas.openxmlformats.org/spreadsheetml/2006/main" count="604" uniqueCount="364">
  <si>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</si>
  <si>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</si>
  <si>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</si>
  <si>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</si>
  <si>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</si>
  <si>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</si>
  <si>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</si>
  <si>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</si>
  <si>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</si>
  <si>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</si>
  <si>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</si>
  <si>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</si>
  <si>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</si>
  <si>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</si>
  <si>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</si>
  <si>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</si>
  <si>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</si>
  <si>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</si>
  <si>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</si>
  <si>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</si>
  <si>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</si>
  <si>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</si>
  <si>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</si>
  <si>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</si>
  <si>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</si>
  <si>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</si>
  <si>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</si>
  <si>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</si>
  <si>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</si>
  <si>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</si>
  <si>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</si>
  <si>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</si>
  <si>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</si>
  <si>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</si>
  <si>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</si>
  <si>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</si>
  <si>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</si>
  <si>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</si>
  <si>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</si>
  <si>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</si>
  <si>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</si>
  <si>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</si>
  <si>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</si>
  <si>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</si>
  <si>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</si>
  <si>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</si>
  <si>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</si>
  <si>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</si>
  <si>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</si>
  <si>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</si>
  <si>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</si>
  <si>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</si>
  <si>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</si>
  <si>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</si>
  <si>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</si>
  <si>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</si>
  <si>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</si>
  <si>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</si>
  <si>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</si>
  <si>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</si>
  <si>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</si>
  <si>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</si>
  <si>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</si>
  <si>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</si>
  <si>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</si>
  <si>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</si>
  <si>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</si>
  <si>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</si>
  <si>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</si>
  <si>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</si>
  <si>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</si>
  <si>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</si>
  <si>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</si>
  <si>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</si>
  <si>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</si>
  <si>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</si>
  <si>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</si>
  <si>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</si>
  <si>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</si>
  <si>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</si>
  <si>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</si>
  <si>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</si>
  <si>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</si>
  <si>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</si>
  <si>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</si>
  <si>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</si>
  <si>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</si>
  <si>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</si>
  <si>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</si>
  <si>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</si>
  <si>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</si>
  <si>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</si>
  <si>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</si>
  <si>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</si>
  <si>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</si>
  <si>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</si>
  <si>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</si>
  <si>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</si>
  <si>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</si>
  <si>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</si>
  <si>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</si>
  <si>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</si>
  <si>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</si>
  <si>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</si>
  <si>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</si>
  <si>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</si>
  <si>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</si>
  <si>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57B</t>
  </si>
  <si>
    <t>5T6</t>
  </si>
  <si>
    <t>Булгартабак-холдинг АД-София</t>
  </si>
  <si>
    <t>Тодоров АД-София</t>
  </si>
  <si>
    <t>6AR</t>
  </si>
  <si>
    <t>E4AP</t>
  </si>
  <si>
    <t>6L1</t>
  </si>
  <si>
    <t>Арома АД-София</t>
  </si>
  <si>
    <t>Енемона АД-Козлодуй</t>
  </si>
  <si>
    <t>Ломско пиво АД-Лом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</si>
  <si>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</si>
  <si>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</si>
  <si>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</si>
  <si>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</si>
  <si>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</si>
  <si>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</si>
  <si>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</si>
  <si>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</si>
  <si>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</si>
  <si>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</si>
  <si>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</si>
  <si>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</si>
  <si>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</si>
  <si>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</si>
  <si>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</si>
  <si>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</si>
  <si>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</si>
  <si>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</si>
  <si>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</si>
  <si>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</si>
  <si>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</si>
  <si>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</si>
  <si>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</si>
  <si>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</si>
  <si>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</si>
  <si>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</si>
  <si>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5IC</t>
  </si>
  <si>
    <t>4I8</t>
  </si>
  <si>
    <t>5F4</t>
  </si>
  <si>
    <t>ЗД Евро инс АД-София</t>
  </si>
  <si>
    <t>Индустриален Капитал Холдинг АД-София</t>
  </si>
  <si>
    <t>ТБ Първа Инвестиционна Банка АД-София</t>
  </si>
  <si>
    <t>3ZL</t>
  </si>
  <si>
    <t>4PX</t>
  </si>
  <si>
    <t>Златни пясъци АД-Варна</t>
  </si>
  <si>
    <t>Юрий Гагарин АД-Пловдив</t>
  </si>
  <si>
    <t>BG BX40</t>
  </si>
  <si>
    <t>3MZ</t>
  </si>
  <si>
    <t>Свилоза АД-Свищов</t>
  </si>
  <si>
    <t>0SP</t>
  </si>
  <si>
    <t>Спиди АД-София</t>
  </si>
  <si>
    <t>6S7</t>
  </si>
  <si>
    <t>Синергон Холдинг АД-София</t>
  </si>
  <si>
    <t>53B</t>
  </si>
  <si>
    <t>Биовет АД-Пещера</t>
  </si>
  <si>
    <t>T43</t>
  </si>
  <si>
    <t>Зърнени Храни България АД-София</t>
  </si>
  <si>
    <t>C81</t>
  </si>
  <si>
    <t>ЦБА Асет Мениджмънт АД-Велико Търново</t>
  </si>
  <si>
    <t>5PET</t>
  </si>
  <si>
    <t>Петрол АД-София</t>
  </si>
  <si>
    <t>6N3</t>
  </si>
  <si>
    <t>Холдинг Нов Век АД-София</t>
  </si>
  <si>
    <t>0S8</t>
  </si>
  <si>
    <t>Соларпро холдинг АД-София</t>
  </si>
  <si>
    <t>6SO</t>
  </si>
  <si>
    <t>София Комерс-Заложни къщи АД-София</t>
  </si>
  <si>
    <t>BSO</t>
  </si>
  <si>
    <t>Българска фондова борса-София АД</t>
  </si>
  <si>
    <t>Капитализация на дружествата от индекса към края на периода</t>
  </si>
  <si>
    <t>Сегмент за борсово търгувани продукти</t>
  </si>
  <si>
    <t>4HI</t>
  </si>
  <si>
    <t>6F3</t>
  </si>
  <si>
    <t>T24</t>
  </si>
  <si>
    <t>5MR</t>
  </si>
  <si>
    <t>6BMA</t>
  </si>
  <si>
    <t>6AN</t>
  </si>
  <si>
    <t>6AM</t>
  </si>
  <si>
    <t>AO0</t>
  </si>
  <si>
    <t>3NJ</t>
  </si>
  <si>
    <t>5BU</t>
  </si>
  <si>
    <t>Хидроизомат АД-София</t>
  </si>
  <si>
    <t>ФеърПлей Пропъртис АДСИЦ-София</t>
  </si>
  <si>
    <t>ТК-ХОЛД АД-София</t>
  </si>
  <si>
    <t>Момина крепост АД-Велико Търново</t>
  </si>
  <si>
    <t>Фонд Имоти АДСИЦ-София</t>
  </si>
  <si>
    <t>Асенова крепост АД-Асеновград</t>
  </si>
  <si>
    <t>Алкомет АД-Шумен</t>
  </si>
  <si>
    <t>БГ Агро АД-Варна</t>
  </si>
  <si>
    <t>Св. Св. Константин и Елена Холдинг АД-Варна</t>
  </si>
  <si>
    <t>Фонд за недвижими имоти България АДСИЦ-София</t>
  </si>
  <si>
    <t>3JL</t>
  </si>
  <si>
    <t>55E</t>
  </si>
  <si>
    <t>6A8</t>
  </si>
  <si>
    <t>4BI</t>
  </si>
  <si>
    <t>6EG</t>
  </si>
  <si>
    <t>5BR</t>
  </si>
  <si>
    <t>4O1</t>
  </si>
  <si>
    <t>6C4</t>
  </si>
  <si>
    <t>Слънчев бряг АД-к.к.Слънчев бряг</t>
  </si>
  <si>
    <t>ИХБ Електрик АД-София</t>
  </si>
  <si>
    <t>Адванс Екуити Холдинг АД-София</t>
  </si>
  <si>
    <t>ЗАД Булстрад Виена иншурънс груп-София</t>
  </si>
  <si>
    <t>Енергоремонт Холдинг АД-София</t>
  </si>
  <si>
    <t>Параходство Българско речно плаване АД-Русе</t>
  </si>
  <si>
    <t>Проучване и добив на нефт и газ АД-София</t>
  </si>
  <si>
    <t>Химимпорт АД-София</t>
  </si>
  <si>
    <t>Януари - Март 2016 г.</t>
  </si>
  <si>
    <t>1Q ’16 (лв)</t>
  </si>
  <si>
    <t>4Q ’15 (лв)</t>
  </si>
  <si>
    <t>Капитализация към 1Q ’16 (лв)</t>
  </si>
  <si>
    <t>Изменение на капитализация за 1Q ’16</t>
  </si>
  <si>
    <t>* Не се включват дружествата, които са били допуснати до търговия в периода Януари - Март 2016 г.</t>
  </si>
  <si>
    <t>1Q ’16</t>
  </si>
  <si>
    <t>-</t>
  </si>
  <si>
    <t>ТБ "Юробанк България" АД</t>
  </si>
  <si>
    <t>ИП "Елана Трейдинг" АД</t>
  </si>
  <si>
    <t>ИП "Първа Финансова Брокерска Къща" ООД</t>
  </si>
  <si>
    <t>ТБ "Първа Инвестиционна Банка" АД</t>
  </si>
  <si>
    <t>ИП "Загора Финакорп" АД</t>
  </si>
  <si>
    <t>ИП "София Интернешънъл Секюритиз" АД</t>
  </si>
  <si>
    <t>ИП "Реал Финанс" АД</t>
  </si>
  <si>
    <t>ИП "АВС Финанс" АД</t>
  </si>
  <si>
    <t>ИП "Булброкърс" АД</t>
  </si>
  <si>
    <t>ИП "Варчев Финанс" ЕООД</t>
  </si>
  <si>
    <t>4Q ’15</t>
  </si>
  <si>
    <t>Дял от общата търговия през 1Q'16</t>
  </si>
  <si>
    <t>3JR</t>
  </si>
  <si>
    <t>Софарма АД-София</t>
  </si>
  <si>
    <t>7TH</t>
  </si>
  <si>
    <t>Чайкафарма Висококачествените лекарства АД</t>
  </si>
  <si>
    <t>5MB</t>
  </si>
  <si>
    <t>Монбат АД-София</t>
  </si>
  <si>
    <t>3CZ</t>
  </si>
  <si>
    <t>ЧЕЗ Разпределение България АД-София</t>
  </si>
  <si>
    <t>6AB</t>
  </si>
  <si>
    <t>Албена АД-к.к. Албена</t>
  </si>
  <si>
    <t>5MH</t>
  </si>
  <si>
    <t>М+С хидравлик АД-Казанлък</t>
  </si>
  <si>
    <t>1VX</t>
  </si>
  <si>
    <t>Велграф Асет Мениджмънт АД-София</t>
  </si>
  <si>
    <t>6A6</t>
  </si>
  <si>
    <t>Адванс Терафонд АДСИЦ-София</t>
  </si>
  <si>
    <t>SO5</t>
  </si>
  <si>
    <t>Софарма трейдинг АД-София</t>
  </si>
  <si>
    <t>T57</t>
  </si>
  <si>
    <t>Трейс груп холд АД-София</t>
  </si>
  <si>
    <t>5V2</t>
  </si>
  <si>
    <t>Холдинг Варна АД-Варна</t>
  </si>
  <si>
    <t>3NB</t>
  </si>
  <si>
    <t>Неохим АД-Димитровград</t>
  </si>
  <si>
    <t>6C4P</t>
  </si>
  <si>
    <t>EHN</t>
  </si>
  <si>
    <t>Синтетика АД-София</t>
  </si>
  <si>
    <t>GTH</t>
  </si>
  <si>
    <t>Инвестиционна Компания Галата АД-Варна</t>
  </si>
  <si>
    <t>4CF</t>
  </si>
  <si>
    <t>ТБ Централна кооперативна банка АД-София</t>
  </si>
  <si>
    <t>5BN</t>
  </si>
  <si>
    <t>ТБ Българо-Американска Кредитна Банка АД-София</t>
  </si>
  <si>
    <t>58E</t>
  </si>
  <si>
    <t>Химснаб България АД-София</t>
  </si>
  <si>
    <t>6S6</t>
  </si>
  <si>
    <t>Софарма имоти АДСИЦ-София</t>
  </si>
  <si>
    <t>5SR</t>
  </si>
  <si>
    <t>Стара планина Холд АД-София</t>
  </si>
  <si>
    <t>6AG</t>
  </si>
  <si>
    <t>Агро Финанс АДСИЦ-Пловдив</t>
  </si>
  <si>
    <t>RSSA</t>
  </si>
  <si>
    <t>Недвижими имоти София АДСИЦ-София</t>
  </si>
  <si>
    <t>EUR</t>
  </si>
  <si>
    <t>0BP1</t>
  </si>
  <si>
    <t>Български пощи ЕАД-София</t>
  </si>
  <si>
    <t>178</t>
  </si>
  <si>
    <t>Нео Лондон Капитал ЕАД-София</t>
  </si>
  <si>
    <t>ИП "Карол" АД</t>
  </si>
  <si>
    <t>ИП "Евро - Финанс" АД</t>
  </si>
  <si>
    <t>ТБ "Централна Кооперативна Банка" АД</t>
  </si>
  <si>
    <t>ИП "БенчМарк Финанс" АД</t>
  </si>
  <si>
    <t>ИП "Де Ново" ЕАД</t>
  </si>
  <si>
    <t>ИП "ЮГ Маркет" АД</t>
  </si>
  <si>
    <t>ИП "Капман" АД</t>
  </si>
  <si>
    <t>ИП "Д.И.С.Л. Секюритийс" АД</t>
  </si>
  <si>
    <t>ИП "АБВ Инвестиции" ЕООД</t>
  </si>
  <si>
    <t>ИП "Авал ИН" АД</t>
  </si>
  <si>
    <t>ИП "Адамант Кепитъл Партнърс" АД</t>
  </si>
  <si>
    <t>ИП "Балканска Инвестиционна Компания" АД</t>
  </si>
  <si>
    <t>ИП "БГ ПроИнвест" АД</t>
  </si>
  <si>
    <t>ИП "Бета Корп" АД</t>
  </si>
  <si>
    <t>ИП "Бул Тренд Брокеридж" ООД</t>
  </si>
  <si>
    <t>ИП "Ди Ви Инвест" ЕАД</t>
  </si>
  <si>
    <t>ИП "Дилингова Финансова Компания" АД</t>
  </si>
  <si>
    <t>ИП "Интеркапитал Маркетс" АД</t>
  </si>
  <si>
    <t>ИП "Кепитъл Инвест" ЕАД</t>
  </si>
  <si>
    <t>ИП "Кепитъл Маркетс" АД</t>
  </si>
  <si>
    <t>ИП "Сомони Файненшъл Брокеридж" ООД</t>
  </si>
  <si>
    <t>ИП "Фаворит" АД</t>
  </si>
  <si>
    <t>ИП "Фактори"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</si>
  <si>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</si>
  <si>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</si>
  <si>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</si>
  <si>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</si>
  <si>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</si>
  <si>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</si>
  <si>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</si>
  <si>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"Интернешънъл Асет Банк" АД</t>
  </si>
  <si>
    <t>ТБ "Обединена Българска Банка" АД</t>
  </si>
  <si>
    <t>ТБ "Общинска Банка" АД</t>
  </si>
  <si>
    <t>ТБ "Райфайзенбанк - България" АД</t>
  </si>
  <si>
    <t>ТБ "Тексим банк" АД</t>
  </si>
  <si>
    <t>ТБ "УниКредит Булбанк"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</si>
  <si>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</si>
  <si>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</si>
  <si>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</si>
  <si>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</si>
  <si>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</si>
  <si>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Хотелиерство и ресторантьорство</t>
  </si>
  <si>
    <t>Търговия; ремонт на автомобили и мотоциклети</t>
  </si>
  <si>
    <t>Операции с недвижими имоти</t>
  </si>
  <si>
    <t>Транспорт, складиране и пощи</t>
  </si>
  <si>
    <t>Производство и разпределение на електрическа и топлинна енергия и на газообразни горива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</si>
  <si>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</si>
  <si>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</si>
  <si>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</si>
  <si>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</si>
  <si>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</si>
  <si>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</si>
  <si>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</si>
  <si>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</si>
  <si>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</si>
  <si>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</si>
  <si>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</si>
  <si>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</si>
  <si>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5H4</t>
  </si>
  <si>
    <t>Болкан енд Сий Пропъртис АДСИЦ-Варна</t>
  </si>
  <si>
    <t>68A</t>
  </si>
  <si>
    <t>Атоменергоремонт АД-Козлодуй</t>
  </si>
  <si>
    <t>5CP</t>
  </si>
  <si>
    <t>ТБ Тексим Банк АД-София</t>
  </si>
  <si>
    <t>SKK</t>
  </si>
  <si>
    <t>Сирма Груп Холдинг АД-София</t>
  </si>
  <si>
    <t>SL9</t>
  </si>
  <si>
    <t>Спарки Елтос АД-Ловеч</t>
  </si>
  <si>
    <t>4F8</t>
  </si>
  <si>
    <t>Формопласт АД-Кърджали</t>
  </si>
  <si>
    <t>4EH</t>
  </si>
  <si>
    <t>Еврохолд България АД-София</t>
  </si>
  <si>
    <t>57E</t>
  </si>
  <si>
    <t>ЕМКА АД-Севлиево</t>
  </si>
  <si>
    <t>4ID</t>
  </si>
  <si>
    <t>Индустриален Холдинг България АД-София</t>
  </si>
  <si>
    <t>E7P</t>
  </si>
  <si>
    <t>Експат Бета АДСИЦ-София</t>
  </si>
  <si>
    <t>5DOV</t>
  </si>
  <si>
    <t>Доверие Обединен Холдинг АД-София</t>
  </si>
  <si>
    <t>5ALB</t>
  </si>
  <si>
    <t>Албена Инвест Холдинг АД-к.к. Албена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</si>
</sst>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206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8" fillId="0" borderId="0" xfId="0" applyFont="1" applyAlignment="1">
      <alignment/>
    </xf>
    <xf numFmtId="0" fontId="34" fillId="0" borderId="0" xfId="0" applyFont="1" applyAlignment="1">
      <alignment horizontal="center"/>
    </xf>
    <xf numFmtId="0" fontId="69" fillId="33" borderId="16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3" fontId="29" fillId="34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9" fillId="4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Indices!$A$37:$A$96</c:f>
              <c:strCache/>
            </c:strRef>
          </c:cat>
          <c:val>
            <c:numRef>
              <c:f>Indices!$B$37:$B$96</c:f>
              <c:numCache/>
            </c:numRef>
          </c:val>
          <c:smooth val="0"/>
        </c:ser>
        <c:marker val="1"/>
        <c:axId val="30802939"/>
        <c:axId val="8790996"/>
      </c:lineChart>
      <c:dateAx>
        <c:axId val="3080293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87909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790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0293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25"/>
          <c:w val="0.95525"/>
          <c:h val="0.77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Indices!$C$37:$C$96</c:f>
              <c:numCache/>
            </c:numRef>
          </c:val>
          <c:smooth val="0"/>
        </c:ser>
        <c:marker val="1"/>
        <c:axId val="12010101"/>
        <c:axId val="40982046"/>
      </c:lineChart>
      <c:dateAx>
        <c:axId val="1201010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09820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982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1010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45"/>
          <c:w val="0.95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Indices!$D$37:$D$96</c:f>
              <c:numCache/>
            </c:numRef>
          </c:val>
          <c:smooth val="0"/>
        </c:ser>
        <c:marker val="1"/>
        <c:axId val="33294095"/>
        <c:axId val="31211400"/>
      </c:lineChart>
      <c:dateAx>
        <c:axId val="3329409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12114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211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09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Indices!$E$37:$E$96</c:f>
              <c:numCache/>
            </c:numRef>
          </c:val>
          <c:smooth val="0"/>
        </c:ser>
        <c:marker val="1"/>
        <c:axId val="12467145"/>
        <c:axId val="45095442"/>
      </c:lineChart>
      <c:dateAx>
        <c:axId val="1246714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09544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095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14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1562100</xdr:colOff>
      <xdr:row>34</xdr:row>
      <xdr:rowOff>76200</xdr:rowOff>
    </xdr:from>
    <xdr:to>
      <xdr:col>9</xdr:col>
      <xdr:colOff>133350</xdr:colOff>
      <xdr:row>45</xdr:row>
      <xdr:rowOff>142875</xdr:rowOff>
    </xdr:to>
    <xdr:graphicFrame>
      <xdr:nvGraphicFramePr>
        <xdr:cNvPr id="1" name="Chart 3"/>
        <xdr:cNvGraphicFramePr/>
      </xdr:nvGraphicFramePr>
      <xdr:xfrm>
        <a:off x="9963150" y="7753350"/>
        <a:ext cx="42386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1638300</xdr:colOff>
      <xdr:row>47</xdr:row>
      <xdr:rowOff>180975</xdr:rowOff>
    </xdr:from>
    <xdr:to>
      <xdr:col>9</xdr:col>
      <xdr:colOff>133350</xdr:colOff>
      <xdr:row>60</xdr:row>
      <xdr:rowOff>85725</xdr:rowOff>
    </xdr:to>
    <xdr:graphicFrame>
      <xdr:nvGraphicFramePr>
        <xdr:cNvPr id="2" name="Chart 4"/>
        <xdr:cNvGraphicFramePr/>
      </xdr:nvGraphicFramePr>
      <xdr:xfrm>
        <a:off x="10039350" y="10487025"/>
        <a:ext cx="41624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1571625</xdr:colOff>
      <xdr:row>74</xdr:row>
      <xdr:rowOff>142875</xdr:rowOff>
    </xdr:from>
    <xdr:to>
      <xdr:col>9</xdr:col>
      <xdr:colOff>171450</xdr:colOff>
      <xdr:row>85</xdr:row>
      <xdr:rowOff>19050</xdr:rowOff>
    </xdr:to>
    <xdr:graphicFrame>
      <xdr:nvGraphicFramePr>
        <xdr:cNvPr id="3" name="Chart 5"/>
        <xdr:cNvGraphicFramePr/>
      </xdr:nvGraphicFramePr>
      <xdr:xfrm>
        <a:off x="9972675" y="15849600"/>
        <a:ext cx="4267200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1533525</xdr:colOff>
      <xdr:row>88</xdr:row>
      <xdr:rowOff>19050</xdr:rowOff>
    </xdr:from>
    <xdr:to>
      <xdr:col>9</xdr:col>
      <xdr:colOff>104775</xdr:colOff>
      <xdr:row>97</xdr:row>
      <xdr:rowOff>161925</xdr:rowOff>
    </xdr:to>
    <xdr:graphicFrame>
      <xdr:nvGraphicFramePr>
        <xdr:cNvPr id="4" name="Chart 6"/>
        <xdr:cNvGraphicFramePr/>
      </xdr:nvGraphicFramePr>
      <xdr:xfrm>
        <a:off x="9934575" y="18526125"/>
        <a:ext cx="4238625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95</v>
      </c>
    </row>
    <row r="20" ht="25.5">
      <c r="A20" s="207" t="s">
        <v>100</v>
      </c>
    </row>
    <row r="21" ht="18">
      <c r="A21" s="268" t="s">
        <v>214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bse@bse-sofia.bg&amp;RЯНУАРИ - МАРТ 2016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25" sqref="B25"/>
    </sheetView>
  </sheetViews>
  <sheetFormatPr defaultColWidth="8.796875" defaultRowHeight="14.25"/>
  <cols>
    <col min="1" max="1" width="23.09765625" style="190" bestFit="1" customWidth="1"/>
    <col min="2" max="2" width="71.59765625" style="190" bestFit="1" customWidth="1"/>
    <col min="3" max="16384" width="8.8984375" style="190" customWidth="1"/>
  </cols>
  <sheetData>
    <row r="1" ht="15.75">
      <c r="A1" s="189" t="s">
        <v>80</v>
      </c>
    </row>
    <row r="3" spans="1:2" ht="15.75">
      <c r="A3" s="189" t="s">
        <v>85</v>
      </c>
      <c r="B3" s="191" t="s">
        <v>86</v>
      </c>
    </row>
    <row r="4" spans="1:2" ht="15" customHeight="1">
      <c r="A4" s="189" t="s">
        <v>89</v>
      </c>
      <c r="B4" s="192" t="s">
        <v>90</v>
      </c>
    </row>
    <row r="5" spans="1:2" ht="15.75">
      <c r="A5" s="189" t="s">
        <v>97</v>
      </c>
      <c r="B5" s="191" t="s">
        <v>98</v>
      </c>
    </row>
    <row r="6" spans="1:2" ht="15.75">
      <c r="A6" s="189" t="s">
        <v>99</v>
      </c>
      <c r="B6" s="191" t="s">
        <v>87</v>
      </c>
    </row>
    <row r="7" spans="1:2" ht="15.75">
      <c r="A7" s="189" t="s">
        <v>91</v>
      </c>
      <c r="B7" s="191" t="s">
        <v>81</v>
      </c>
    </row>
    <row r="8" spans="1:2" ht="15.75">
      <c r="A8" s="189" t="s">
        <v>92</v>
      </c>
      <c r="B8" s="191" t="s">
        <v>82</v>
      </c>
    </row>
    <row r="9" spans="1:2" ht="15.75">
      <c r="A9" s="189" t="s">
        <v>93</v>
      </c>
      <c r="B9" s="191" t="s">
        <v>83</v>
      </c>
    </row>
    <row r="10" spans="1:2" ht="15.75">
      <c r="A10" s="189" t="s">
        <v>94</v>
      </c>
      <c r="B10" s="191" t="s">
        <v>84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40">
      <selection activeCell="B25" sqref="B25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1" t="s">
        <v>104</v>
      </c>
      <c r="B1" s="301"/>
      <c r="C1" s="301"/>
      <c r="D1" s="301"/>
      <c r="E1" s="301"/>
      <c r="F1" s="301"/>
      <c r="G1" s="301"/>
      <c r="H1" s="301"/>
      <c r="I1" s="301"/>
    </row>
    <row r="3" ht="15" thickBot="1"/>
    <row r="4" spans="1:6" ht="63">
      <c r="A4" s="56"/>
      <c r="B4" s="206" t="s">
        <v>121</v>
      </c>
      <c r="C4" s="269" t="s">
        <v>215</v>
      </c>
      <c r="D4" s="269" t="s">
        <v>216</v>
      </c>
      <c r="E4" s="57" t="s">
        <v>0</v>
      </c>
      <c r="F4" s="58" t="s">
        <v>12</v>
      </c>
    </row>
    <row r="5" spans="1:6" ht="15.75" customHeight="1">
      <c r="A5" s="285" t="s">
        <v>103</v>
      </c>
      <c r="B5" s="286"/>
      <c r="C5" s="208">
        <v>553678581.98</v>
      </c>
      <c r="D5" s="208">
        <v>537937821.1</v>
      </c>
      <c r="E5" s="209">
        <v>0.029261301701770222</v>
      </c>
      <c r="F5" s="210">
        <v>545808201.54</v>
      </c>
    </row>
    <row r="6" spans="1:6" ht="15.75" customHeight="1">
      <c r="A6" s="287" t="s">
        <v>142</v>
      </c>
      <c r="B6" s="286"/>
      <c r="C6" s="49">
        <v>1143570480.83</v>
      </c>
      <c r="D6" s="49">
        <v>1240053799.79</v>
      </c>
      <c r="E6" s="64">
        <v>-0.07780575244101445</v>
      </c>
      <c r="F6" s="50">
        <v>1191812140.31</v>
      </c>
    </row>
    <row r="7" spans="1:6" ht="15.75" customHeight="1">
      <c r="A7" s="285" t="s">
        <v>102</v>
      </c>
      <c r="B7" s="286"/>
      <c r="C7" s="208">
        <v>5041159666.02</v>
      </c>
      <c r="D7" s="208">
        <v>5543643165.98</v>
      </c>
      <c r="E7" s="209">
        <v>-0.09064138598306959</v>
      </c>
      <c r="F7" s="210">
        <v>5292401416</v>
      </c>
    </row>
    <row r="8" spans="1:6" ht="15.75">
      <c r="A8" s="288"/>
      <c r="B8" s="289"/>
      <c r="C8" s="49"/>
      <c r="D8" s="49"/>
      <c r="E8" s="64"/>
      <c r="F8" s="60"/>
    </row>
    <row r="9" spans="1:6" ht="16.5" thickBot="1">
      <c r="A9" s="290" t="s">
        <v>67</v>
      </c>
      <c r="B9" s="291"/>
      <c r="C9" s="102">
        <v>6738408728.83</v>
      </c>
      <c r="D9" s="102">
        <v>7321634786.869999</v>
      </c>
      <c r="E9" s="103">
        <v>-0.0796579008674275</v>
      </c>
      <c r="F9" s="102">
        <v>7030021757.85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92" t="s">
        <v>105</v>
      </c>
      <c r="B40" s="293"/>
      <c r="C40" s="294"/>
      <c r="E40" s="298" t="s">
        <v>106</v>
      </c>
      <c r="F40" s="299"/>
      <c r="G40" s="299"/>
      <c r="H40" s="299"/>
      <c r="I40" s="299"/>
    </row>
    <row r="41" spans="1:13" ht="47.25">
      <c r="A41" s="38" t="s">
        <v>9</v>
      </c>
      <c r="B41" s="59" t="s">
        <v>1</v>
      </c>
      <c r="C41" s="257" t="s">
        <v>217</v>
      </c>
      <c r="E41" s="59" t="s">
        <v>9</v>
      </c>
      <c r="F41" s="295" t="s">
        <v>1</v>
      </c>
      <c r="G41" s="295"/>
      <c r="H41" s="295"/>
      <c r="I41" s="258" t="s">
        <v>218</v>
      </c>
      <c r="K41" s="148"/>
      <c r="L41" s="148"/>
      <c r="M41" s="148"/>
    </row>
    <row r="42" spans="1:13" ht="15.75" customHeight="1">
      <c r="A42" s="61" t="s">
        <v>234</v>
      </c>
      <c r="B42" s="61" t="s">
        <v>235</v>
      </c>
      <c r="C42" s="166">
        <v>361797560.92</v>
      </c>
      <c r="E42" s="260" t="s">
        <v>178</v>
      </c>
      <c r="F42" s="284" t="s">
        <v>188</v>
      </c>
      <c r="G42" s="300"/>
      <c r="H42" s="300"/>
      <c r="I42" s="260">
        <v>0.6586538461538461</v>
      </c>
      <c r="K42" s="148"/>
      <c r="L42" s="148"/>
      <c r="M42" s="148"/>
    </row>
    <row r="43" spans="1:13" ht="15.75" customHeight="1">
      <c r="A43" s="104" t="s">
        <v>236</v>
      </c>
      <c r="B43" s="104" t="s">
        <v>237</v>
      </c>
      <c r="C43" s="167">
        <v>286688000</v>
      </c>
      <c r="E43" s="261" t="s">
        <v>108</v>
      </c>
      <c r="F43" s="297" t="s">
        <v>110</v>
      </c>
      <c r="G43" s="300"/>
      <c r="H43" s="300"/>
      <c r="I43" s="262">
        <v>0.4429530201342282</v>
      </c>
      <c r="K43" s="148"/>
      <c r="L43" s="148"/>
      <c r="M43" s="148"/>
    </row>
    <row r="44" spans="1:13" ht="15.75" customHeight="1">
      <c r="A44" s="61" t="s">
        <v>107</v>
      </c>
      <c r="B44" s="61" t="s">
        <v>109</v>
      </c>
      <c r="C44" s="166">
        <v>280691158.2</v>
      </c>
      <c r="E44" s="260" t="s">
        <v>154</v>
      </c>
      <c r="F44" s="284" t="s">
        <v>155</v>
      </c>
      <c r="G44" s="284"/>
      <c r="H44" s="284"/>
      <c r="I44" s="260">
        <v>0.17225659399142404</v>
      </c>
      <c r="K44" s="148"/>
      <c r="L44" s="148"/>
      <c r="M44" s="148"/>
    </row>
    <row r="45" spans="1:13" ht="15.75" customHeight="1">
      <c r="A45" s="104" t="s">
        <v>238</v>
      </c>
      <c r="B45" s="104" t="s">
        <v>239</v>
      </c>
      <c r="C45" s="167">
        <v>280059000</v>
      </c>
      <c r="E45" s="262" t="s">
        <v>179</v>
      </c>
      <c r="F45" s="297" t="s">
        <v>189</v>
      </c>
      <c r="G45" s="297"/>
      <c r="H45" s="297"/>
      <c r="I45" s="262">
        <v>0.16078431345368455</v>
      </c>
      <c r="K45" s="148"/>
      <c r="L45" s="148"/>
      <c r="M45" s="148"/>
    </row>
    <row r="46" spans="1:13" ht="15.75" customHeight="1">
      <c r="A46" s="61" t="s">
        <v>240</v>
      </c>
      <c r="B46" s="61" t="s">
        <v>241</v>
      </c>
      <c r="C46" s="166">
        <v>256616800</v>
      </c>
      <c r="E46" s="260" t="s">
        <v>180</v>
      </c>
      <c r="F46" s="284" t="s">
        <v>190</v>
      </c>
      <c r="G46" s="284"/>
      <c r="H46" s="284"/>
      <c r="I46" s="260">
        <v>0.1538461538461539</v>
      </c>
      <c r="K46" s="148"/>
      <c r="L46" s="148"/>
      <c r="M46" s="148"/>
    </row>
    <row r="47" spans="1:13" ht="15.75" customHeight="1">
      <c r="A47" s="104" t="s">
        <v>145</v>
      </c>
      <c r="B47" s="104" t="s">
        <v>148</v>
      </c>
      <c r="C47" s="167">
        <v>214280000</v>
      </c>
      <c r="E47" s="262" t="s">
        <v>181</v>
      </c>
      <c r="F47" s="297" t="s">
        <v>191</v>
      </c>
      <c r="G47" s="297"/>
      <c r="H47" s="297"/>
      <c r="I47" s="262">
        <v>0.15107913669064754</v>
      </c>
      <c r="K47" s="148"/>
      <c r="L47" s="148"/>
      <c r="M47" s="148"/>
    </row>
    <row r="48" spans="1:13" ht="15.75" customHeight="1">
      <c r="A48" s="61" t="s">
        <v>242</v>
      </c>
      <c r="B48" s="61" t="s">
        <v>243</v>
      </c>
      <c r="C48" s="166">
        <v>207575641.7</v>
      </c>
      <c r="E48" s="260" t="s">
        <v>182</v>
      </c>
      <c r="F48" s="284" t="s">
        <v>192</v>
      </c>
      <c r="G48" s="284"/>
      <c r="H48" s="284"/>
      <c r="I48" s="260">
        <v>0.1428571428571429</v>
      </c>
      <c r="K48" s="148"/>
      <c r="L48" s="148"/>
      <c r="M48" s="148"/>
    </row>
    <row r="49" spans="1:13" ht="30.75" customHeight="1">
      <c r="A49" s="104" t="s">
        <v>156</v>
      </c>
      <c r="B49" s="104" t="s">
        <v>157</v>
      </c>
      <c r="C49" s="167">
        <v>197429003</v>
      </c>
      <c r="E49" s="262" t="s">
        <v>183</v>
      </c>
      <c r="F49" s="297" t="s">
        <v>193</v>
      </c>
      <c r="G49" s="297"/>
      <c r="H49" s="297"/>
      <c r="I49" s="262">
        <v>0.14239999999999994</v>
      </c>
      <c r="K49" s="148"/>
      <c r="L49" s="148"/>
      <c r="M49" s="148"/>
    </row>
    <row r="50" spans="1:13" ht="15.75" customHeight="1">
      <c r="A50" s="61" t="s">
        <v>244</v>
      </c>
      <c r="B50" s="179" t="s">
        <v>245</v>
      </c>
      <c r="C50" s="166">
        <v>192932688</v>
      </c>
      <c r="E50" s="260" t="s">
        <v>174</v>
      </c>
      <c r="F50" s="284" t="s">
        <v>175</v>
      </c>
      <c r="G50" s="284"/>
      <c r="H50" s="284"/>
      <c r="I50" s="260">
        <v>0.1348837209302326</v>
      </c>
      <c r="K50" s="148"/>
      <c r="L50" s="148"/>
      <c r="M50" s="148"/>
    </row>
    <row r="51" spans="1:13" ht="15.75">
      <c r="A51" s="104" t="s">
        <v>246</v>
      </c>
      <c r="B51" s="150" t="s">
        <v>247</v>
      </c>
      <c r="C51" s="167">
        <v>188325972</v>
      </c>
      <c r="E51" s="262" t="s">
        <v>184</v>
      </c>
      <c r="F51" s="297" t="s">
        <v>194</v>
      </c>
      <c r="G51" s="297"/>
      <c r="H51" s="297"/>
      <c r="I51" s="262">
        <v>0.11940298507462689</v>
      </c>
      <c r="K51" s="148"/>
      <c r="L51" s="148"/>
      <c r="M51" s="148"/>
    </row>
    <row r="52" spans="1:13" ht="16.5" customHeight="1">
      <c r="A52" s="61" t="s">
        <v>248</v>
      </c>
      <c r="B52" s="61" t="s">
        <v>249</v>
      </c>
      <c r="C52" s="166">
        <v>179582292.01</v>
      </c>
      <c r="E52" s="260" t="s">
        <v>170</v>
      </c>
      <c r="F52" s="284" t="s">
        <v>171</v>
      </c>
      <c r="G52" s="284"/>
      <c r="H52" s="284"/>
      <c r="I52" s="260">
        <v>0.11570247953602004</v>
      </c>
      <c r="K52" s="148"/>
      <c r="L52" s="148"/>
      <c r="M52" s="148"/>
    </row>
    <row r="53" spans="1:13" ht="15.75">
      <c r="A53" s="104" t="s">
        <v>250</v>
      </c>
      <c r="B53" s="104" t="s">
        <v>251</v>
      </c>
      <c r="C53" s="167">
        <v>179233584.02</v>
      </c>
      <c r="E53" s="262" t="s">
        <v>185</v>
      </c>
      <c r="F53" s="297" t="s">
        <v>195</v>
      </c>
      <c r="G53" s="297"/>
      <c r="H53" s="297"/>
      <c r="I53" s="262">
        <v>0.1</v>
      </c>
      <c r="K53" s="148"/>
      <c r="L53" s="148"/>
      <c r="M53" s="148"/>
    </row>
    <row r="54" spans="1:13" ht="15.75" customHeight="1">
      <c r="A54" s="61" t="s">
        <v>205</v>
      </c>
      <c r="B54" s="61" t="s">
        <v>213</v>
      </c>
      <c r="C54" s="166">
        <v>174392783.2</v>
      </c>
      <c r="E54" s="260" t="s">
        <v>113</v>
      </c>
      <c r="F54" s="284" t="s">
        <v>116</v>
      </c>
      <c r="G54" s="284"/>
      <c r="H54" s="284"/>
      <c r="I54" s="260">
        <v>0.1</v>
      </c>
      <c r="K54" s="148"/>
      <c r="L54" s="148"/>
      <c r="M54" s="148"/>
    </row>
    <row r="55" spans="1:13" ht="15.75" customHeight="1">
      <c r="A55" s="104" t="s">
        <v>252</v>
      </c>
      <c r="B55" s="104" t="s">
        <v>253</v>
      </c>
      <c r="C55" s="167">
        <v>137940000</v>
      </c>
      <c r="E55" s="262" t="s">
        <v>186</v>
      </c>
      <c r="F55" s="297" t="s">
        <v>196</v>
      </c>
      <c r="G55" s="297"/>
      <c r="H55" s="297"/>
      <c r="I55" s="262">
        <v>0.09090909090909101</v>
      </c>
      <c r="K55" s="148"/>
      <c r="L55" s="148"/>
      <c r="M55" s="148"/>
    </row>
    <row r="56" spans="1:13" ht="16.5" customHeight="1" thickBot="1">
      <c r="A56" s="61" t="s">
        <v>184</v>
      </c>
      <c r="B56" s="61" t="s">
        <v>194</v>
      </c>
      <c r="C56" s="166">
        <v>134647192.5</v>
      </c>
      <c r="E56" s="263" t="s">
        <v>187</v>
      </c>
      <c r="F56" s="303" t="s">
        <v>197</v>
      </c>
      <c r="G56" s="303"/>
      <c r="H56" s="303"/>
      <c r="I56" s="263">
        <v>0.0905587668593449</v>
      </c>
      <c r="K56" s="148"/>
      <c r="L56" s="148"/>
      <c r="M56" s="148"/>
    </row>
    <row r="57" spans="1:13" ht="15.75" customHeight="1">
      <c r="A57" s="104" t="s">
        <v>254</v>
      </c>
      <c r="B57" s="104" t="s">
        <v>255</v>
      </c>
      <c r="C57" s="167">
        <v>130619997.3</v>
      </c>
      <c r="E57" s="264" t="s">
        <v>111</v>
      </c>
      <c r="F57" s="296" t="s">
        <v>114</v>
      </c>
      <c r="G57" s="296"/>
      <c r="H57" s="296"/>
      <c r="I57" s="265">
        <v>-0.7727272727272727</v>
      </c>
      <c r="K57" s="148"/>
      <c r="L57" s="148"/>
      <c r="M57" s="149"/>
    </row>
    <row r="58" spans="1:13" ht="15.75" customHeight="1">
      <c r="A58" s="61" t="s">
        <v>256</v>
      </c>
      <c r="B58" s="61" t="s">
        <v>257</v>
      </c>
      <c r="C58" s="166">
        <v>123427647</v>
      </c>
      <c r="E58" s="266" t="s">
        <v>112</v>
      </c>
      <c r="F58" s="283" t="s">
        <v>115</v>
      </c>
      <c r="G58" s="283"/>
      <c r="H58" s="283"/>
      <c r="I58" s="262">
        <v>-0.6821705518982601</v>
      </c>
      <c r="M58" s="147"/>
    </row>
    <row r="59" spans="1:13" ht="30.75" customHeight="1">
      <c r="A59" s="104" t="s">
        <v>258</v>
      </c>
      <c r="B59" s="104" t="s">
        <v>213</v>
      </c>
      <c r="C59" s="167">
        <v>119863068.3</v>
      </c>
      <c r="E59" s="264" t="s">
        <v>198</v>
      </c>
      <c r="F59" s="282" t="s">
        <v>206</v>
      </c>
      <c r="G59" s="282"/>
      <c r="H59" s="282"/>
      <c r="I59" s="265">
        <v>-0.5227272727272727</v>
      </c>
      <c r="M59" s="147"/>
    </row>
    <row r="60" spans="1:13" ht="32.25" customHeight="1">
      <c r="A60" s="61" t="s">
        <v>259</v>
      </c>
      <c r="B60" s="61" t="s">
        <v>260</v>
      </c>
      <c r="C60" s="166">
        <v>117000000</v>
      </c>
      <c r="E60" s="266" t="s">
        <v>199</v>
      </c>
      <c r="F60" s="283" t="s">
        <v>207</v>
      </c>
      <c r="G60" s="283"/>
      <c r="H60" s="283"/>
      <c r="I60" s="262">
        <v>-0.52</v>
      </c>
      <c r="M60" s="147"/>
    </row>
    <row r="61" spans="1:13" ht="15.75">
      <c r="A61" s="104" t="s">
        <v>154</v>
      </c>
      <c r="B61" s="104" t="s">
        <v>155</v>
      </c>
      <c r="C61" s="167">
        <v>114317798.4</v>
      </c>
      <c r="E61" s="264" t="s">
        <v>107</v>
      </c>
      <c r="F61" s="282" t="s">
        <v>109</v>
      </c>
      <c r="G61" s="282"/>
      <c r="H61" s="282"/>
      <c r="I61" s="265">
        <v>-0.4124903623747109</v>
      </c>
      <c r="M61" s="147"/>
    </row>
    <row r="62" spans="1:13" ht="15.75">
      <c r="A62" s="61" t="s">
        <v>261</v>
      </c>
      <c r="B62" s="61" t="s">
        <v>262</v>
      </c>
      <c r="C62" s="166">
        <v>113142536.1</v>
      </c>
      <c r="E62" s="266" t="s">
        <v>166</v>
      </c>
      <c r="F62" s="283" t="s">
        <v>167</v>
      </c>
      <c r="G62" s="283"/>
      <c r="H62" s="283"/>
      <c r="I62" s="262">
        <v>-0.36507936507936506</v>
      </c>
      <c r="M62" s="147"/>
    </row>
    <row r="63" spans="1:13" ht="15.75" customHeight="1">
      <c r="A63" s="104" t="s">
        <v>263</v>
      </c>
      <c r="B63" s="104" t="s">
        <v>264</v>
      </c>
      <c r="C63" s="167">
        <v>113041136.71</v>
      </c>
      <c r="E63" s="264" t="s">
        <v>149</v>
      </c>
      <c r="F63" s="282" t="s">
        <v>151</v>
      </c>
      <c r="G63" s="282"/>
      <c r="H63" s="282"/>
      <c r="I63" s="265">
        <v>-0.2982456144142772</v>
      </c>
      <c r="M63" s="147"/>
    </row>
    <row r="64" spans="1:13" ht="15.75" customHeight="1">
      <c r="A64" s="61" t="s">
        <v>265</v>
      </c>
      <c r="B64" s="61" t="s">
        <v>266</v>
      </c>
      <c r="C64" s="166">
        <v>111086217.19</v>
      </c>
      <c r="E64" s="266" t="s">
        <v>200</v>
      </c>
      <c r="F64" s="283" t="s">
        <v>208</v>
      </c>
      <c r="G64" s="283"/>
      <c r="H64" s="283"/>
      <c r="I64" s="262">
        <v>-0.26315789473684215</v>
      </c>
      <c r="M64" s="147"/>
    </row>
    <row r="65" spans="1:13" ht="15.75" customHeight="1">
      <c r="A65" s="104" t="s">
        <v>201</v>
      </c>
      <c r="B65" s="104" t="s">
        <v>209</v>
      </c>
      <c r="C65" s="167">
        <v>96312214.8</v>
      </c>
      <c r="E65" s="264" t="s">
        <v>201</v>
      </c>
      <c r="F65" s="282" t="s">
        <v>209</v>
      </c>
      <c r="G65" s="282"/>
      <c r="H65" s="282"/>
      <c r="I65" s="265">
        <v>-0.23500000000000001</v>
      </c>
      <c r="M65" s="147"/>
    </row>
    <row r="66" spans="1:13" ht="15.75" customHeight="1">
      <c r="A66" s="61" t="s">
        <v>267</v>
      </c>
      <c r="B66" s="61" t="s">
        <v>268</v>
      </c>
      <c r="C66" s="166">
        <v>91054031.5</v>
      </c>
      <c r="E66" s="266" t="s">
        <v>143</v>
      </c>
      <c r="F66" s="283" t="s">
        <v>146</v>
      </c>
      <c r="G66" s="283"/>
      <c r="H66" s="283"/>
      <c r="I66" s="262">
        <v>-0.21163012392755004</v>
      </c>
      <c r="M66" s="147"/>
    </row>
    <row r="67" spans="1:13" ht="31.5" customHeight="1">
      <c r="A67" s="104" t="s">
        <v>185</v>
      </c>
      <c r="B67" s="104" t="s">
        <v>195</v>
      </c>
      <c r="C67" s="167">
        <v>88786368</v>
      </c>
      <c r="E67" s="264" t="s">
        <v>202</v>
      </c>
      <c r="F67" s="282" t="s">
        <v>210</v>
      </c>
      <c r="G67" s="282"/>
      <c r="H67" s="282"/>
      <c r="I67" s="265">
        <v>-0.21052631578947367</v>
      </c>
      <c r="M67" s="147"/>
    </row>
    <row r="68" spans="1:13" ht="15.75" customHeight="1">
      <c r="A68" s="61" t="s">
        <v>269</v>
      </c>
      <c r="B68" s="61" t="s">
        <v>270</v>
      </c>
      <c r="C68" s="166">
        <v>86710252.53</v>
      </c>
      <c r="E68" s="266" t="s">
        <v>164</v>
      </c>
      <c r="F68" s="283" t="s">
        <v>165</v>
      </c>
      <c r="G68" s="283"/>
      <c r="H68" s="283"/>
      <c r="I68" s="262">
        <v>-0.19230769230769232</v>
      </c>
      <c r="M68" s="147"/>
    </row>
    <row r="69" spans="1:13" ht="15.75" customHeight="1">
      <c r="A69" s="104" t="s">
        <v>204</v>
      </c>
      <c r="B69" s="104" t="s">
        <v>212</v>
      </c>
      <c r="C69" s="167">
        <v>85571977.88</v>
      </c>
      <c r="E69" s="264" t="s">
        <v>203</v>
      </c>
      <c r="F69" s="282" t="s">
        <v>211</v>
      </c>
      <c r="G69" s="282"/>
      <c r="H69" s="282"/>
      <c r="I69" s="265">
        <v>-0.18810810822920815</v>
      </c>
      <c r="M69" s="147"/>
    </row>
    <row r="70" spans="1:13" ht="33" customHeight="1">
      <c r="A70" s="61" t="s">
        <v>271</v>
      </c>
      <c r="B70" s="61" t="s">
        <v>272</v>
      </c>
      <c r="C70" s="166">
        <v>85050000</v>
      </c>
      <c r="E70" s="266" t="s">
        <v>204</v>
      </c>
      <c r="F70" s="283" t="s">
        <v>212</v>
      </c>
      <c r="G70" s="283"/>
      <c r="H70" s="283"/>
      <c r="I70" s="262">
        <v>-0.16441791040870257</v>
      </c>
      <c r="M70" s="147"/>
    </row>
    <row r="71" spans="1:13" ht="31.5" customHeight="1">
      <c r="A71" s="104" t="s">
        <v>273</v>
      </c>
      <c r="B71" s="104" t="s">
        <v>274</v>
      </c>
      <c r="C71" s="167">
        <v>83771240.8</v>
      </c>
      <c r="E71" s="264" t="s">
        <v>205</v>
      </c>
      <c r="F71" s="282" t="s">
        <v>213</v>
      </c>
      <c r="G71" s="282"/>
      <c r="H71" s="282"/>
      <c r="I71" s="265">
        <v>-0.15620437958139782</v>
      </c>
      <c r="M71" s="147"/>
    </row>
    <row r="72" spans="1:9" ht="15.75">
      <c r="A72" s="51"/>
      <c r="B72" s="51"/>
      <c r="C72" s="52"/>
      <c r="E72" s="18"/>
      <c r="F72" s="281"/>
      <c r="G72" s="281"/>
      <c r="H72" s="281"/>
      <c r="I72" s="53"/>
    </row>
    <row r="73" spans="2:9" ht="33.75" customHeight="1">
      <c r="B73" s="17"/>
      <c r="C73" s="17"/>
      <c r="E73" s="302" t="s">
        <v>219</v>
      </c>
      <c r="F73" s="302"/>
      <c r="G73" s="302"/>
      <c r="H73" s="302"/>
      <c r="I73" s="302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56:H56"/>
    <mergeCell ref="F58:H58"/>
    <mergeCell ref="F62:H62"/>
    <mergeCell ref="F61:H61"/>
    <mergeCell ref="A1:I1"/>
    <mergeCell ref="F47:H47"/>
    <mergeCell ref="E73:I73"/>
    <mergeCell ref="F69:H69"/>
    <mergeCell ref="F53:H53"/>
    <mergeCell ref="F54:H54"/>
    <mergeCell ref="F55:H55"/>
    <mergeCell ref="F46:H46"/>
    <mergeCell ref="F70:H70"/>
    <mergeCell ref="E40:I40"/>
    <mergeCell ref="F52:H52"/>
    <mergeCell ref="F60:H60"/>
    <mergeCell ref="F49:H49"/>
    <mergeCell ref="F42:H42"/>
    <mergeCell ref="F43:H43"/>
    <mergeCell ref="F44:H44"/>
    <mergeCell ref="F45:H45"/>
    <mergeCell ref="A5:B5"/>
    <mergeCell ref="A6:B6"/>
    <mergeCell ref="A7:B7"/>
    <mergeCell ref="A8:B8"/>
    <mergeCell ref="A9:B9"/>
    <mergeCell ref="F59:H59"/>
    <mergeCell ref="A40:C40"/>
    <mergeCell ref="F41:H41"/>
    <mergeCell ref="F57:H57"/>
    <mergeCell ref="F50:H50"/>
    <mergeCell ref="F72:H72"/>
    <mergeCell ref="F71:H71"/>
    <mergeCell ref="F63:H63"/>
    <mergeCell ref="F64:H64"/>
    <mergeCell ref="F65:H65"/>
    <mergeCell ref="F48:H48"/>
    <mergeCell ref="F66:H66"/>
    <mergeCell ref="F67:H67"/>
    <mergeCell ref="F68:H68"/>
    <mergeCell ref="F51:H51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3">
      <selection activeCell="B25" sqref="B25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1" t="s">
        <v>117</v>
      </c>
      <c r="B1" s="301"/>
      <c r="C1" s="301"/>
      <c r="D1" s="301"/>
      <c r="E1" s="301"/>
      <c r="F1" s="301"/>
      <c r="G1" s="301"/>
      <c r="H1" s="301"/>
      <c r="I1" s="301"/>
    </row>
    <row r="4" spans="2:3" ht="15.75">
      <c r="B4" s="37" t="s">
        <v>15</v>
      </c>
      <c r="C4" s="17"/>
    </row>
    <row r="5" spans="2:3" ht="15.75">
      <c r="B5" s="105" t="s">
        <v>14</v>
      </c>
      <c r="C5" s="106">
        <v>60</v>
      </c>
    </row>
    <row r="6" spans="2:3" ht="15.75">
      <c r="B6" s="17"/>
      <c r="C6" s="17"/>
    </row>
    <row r="7" ht="15" thickBot="1"/>
    <row r="8" spans="1:8" ht="15.75">
      <c r="A8" s="56"/>
      <c r="B8" s="56"/>
      <c r="C8" s="307" t="s">
        <v>2</v>
      </c>
      <c r="D8" s="308"/>
      <c r="E8" s="307" t="s">
        <v>38</v>
      </c>
      <c r="F8" s="308"/>
      <c r="G8" s="307" t="s">
        <v>13</v>
      </c>
      <c r="H8" s="308"/>
    </row>
    <row r="9" spans="1:8" ht="31.5">
      <c r="A9" s="38"/>
      <c r="B9" s="212" t="s">
        <v>121</v>
      </c>
      <c r="C9" s="256" t="s">
        <v>220</v>
      </c>
      <c r="D9" s="193" t="s">
        <v>20</v>
      </c>
      <c r="E9" s="256" t="s">
        <v>220</v>
      </c>
      <c r="F9" s="257" t="s">
        <v>20</v>
      </c>
      <c r="G9" s="256" t="s">
        <v>220</v>
      </c>
      <c r="H9" s="39" t="s">
        <v>20</v>
      </c>
    </row>
    <row r="10" spans="1:8" ht="15.75">
      <c r="A10" s="214">
        <v>1</v>
      </c>
      <c r="B10" s="211" t="s">
        <v>101</v>
      </c>
      <c r="C10" s="227">
        <v>3186</v>
      </c>
      <c r="D10" s="228">
        <v>53.1</v>
      </c>
      <c r="E10" s="227">
        <v>4751218.295</v>
      </c>
      <c r="F10" s="228">
        <v>79186.97158333333</v>
      </c>
      <c r="G10" s="227">
        <v>2939875</v>
      </c>
      <c r="H10" s="228">
        <v>48997.916666666664</v>
      </c>
    </row>
    <row r="11" spans="1:8" ht="15.75">
      <c r="A11" s="223"/>
      <c r="B11" s="224"/>
      <c r="C11" s="229"/>
      <c r="D11" s="230"/>
      <c r="E11" s="229"/>
      <c r="F11" s="230"/>
      <c r="G11" s="229"/>
      <c r="H11" s="230"/>
    </row>
    <row r="12" spans="1:8" ht="15.75">
      <c r="A12" s="225">
        <v>2</v>
      </c>
      <c r="B12" s="211" t="s">
        <v>102</v>
      </c>
      <c r="C12" s="227">
        <v>4889</v>
      </c>
      <c r="D12" s="228">
        <v>81.48333333333333</v>
      </c>
      <c r="E12" s="227">
        <v>32686944.731</v>
      </c>
      <c r="F12" s="228">
        <v>544782.4121833333</v>
      </c>
      <c r="G12" s="227">
        <v>9078377</v>
      </c>
      <c r="H12" s="228">
        <v>151306.28333333333</v>
      </c>
    </row>
    <row r="13" spans="1:8" ht="15.75">
      <c r="A13" s="215"/>
      <c r="B13" s="220"/>
      <c r="C13" s="231"/>
      <c r="D13" s="232"/>
      <c r="E13" s="233"/>
      <c r="F13" s="232"/>
      <c r="G13" s="231"/>
      <c r="H13" s="232"/>
    </row>
    <row r="14" spans="1:8" ht="31.5">
      <c r="A14" s="216">
        <v>3</v>
      </c>
      <c r="B14" s="221" t="s">
        <v>103</v>
      </c>
      <c r="C14" s="234">
        <v>1550</v>
      </c>
      <c r="D14" s="228">
        <v>25.833333333333332</v>
      </c>
      <c r="E14" s="235">
        <v>7539866.231</v>
      </c>
      <c r="F14" s="228">
        <v>125664.43718333333</v>
      </c>
      <c r="G14" s="234">
        <v>5635924</v>
      </c>
      <c r="H14" s="228">
        <v>93932.06666666667</v>
      </c>
    </row>
    <row r="15" spans="1:8" ht="15.75">
      <c r="A15" s="226"/>
      <c r="B15" s="224"/>
      <c r="C15" s="229"/>
      <c r="D15" s="230"/>
      <c r="E15" s="236"/>
      <c r="F15" s="230"/>
      <c r="G15" s="229"/>
      <c r="H15" s="230"/>
    </row>
    <row r="16" spans="1:8" ht="15.75">
      <c r="A16" s="216">
        <v>4</v>
      </c>
      <c r="B16" s="221" t="s">
        <v>118</v>
      </c>
      <c r="C16" s="234">
        <v>117</v>
      </c>
      <c r="D16" s="228">
        <v>1.95</v>
      </c>
      <c r="E16" s="235">
        <v>8487086.861</v>
      </c>
      <c r="F16" s="228">
        <v>141451.44768333333</v>
      </c>
      <c r="G16" s="234">
        <v>7059</v>
      </c>
      <c r="H16" s="228">
        <v>117.65</v>
      </c>
    </row>
    <row r="17" spans="1:8" ht="15.75">
      <c r="A17" s="215"/>
      <c r="B17" s="220"/>
      <c r="C17" s="231"/>
      <c r="D17" s="232"/>
      <c r="E17" s="233"/>
      <c r="F17" s="232"/>
      <c r="G17" s="231"/>
      <c r="H17" s="232"/>
    </row>
    <row r="18" spans="1:8" ht="15.75">
      <c r="A18" s="214">
        <v>5</v>
      </c>
      <c r="B18" s="211" t="s">
        <v>119</v>
      </c>
      <c r="C18" s="227">
        <v>0</v>
      </c>
      <c r="D18" s="228">
        <v>0</v>
      </c>
      <c r="E18" s="237">
        <v>0</v>
      </c>
      <c r="F18" s="228">
        <v>0</v>
      </c>
      <c r="G18" s="227">
        <v>0</v>
      </c>
      <c r="H18" s="228">
        <v>0</v>
      </c>
    </row>
    <row r="19" spans="1:8" ht="15.75">
      <c r="A19" s="215"/>
      <c r="B19" s="220"/>
      <c r="C19" s="217"/>
      <c r="D19" s="232"/>
      <c r="E19" s="233"/>
      <c r="F19" s="232"/>
      <c r="G19" s="217"/>
      <c r="H19" s="232"/>
    </row>
    <row r="20" spans="1:8" ht="15.75">
      <c r="A20" s="214">
        <v>6</v>
      </c>
      <c r="B20" s="211" t="s">
        <v>120</v>
      </c>
      <c r="C20" s="227">
        <v>664</v>
      </c>
      <c r="D20" s="228">
        <v>11.066666666666666</v>
      </c>
      <c r="E20" s="237">
        <v>2840752.348</v>
      </c>
      <c r="F20" s="228">
        <v>47345.87246666667</v>
      </c>
      <c r="G20" s="227">
        <v>5683985</v>
      </c>
      <c r="H20" s="228">
        <v>94733.08333333333</v>
      </c>
    </row>
    <row r="21" spans="1:8" ht="15.75">
      <c r="A21" s="217"/>
      <c r="B21" s="89"/>
      <c r="C21" s="217"/>
      <c r="D21" s="232"/>
      <c r="E21" s="231"/>
      <c r="F21" s="232"/>
      <c r="G21" s="217"/>
      <c r="H21" s="232"/>
    </row>
    <row r="22" spans="1:8" ht="15.75">
      <c r="A22" s="218">
        <v>7</v>
      </c>
      <c r="B22" s="213" t="s">
        <v>122</v>
      </c>
      <c r="C22" s="234">
        <v>0</v>
      </c>
      <c r="D22" s="228">
        <v>0</v>
      </c>
      <c r="E22" s="234">
        <v>0</v>
      </c>
      <c r="F22" s="228">
        <v>0</v>
      </c>
      <c r="G22" s="234">
        <v>0</v>
      </c>
      <c r="H22" s="228">
        <v>0</v>
      </c>
    </row>
    <row r="23" spans="1:8" ht="15.75">
      <c r="A23" s="217"/>
      <c r="B23" s="89"/>
      <c r="C23" s="217"/>
      <c r="D23" s="232"/>
      <c r="E23" s="231"/>
      <c r="F23" s="232"/>
      <c r="G23" s="217"/>
      <c r="H23" s="232"/>
    </row>
    <row r="24" spans="1:8" ht="15.75">
      <c r="A24" s="214">
        <v>8</v>
      </c>
      <c r="B24" s="211" t="s">
        <v>123</v>
      </c>
      <c r="C24" s="227">
        <v>47</v>
      </c>
      <c r="D24" s="228">
        <v>0.7833333333333333</v>
      </c>
      <c r="E24" s="237">
        <v>20247.69</v>
      </c>
      <c r="F24" s="228">
        <v>337.4615</v>
      </c>
      <c r="G24" s="227">
        <v>20247690</v>
      </c>
      <c r="H24" s="228">
        <v>337461.5</v>
      </c>
    </row>
    <row r="25" spans="1:8" ht="15.75">
      <c r="A25" s="219"/>
      <c r="B25" s="222"/>
      <c r="C25" s="217"/>
      <c r="D25" s="232"/>
      <c r="E25" s="238"/>
      <c r="F25" s="232"/>
      <c r="G25" s="217"/>
      <c r="H25" s="232"/>
    </row>
    <row r="26" spans="1:8" ht="15.75">
      <c r="A26" s="214">
        <v>9</v>
      </c>
      <c r="B26" s="211" t="s">
        <v>125</v>
      </c>
      <c r="C26" s="227">
        <v>0</v>
      </c>
      <c r="D26" s="228">
        <v>0</v>
      </c>
      <c r="E26" s="237">
        <v>0</v>
      </c>
      <c r="F26" s="228">
        <v>0</v>
      </c>
      <c r="G26" s="227">
        <v>0</v>
      </c>
      <c r="H26" s="228">
        <v>0</v>
      </c>
    </row>
    <row r="27" spans="1:8" ht="15.75">
      <c r="A27" s="215"/>
      <c r="B27" s="220"/>
      <c r="C27" s="217"/>
      <c r="D27" s="232"/>
      <c r="E27" s="233"/>
      <c r="F27" s="232"/>
      <c r="G27" s="217"/>
      <c r="H27" s="232"/>
    </row>
    <row r="28" spans="1:8" ht="15.75">
      <c r="A28" s="214">
        <v>10</v>
      </c>
      <c r="B28" s="211" t="s">
        <v>124</v>
      </c>
      <c r="C28" s="227">
        <v>0</v>
      </c>
      <c r="D28" s="228">
        <v>0</v>
      </c>
      <c r="E28" s="237">
        <v>0</v>
      </c>
      <c r="F28" s="228">
        <v>0</v>
      </c>
      <c r="G28" s="227">
        <v>0</v>
      </c>
      <c r="H28" s="228">
        <v>0</v>
      </c>
    </row>
    <row r="29" spans="1:8" ht="15.75">
      <c r="A29" s="215"/>
      <c r="B29" s="220"/>
      <c r="C29" s="217"/>
      <c r="D29" s="232"/>
      <c r="E29" s="233"/>
      <c r="F29" s="232"/>
      <c r="G29" s="217"/>
      <c r="H29" s="232"/>
    </row>
    <row r="30" spans="1:8" ht="15.75">
      <c r="A30" s="214">
        <v>11</v>
      </c>
      <c r="B30" s="211" t="s">
        <v>39</v>
      </c>
      <c r="C30" s="227">
        <v>10453</v>
      </c>
      <c r="D30" s="228">
        <v>174.21666666666667</v>
      </c>
      <c r="E30" s="227">
        <v>56326116.155999996</v>
      </c>
      <c r="F30" s="228">
        <v>938768.6026</v>
      </c>
      <c r="G30" s="227">
        <v>43592910</v>
      </c>
      <c r="H30" s="228">
        <v>726548.5</v>
      </c>
    </row>
    <row r="31" spans="1:8" ht="15.75">
      <c r="A31" s="215"/>
      <c r="B31" s="220"/>
      <c r="C31" s="217"/>
      <c r="D31" s="239"/>
      <c r="E31" s="215"/>
      <c r="F31" s="240"/>
      <c r="G31" s="217"/>
      <c r="H31" s="240"/>
    </row>
    <row r="32" spans="1:8" ht="16.5" thickBot="1">
      <c r="A32" s="241">
        <v>12</v>
      </c>
      <c r="B32" s="242" t="s">
        <v>40</v>
      </c>
      <c r="C32" s="243">
        <v>312</v>
      </c>
      <c r="D32" s="244">
        <v>5.2</v>
      </c>
      <c r="E32" s="245">
        <v>165998476.08</v>
      </c>
      <c r="F32" s="246">
        <v>2766641.268</v>
      </c>
      <c r="G32" s="243">
        <v>39470594</v>
      </c>
      <c r="H32" s="246">
        <v>657843.2333333333</v>
      </c>
    </row>
    <row r="34" ht="14.25">
      <c r="C34" s="35"/>
    </row>
    <row r="35" ht="14.25">
      <c r="C35" s="35"/>
    </row>
    <row r="36" spans="1:9" ht="14.25">
      <c r="A36" s="3"/>
      <c r="I36" s="7"/>
    </row>
    <row r="37" ht="14.25">
      <c r="A37" s="3"/>
    </row>
    <row r="40" spans="1:9" ht="30.75" customHeight="1">
      <c r="A40" s="298" t="s">
        <v>126</v>
      </c>
      <c r="B40" s="309"/>
      <c r="C40" s="309"/>
      <c r="D40" s="17"/>
      <c r="E40" s="298" t="s">
        <v>127</v>
      </c>
      <c r="F40" s="295"/>
      <c r="G40" s="295"/>
      <c r="H40" s="295"/>
      <c r="I40" s="17"/>
    </row>
    <row r="41" spans="1:9" s="2" customFormat="1" ht="33" customHeight="1">
      <c r="A41" s="59" t="s">
        <v>9</v>
      </c>
      <c r="B41" s="59" t="s">
        <v>1</v>
      </c>
      <c r="C41" s="59" t="s">
        <v>26</v>
      </c>
      <c r="D41" s="17"/>
      <c r="E41" s="59" t="s">
        <v>9</v>
      </c>
      <c r="F41" s="295" t="s">
        <v>1</v>
      </c>
      <c r="G41" s="295"/>
      <c r="H41" s="59" t="s">
        <v>61</v>
      </c>
      <c r="I41" s="17"/>
    </row>
    <row r="42" spans="1:9" s="2" customFormat="1" ht="15.75" customHeight="1">
      <c r="A42" s="65" t="s">
        <v>205</v>
      </c>
      <c r="B42" s="181" t="s">
        <v>213</v>
      </c>
      <c r="C42" s="66">
        <v>1299</v>
      </c>
      <c r="D42" s="17"/>
      <c r="E42" s="65" t="s">
        <v>259</v>
      </c>
      <c r="F42" s="305" t="s">
        <v>260</v>
      </c>
      <c r="G42" s="305"/>
      <c r="H42" s="66">
        <v>8579492.8</v>
      </c>
      <c r="I42" s="17"/>
    </row>
    <row r="43" spans="1:9" s="2" customFormat="1" ht="15.75">
      <c r="A43" s="107" t="s">
        <v>234</v>
      </c>
      <c r="B43" s="151" t="s">
        <v>235</v>
      </c>
      <c r="C43" s="108">
        <v>696</v>
      </c>
      <c r="D43" s="17"/>
      <c r="E43" s="107" t="s">
        <v>340</v>
      </c>
      <c r="F43" s="306" t="s">
        <v>341</v>
      </c>
      <c r="G43" s="306"/>
      <c r="H43" s="108">
        <v>3750882.16</v>
      </c>
      <c r="I43" s="17"/>
    </row>
    <row r="44" spans="1:9" s="2" customFormat="1" ht="15.75">
      <c r="A44" s="65" t="s">
        <v>263</v>
      </c>
      <c r="B44" s="181" t="s">
        <v>264</v>
      </c>
      <c r="C44" s="66">
        <v>691</v>
      </c>
      <c r="D44" s="17"/>
      <c r="E44" s="65" t="s">
        <v>342</v>
      </c>
      <c r="F44" s="305" t="s">
        <v>343</v>
      </c>
      <c r="G44" s="305"/>
      <c r="H44" s="66">
        <v>3003896.6</v>
      </c>
      <c r="I44" s="17"/>
    </row>
    <row r="45" spans="1:9" s="2" customFormat="1" ht="31.5">
      <c r="A45" s="107" t="s">
        <v>187</v>
      </c>
      <c r="B45" s="151" t="s">
        <v>197</v>
      </c>
      <c r="C45" s="108">
        <v>532</v>
      </c>
      <c r="D45" s="17"/>
      <c r="E45" s="107" t="s">
        <v>246</v>
      </c>
      <c r="F45" s="306" t="s">
        <v>247</v>
      </c>
      <c r="G45" s="306"/>
      <c r="H45" s="108">
        <v>2575767</v>
      </c>
      <c r="I45" s="17"/>
    </row>
    <row r="46" spans="1:9" s="2" customFormat="1" ht="15.75">
      <c r="A46" s="65" t="s">
        <v>248</v>
      </c>
      <c r="B46" s="181" t="s">
        <v>249</v>
      </c>
      <c r="C46" s="66">
        <v>398</v>
      </c>
      <c r="D46" s="17"/>
      <c r="E46" s="65" t="s">
        <v>252</v>
      </c>
      <c r="F46" s="305" t="s">
        <v>253</v>
      </c>
      <c r="G46" s="305"/>
      <c r="H46" s="66">
        <v>2368745.76</v>
      </c>
      <c r="I46" s="17"/>
    </row>
    <row r="47" spans="1:9" s="2" customFormat="1" ht="30.75" customHeight="1">
      <c r="A47" s="107" t="s">
        <v>258</v>
      </c>
      <c r="B47" s="151" t="s">
        <v>213</v>
      </c>
      <c r="C47" s="108">
        <v>329</v>
      </c>
      <c r="D47" s="17"/>
      <c r="E47" s="107" t="s">
        <v>344</v>
      </c>
      <c r="F47" s="306" t="s">
        <v>345</v>
      </c>
      <c r="G47" s="306"/>
      <c r="H47" s="108">
        <v>2309489</v>
      </c>
      <c r="I47" s="17"/>
    </row>
    <row r="48" spans="1:9" s="2" customFormat="1" ht="33" customHeight="1">
      <c r="A48" s="65" t="s">
        <v>145</v>
      </c>
      <c r="B48" s="181" t="s">
        <v>148</v>
      </c>
      <c r="C48" s="66">
        <v>293</v>
      </c>
      <c r="D48" s="17"/>
      <c r="E48" s="65" t="s">
        <v>261</v>
      </c>
      <c r="F48" s="305" t="s">
        <v>262</v>
      </c>
      <c r="G48" s="305"/>
      <c r="H48" s="66">
        <v>2115655.64</v>
      </c>
      <c r="I48" s="17"/>
    </row>
    <row r="49" spans="1:9" s="2" customFormat="1" ht="15.75">
      <c r="A49" s="107" t="s">
        <v>162</v>
      </c>
      <c r="B49" s="151" t="s">
        <v>163</v>
      </c>
      <c r="C49" s="108">
        <v>284</v>
      </c>
      <c r="D49" s="17"/>
      <c r="E49" s="107" t="s">
        <v>248</v>
      </c>
      <c r="F49" s="306" t="s">
        <v>249</v>
      </c>
      <c r="G49" s="306"/>
      <c r="H49" s="108">
        <v>2039745.27</v>
      </c>
      <c r="I49" s="17"/>
    </row>
    <row r="50" spans="1:9" s="2" customFormat="1" ht="15.75" customHeight="1">
      <c r="A50" s="65" t="s">
        <v>107</v>
      </c>
      <c r="B50" s="181" t="s">
        <v>109</v>
      </c>
      <c r="C50" s="66">
        <v>280</v>
      </c>
      <c r="D50" s="17"/>
      <c r="E50" s="65" t="s">
        <v>168</v>
      </c>
      <c r="F50" s="305" t="s">
        <v>169</v>
      </c>
      <c r="G50" s="305"/>
      <c r="H50" s="66">
        <v>1895923.45</v>
      </c>
      <c r="I50" s="17"/>
    </row>
    <row r="51" spans="1:9" s="2" customFormat="1" ht="15.75" customHeight="1">
      <c r="A51" s="107" t="s">
        <v>150</v>
      </c>
      <c r="B51" s="151" t="s">
        <v>152</v>
      </c>
      <c r="C51" s="108">
        <v>251</v>
      </c>
      <c r="D51" s="17"/>
      <c r="E51" s="107" t="s">
        <v>205</v>
      </c>
      <c r="F51" s="306" t="s">
        <v>213</v>
      </c>
      <c r="G51" s="306"/>
      <c r="H51" s="108">
        <v>1890899.26</v>
      </c>
      <c r="I51" s="17"/>
    </row>
    <row r="52" spans="1:9" s="2" customFormat="1" ht="30" customHeight="1">
      <c r="A52" s="65" t="s">
        <v>252</v>
      </c>
      <c r="B52" s="181" t="s">
        <v>253</v>
      </c>
      <c r="C52" s="66">
        <v>244</v>
      </c>
      <c r="D52" s="17"/>
      <c r="E52" s="65" t="s">
        <v>234</v>
      </c>
      <c r="F52" s="305" t="s">
        <v>235</v>
      </c>
      <c r="G52" s="305"/>
      <c r="H52" s="66">
        <v>852437</v>
      </c>
      <c r="I52" s="17"/>
    </row>
    <row r="53" spans="1:9" s="2" customFormat="1" ht="15.75">
      <c r="A53" s="107" t="s">
        <v>269</v>
      </c>
      <c r="B53" s="151" t="s">
        <v>270</v>
      </c>
      <c r="C53" s="108">
        <v>227</v>
      </c>
      <c r="D53" s="17"/>
      <c r="E53" s="107" t="s">
        <v>187</v>
      </c>
      <c r="F53" s="306" t="s">
        <v>197</v>
      </c>
      <c r="G53" s="306"/>
      <c r="H53" s="108">
        <v>852156.59</v>
      </c>
      <c r="I53" s="17"/>
    </row>
    <row r="54" spans="1:9" s="2" customFormat="1" ht="15.75" customHeight="1">
      <c r="A54" s="65" t="s">
        <v>238</v>
      </c>
      <c r="B54" s="181" t="s">
        <v>239</v>
      </c>
      <c r="C54" s="66">
        <v>207</v>
      </c>
      <c r="D54" s="17"/>
      <c r="E54" s="65" t="s">
        <v>158</v>
      </c>
      <c r="F54" s="305" t="s">
        <v>159</v>
      </c>
      <c r="G54" s="305"/>
      <c r="H54" s="66">
        <v>850946.92</v>
      </c>
      <c r="I54" s="17"/>
    </row>
    <row r="55" spans="1:9" s="2" customFormat="1" ht="32.25" customHeight="1">
      <c r="A55" s="107" t="s">
        <v>250</v>
      </c>
      <c r="B55" s="151" t="s">
        <v>251</v>
      </c>
      <c r="C55" s="108">
        <v>191</v>
      </c>
      <c r="D55" s="17"/>
      <c r="E55" s="107" t="s">
        <v>263</v>
      </c>
      <c r="F55" s="306" t="s">
        <v>264</v>
      </c>
      <c r="G55" s="306"/>
      <c r="H55" s="108">
        <v>830147.6</v>
      </c>
      <c r="I55" s="17"/>
    </row>
    <row r="56" spans="1:9" s="2" customFormat="1" ht="15.75" customHeight="1">
      <c r="A56" s="65" t="s">
        <v>182</v>
      </c>
      <c r="B56" s="181" t="s">
        <v>192</v>
      </c>
      <c r="C56" s="66">
        <v>162</v>
      </c>
      <c r="D56" s="17"/>
      <c r="E56" s="65" t="s">
        <v>238</v>
      </c>
      <c r="F56" s="305" t="s">
        <v>239</v>
      </c>
      <c r="G56" s="305"/>
      <c r="H56" s="66">
        <v>743251.91</v>
      </c>
      <c r="I56" s="17"/>
    </row>
    <row r="57" spans="1:9" s="2" customFormat="1" ht="15.75">
      <c r="A57" s="107" t="s">
        <v>346</v>
      </c>
      <c r="B57" s="151" t="s">
        <v>347</v>
      </c>
      <c r="C57" s="108">
        <v>139</v>
      </c>
      <c r="D57" s="17"/>
      <c r="E57" s="107" t="s">
        <v>254</v>
      </c>
      <c r="F57" s="306" t="s">
        <v>255</v>
      </c>
      <c r="G57" s="306"/>
      <c r="H57" s="108">
        <v>603709.12</v>
      </c>
      <c r="I57" s="17"/>
    </row>
    <row r="58" spans="1:9" s="2" customFormat="1" ht="15.75">
      <c r="A58" s="65" t="s">
        <v>172</v>
      </c>
      <c r="B58" s="181" t="s">
        <v>173</v>
      </c>
      <c r="C58" s="66">
        <v>136</v>
      </c>
      <c r="D58" s="17"/>
      <c r="E58" s="65" t="s">
        <v>348</v>
      </c>
      <c r="F58" s="305" t="s">
        <v>349</v>
      </c>
      <c r="G58" s="305"/>
      <c r="H58" s="66">
        <v>529699.21</v>
      </c>
      <c r="I58" s="17"/>
    </row>
    <row r="59" spans="1:9" s="2" customFormat="1" ht="15.75">
      <c r="A59" s="107" t="s">
        <v>144</v>
      </c>
      <c r="B59" s="151" t="s">
        <v>147</v>
      </c>
      <c r="C59" s="108">
        <v>131</v>
      </c>
      <c r="D59" s="17"/>
      <c r="E59" s="107" t="s">
        <v>350</v>
      </c>
      <c r="F59" s="306" t="s">
        <v>351</v>
      </c>
      <c r="G59" s="306"/>
      <c r="H59" s="108">
        <v>520068.1</v>
      </c>
      <c r="I59" s="17"/>
    </row>
    <row r="60" spans="1:9" s="2" customFormat="1" ht="15.75" customHeight="1">
      <c r="A60" s="65" t="s">
        <v>271</v>
      </c>
      <c r="B60" s="181" t="s">
        <v>272</v>
      </c>
      <c r="C60" s="66">
        <v>128</v>
      </c>
      <c r="D60" s="17"/>
      <c r="E60" s="65" t="s">
        <v>242</v>
      </c>
      <c r="F60" s="305" t="s">
        <v>243</v>
      </c>
      <c r="G60" s="305"/>
      <c r="H60" s="66">
        <v>465688.61</v>
      </c>
      <c r="I60" s="17"/>
    </row>
    <row r="61" spans="1:9" s="2" customFormat="1" ht="15.75">
      <c r="A61" s="107" t="s">
        <v>154</v>
      </c>
      <c r="B61" s="151" t="s">
        <v>155</v>
      </c>
      <c r="C61" s="108">
        <v>126</v>
      </c>
      <c r="D61" s="17"/>
      <c r="E61" s="107" t="s">
        <v>145</v>
      </c>
      <c r="F61" s="306" t="s">
        <v>148</v>
      </c>
      <c r="G61" s="306"/>
      <c r="H61" s="108">
        <v>434482.52</v>
      </c>
      <c r="I61" s="17"/>
    </row>
    <row r="62" spans="1:9" s="2" customFormat="1" ht="15.75" customHeight="1">
      <c r="A62" s="65" t="s">
        <v>352</v>
      </c>
      <c r="B62" s="181" t="s">
        <v>353</v>
      </c>
      <c r="C62" s="66">
        <v>116</v>
      </c>
      <c r="D62" s="17"/>
      <c r="E62" s="65" t="s">
        <v>267</v>
      </c>
      <c r="F62" s="305" t="s">
        <v>268</v>
      </c>
      <c r="G62" s="305"/>
      <c r="H62" s="66">
        <v>426661.5</v>
      </c>
      <c r="I62" s="17"/>
    </row>
    <row r="63" spans="1:9" s="2" customFormat="1" ht="20.25" customHeight="1">
      <c r="A63" s="107" t="s">
        <v>354</v>
      </c>
      <c r="B63" s="151" t="s">
        <v>355</v>
      </c>
      <c r="C63" s="108">
        <v>114</v>
      </c>
      <c r="D63" s="17"/>
      <c r="E63" s="107" t="s">
        <v>160</v>
      </c>
      <c r="F63" s="306" t="s">
        <v>161</v>
      </c>
      <c r="G63" s="306"/>
      <c r="H63" s="108">
        <v>401652.86</v>
      </c>
      <c r="I63" s="17"/>
    </row>
    <row r="64" spans="1:9" s="2" customFormat="1" ht="15.75" customHeight="1">
      <c r="A64" s="65" t="s">
        <v>254</v>
      </c>
      <c r="B64" s="181" t="s">
        <v>255</v>
      </c>
      <c r="C64" s="66">
        <v>114</v>
      </c>
      <c r="D64" s="17"/>
      <c r="E64" s="65" t="s">
        <v>256</v>
      </c>
      <c r="F64" s="305" t="s">
        <v>257</v>
      </c>
      <c r="G64" s="305"/>
      <c r="H64" s="66">
        <v>364934.93</v>
      </c>
      <c r="I64" s="17"/>
    </row>
    <row r="65" spans="1:9" s="2" customFormat="1" ht="15.75">
      <c r="A65" s="107" t="s">
        <v>356</v>
      </c>
      <c r="B65" s="151" t="s">
        <v>357</v>
      </c>
      <c r="C65" s="108">
        <v>111</v>
      </c>
      <c r="D65" s="17"/>
      <c r="E65" s="107" t="s">
        <v>258</v>
      </c>
      <c r="F65" s="306" t="s">
        <v>213</v>
      </c>
      <c r="G65" s="306"/>
      <c r="H65" s="108">
        <v>364297.38</v>
      </c>
      <c r="I65" s="17"/>
    </row>
    <row r="66" spans="1:9" s="2" customFormat="1" ht="15.75">
      <c r="A66" s="65" t="s">
        <v>244</v>
      </c>
      <c r="B66" s="181" t="s">
        <v>245</v>
      </c>
      <c r="C66" s="66">
        <v>110</v>
      </c>
      <c r="D66" s="17"/>
      <c r="E66" s="65" t="s">
        <v>358</v>
      </c>
      <c r="F66" s="305" t="s">
        <v>359</v>
      </c>
      <c r="G66" s="305"/>
      <c r="H66" s="66">
        <v>352372.95</v>
      </c>
      <c r="I66" s="17"/>
    </row>
    <row r="67" spans="1:9" s="2" customFormat="1" ht="15.75">
      <c r="A67" s="107" t="s">
        <v>256</v>
      </c>
      <c r="B67" s="151" t="s">
        <v>257</v>
      </c>
      <c r="C67" s="108">
        <v>106</v>
      </c>
      <c r="D67" s="17"/>
      <c r="E67" s="107" t="s">
        <v>150</v>
      </c>
      <c r="F67" s="306" t="s">
        <v>152</v>
      </c>
      <c r="G67" s="306"/>
      <c r="H67" s="108">
        <v>351750.48</v>
      </c>
      <c r="I67" s="17"/>
    </row>
    <row r="68" spans="1:9" s="2" customFormat="1" ht="15.75" customHeight="1">
      <c r="A68" s="65" t="s">
        <v>360</v>
      </c>
      <c r="B68" s="181" t="s">
        <v>361</v>
      </c>
      <c r="C68" s="66">
        <v>97</v>
      </c>
      <c r="D68" s="17"/>
      <c r="E68" s="65" t="s">
        <v>183</v>
      </c>
      <c r="F68" s="305" t="s">
        <v>193</v>
      </c>
      <c r="G68" s="305"/>
      <c r="H68" s="66">
        <v>295426.68</v>
      </c>
      <c r="I68" s="17"/>
    </row>
    <row r="69" spans="1:9" s="2" customFormat="1" ht="15.75" customHeight="1">
      <c r="A69" s="107" t="s">
        <v>362</v>
      </c>
      <c r="B69" s="151" t="s">
        <v>363</v>
      </c>
      <c r="C69" s="108">
        <v>97</v>
      </c>
      <c r="D69" s="17"/>
      <c r="E69" s="107" t="s">
        <v>244</v>
      </c>
      <c r="F69" s="306" t="s">
        <v>245</v>
      </c>
      <c r="G69" s="306"/>
      <c r="H69" s="108">
        <v>278095.61</v>
      </c>
      <c r="I69" s="17"/>
    </row>
    <row r="70" spans="1:9" s="2" customFormat="1" ht="15.75">
      <c r="A70" s="65" t="s">
        <v>179</v>
      </c>
      <c r="B70" s="181" t="s">
        <v>189</v>
      </c>
      <c r="C70" s="66">
        <v>93</v>
      </c>
      <c r="D70" s="17"/>
      <c r="E70" s="65" t="s">
        <v>172</v>
      </c>
      <c r="F70" s="305" t="s">
        <v>173</v>
      </c>
      <c r="G70" s="305"/>
      <c r="H70" s="66">
        <v>269375.26</v>
      </c>
      <c r="I70" s="17"/>
    </row>
    <row r="71" spans="1:9" s="2" customFormat="1" ht="15.75">
      <c r="A71" s="107" t="s">
        <v>166</v>
      </c>
      <c r="B71" s="151" t="s">
        <v>167</v>
      </c>
      <c r="C71" s="108">
        <v>85</v>
      </c>
      <c r="D71" s="17"/>
      <c r="E71" s="107" t="s">
        <v>107</v>
      </c>
      <c r="F71" s="306" t="s">
        <v>109</v>
      </c>
      <c r="G71" s="306"/>
      <c r="H71" s="108">
        <v>263535.36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0"/>
      <c r="B74" s="17"/>
      <c r="C74" s="17"/>
      <c r="D74" s="17"/>
      <c r="E74" s="17"/>
      <c r="F74" s="17"/>
      <c r="G74" s="17"/>
      <c r="H74" s="17"/>
      <c r="I74" s="41"/>
    </row>
    <row r="75" s="2" customFormat="1" ht="13.5" thickBot="1"/>
    <row r="76" spans="1:3" s="2" customFormat="1" ht="15.75">
      <c r="A76" s="292" t="s">
        <v>128</v>
      </c>
      <c r="B76" s="293"/>
      <c r="C76" s="293"/>
    </row>
    <row r="77" spans="1:3" s="2" customFormat="1" ht="15.75">
      <c r="A77" s="38"/>
      <c r="B77" s="59"/>
      <c r="C77" s="258" t="s">
        <v>220</v>
      </c>
    </row>
    <row r="78" spans="1:3" s="2" customFormat="1" ht="15.75">
      <c r="A78" s="109">
        <v>1</v>
      </c>
      <c r="B78" s="304" t="s">
        <v>3</v>
      </c>
      <c r="C78" s="304"/>
    </row>
    <row r="79" spans="1:3" s="2" customFormat="1" ht="15.75">
      <c r="A79" s="70" t="s">
        <v>10</v>
      </c>
      <c r="B79" s="68" t="s">
        <v>47</v>
      </c>
      <c r="C79" s="194">
        <v>8075</v>
      </c>
    </row>
    <row r="80" spans="1:3" s="2" customFormat="1" ht="15.75">
      <c r="A80" s="70" t="s">
        <v>11</v>
      </c>
      <c r="B80" s="68" t="s">
        <v>4</v>
      </c>
      <c r="C80" s="69">
        <v>117</v>
      </c>
    </row>
    <row r="81" spans="1:3" s="2" customFormat="1" ht="31.5">
      <c r="A81" s="70" t="s">
        <v>16</v>
      </c>
      <c r="B81" s="68" t="s">
        <v>62</v>
      </c>
      <c r="C81" s="69">
        <v>1550</v>
      </c>
    </row>
    <row r="82" spans="1:3" s="2" customFormat="1" ht="31.5">
      <c r="A82" s="70" t="s">
        <v>17</v>
      </c>
      <c r="B82" s="68" t="s">
        <v>48</v>
      </c>
      <c r="C82" s="69">
        <v>0</v>
      </c>
    </row>
    <row r="83" spans="1:3" s="2" customFormat="1" ht="15.75">
      <c r="A83" s="70" t="s">
        <v>18</v>
      </c>
      <c r="B83" s="68" t="s">
        <v>5</v>
      </c>
      <c r="C83" s="69">
        <v>664</v>
      </c>
    </row>
    <row r="84" spans="1:3" s="2" customFormat="1" ht="15.75">
      <c r="A84" s="70" t="s">
        <v>19</v>
      </c>
      <c r="B84" s="68" t="s">
        <v>6</v>
      </c>
      <c r="C84" s="69">
        <v>47</v>
      </c>
    </row>
    <row r="85" spans="1:3" s="2" customFormat="1" ht="15.75">
      <c r="A85" s="247" t="s">
        <v>129</v>
      </c>
      <c r="B85" s="248" t="s">
        <v>130</v>
      </c>
      <c r="C85" s="69">
        <v>0</v>
      </c>
    </row>
    <row r="86" spans="1:3" s="2" customFormat="1" ht="15.75">
      <c r="A86" s="70"/>
      <c r="B86" s="68"/>
      <c r="C86" s="71"/>
    </row>
    <row r="87" spans="1:3" s="2" customFormat="1" ht="15.75">
      <c r="A87" s="109">
        <v>2</v>
      </c>
      <c r="B87" s="304" t="s">
        <v>7</v>
      </c>
      <c r="C87" s="304"/>
    </row>
    <row r="88" spans="1:3" s="2" customFormat="1" ht="15.75">
      <c r="A88" s="70" t="s">
        <v>10</v>
      </c>
      <c r="B88" s="68" t="s">
        <v>47</v>
      </c>
      <c r="C88" s="69">
        <v>12018252</v>
      </c>
    </row>
    <row r="89" spans="1:3" s="2" customFormat="1" ht="15.75">
      <c r="A89" s="70" t="s">
        <v>11</v>
      </c>
      <c r="B89" s="68" t="s">
        <v>4</v>
      </c>
      <c r="C89" s="69">
        <v>7059</v>
      </c>
    </row>
    <row r="90" spans="1:3" s="2" customFormat="1" ht="31.5">
      <c r="A90" s="70" t="s">
        <v>16</v>
      </c>
      <c r="B90" s="68" t="s">
        <v>62</v>
      </c>
      <c r="C90" s="69">
        <v>5635924</v>
      </c>
    </row>
    <row r="91" spans="1:3" s="2" customFormat="1" ht="31.5">
      <c r="A91" s="70" t="s">
        <v>17</v>
      </c>
      <c r="B91" s="68" t="s">
        <v>48</v>
      </c>
      <c r="C91" s="69">
        <v>0</v>
      </c>
    </row>
    <row r="92" spans="1:3" s="2" customFormat="1" ht="15.75">
      <c r="A92" s="70" t="s">
        <v>18</v>
      </c>
      <c r="B92" s="68" t="s">
        <v>5</v>
      </c>
      <c r="C92" s="69">
        <v>5683985</v>
      </c>
    </row>
    <row r="93" spans="1:3" s="2" customFormat="1" ht="15.75">
      <c r="A93" s="70" t="s">
        <v>19</v>
      </c>
      <c r="B93" s="68" t="s">
        <v>6</v>
      </c>
      <c r="C93" s="69">
        <v>20247690</v>
      </c>
    </row>
    <row r="94" spans="1:3" s="2" customFormat="1" ht="15.75">
      <c r="A94" s="247" t="s">
        <v>129</v>
      </c>
      <c r="B94" s="248" t="s">
        <v>130</v>
      </c>
      <c r="C94" s="69">
        <v>0</v>
      </c>
    </row>
    <row r="95" spans="1:3" s="2" customFormat="1" ht="15.75">
      <c r="A95" s="67"/>
      <c r="B95" s="68"/>
      <c r="C95" s="71"/>
    </row>
    <row r="96" spans="1:3" s="2" customFormat="1" ht="15.75">
      <c r="A96" s="109">
        <v>3</v>
      </c>
      <c r="B96" s="304" t="s">
        <v>8</v>
      </c>
      <c r="C96" s="304"/>
    </row>
    <row r="97" spans="1:3" s="2" customFormat="1" ht="15.75">
      <c r="A97" s="247" t="s">
        <v>10</v>
      </c>
      <c r="B97" s="248" t="s">
        <v>47</v>
      </c>
      <c r="C97" s="194">
        <v>37438163.026</v>
      </c>
    </row>
    <row r="98" spans="1:3" s="2" customFormat="1" ht="15.75">
      <c r="A98" s="247" t="s">
        <v>11</v>
      </c>
      <c r="B98" s="248" t="s">
        <v>4</v>
      </c>
      <c r="C98" s="194">
        <v>8487086.861</v>
      </c>
    </row>
    <row r="99" spans="1:3" s="2" customFormat="1" ht="31.5">
      <c r="A99" s="247" t="s">
        <v>16</v>
      </c>
      <c r="B99" s="248" t="s">
        <v>62</v>
      </c>
      <c r="C99" s="194">
        <v>7539866.231</v>
      </c>
    </row>
    <row r="100" spans="1:3" s="2" customFormat="1" ht="31.5">
      <c r="A100" s="247" t="s">
        <v>17</v>
      </c>
      <c r="B100" s="248" t="s">
        <v>48</v>
      </c>
      <c r="C100" s="194">
        <v>0</v>
      </c>
    </row>
    <row r="101" spans="1:3" s="2" customFormat="1" ht="15.75">
      <c r="A101" s="247" t="s">
        <v>18</v>
      </c>
      <c r="B101" s="248" t="s">
        <v>5</v>
      </c>
      <c r="C101" s="194">
        <v>2840752.348</v>
      </c>
    </row>
    <row r="102" spans="1:3" s="2" customFormat="1" ht="15.75">
      <c r="A102" s="247" t="s">
        <v>19</v>
      </c>
      <c r="B102" s="248" t="s">
        <v>6</v>
      </c>
      <c r="C102" s="194">
        <v>20247.69</v>
      </c>
    </row>
    <row r="103" spans="1:3" s="2" customFormat="1" ht="15.75">
      <c r="A103" s="247" t="s">
        <v>129</v>
      </c>
      <c r="B103" s="248" t="s">
        <v>130</v>
      </c>
      <c r="C103" s="259">
        <v>0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F52:G52"/>
    <mergeCell ref="F50:G50"/>
    <mergeCell ref="F51:G51"/>
    <mergeCell ref="F59:G59"/>
    <mergeCell ref="F57:G57"/>
    <mergeCell ref="F58:G58"/>
    <mergeCell ref="F60:G60"/>
    <mergeCell ref="F65:G65"/>
    <mergeCell ref="B78:C78"/>
    <mergeCell ref="F68:G68"/>
    <mergeCell ref="F66:G66"/>
    <mergeCell ref="F63:G63"/>
    <mergeCell ref="F64:G64"/>
    <mergeCell ref="B96:C96"/>
    <mergeCell ref="A76:C76"/>
    <mergeCell ref="F70:G70"/>
    <mergeCell ref="B87:C87"/>
    <mergeCell ref="F69:G69"/>
    <mergeCell ref="F62:G62"/>
    <mergeCell ref="F67:G67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70" zoomScaleNormal="70" zoomScaleSheetLayoutView="70" zoomScalePageLayoutView="75" workbookViewId="0" topLeftCell="A1">
      <selection activeCell="B25" sqref="B25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1" t="s">
        <v>139</v>
      </c>
      <c r="B1" s="301"/>
      <c r="C1" s="301"/>
      <c r="D1" s="301"/>
      <c r="E1" s="301"/>
      <c r="F1" s="301"/>
      <c r="G1" s="301"/>
      <c r="H1" s="301"/>
      <c r="I1" s="301"/>
      <c r="J1" s="112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9"/>
      <c r="B3" s="12"/>
      <c r="C3" s="12"/>
      <c r="D3" s="12"/>
      <c r="E3" s="12"/>
      <c r="F3" s="12"/>
      <c r="G3" s="12"/>
      <c r="H3" s="12"/>
    </row>
    <row r="4" spans="1:8" ht="18">
      <c r="A4" s="99" t="s">
        <v>131</v>
      </c>
      <c r="B4" s="29"/>
      <c r="C4" s="29"/>
      <c r="D4" s="29"/>
      <c r="E4" s="29"/>
      <c r="F4" s="29"/>
      <c r="G4" s="29"/>
      <c r="H4" s="29"/>
    </row>
    <row r="5" spans="1:9" ht="63.75" customHeight="1">
      <c r="A5" s="72" t="s">
        <v>9</v>
      </c>
      <c r="B5" s="73" t="s">
        <v>29</v>
      </c>
      <c r="C5" s="74" t="s">
        <v>32</v>
      </c>
      <c r="D5" s="74" t="s">
        <v>63</v>
      </c>
      <c r="E5" s="74" t="s">
        <v>33</v>
      </c>
      <c r="F5" s="74" t="s">
        <v>30</v>
      </c>
      <c r="G5" s="74" t="s">
        <v>31</v>
      </c>
      <c r="H5" s="74" t="s">
        <v>34</v>
      </c>
      <c r="I5" s="6"/>
    </row>
    <row r="6" spans="2:7" ht="18.75" thickBot="1">
      <c r="B6" s="310" t="s">
        <v>49</v>
      </c>
      <c r="C6" s="310"/>
      <c r="D6" s="310"/>
      <c r="E6" s="110"/>
      <c r="F6" s="311" t="s">
        <v>221</v>
      </c>
      <c r="G6" s="312"/>
    </row>
    <row r="13" spans="1:8" ht="14.25">
      <c r="A13" s="3"/>
      <c r="H13" s="7"/>
    </row>
  </sheetData>
  <sheetProtection/>
  <mergeCells count="3">
    <mergeCell ref="B6:D6"/>
    <mergeCell ref="F6:G6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D52" sqref="D52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1" t="s">
        <v>68</v>
      </c>
      <c r="C1" s="301"/>
      <c r="D1" s="301"/>
      <c r="E1" s="301"/>
    </row>
    <row r="3" ht="15.75">
      <c r="B3" s="11" t="s">
        <v>132</v>
      </c>
    </row>
    <row r="4" spans="2:5" ht="31.5">
      <c r="B4" s="73" t="s">
        <v>35</v>
      </c>
      <c r="C4" s="33" t="s">
        <v>26</v>
      </c>
      <c r="D4" s="34" t="s">
        <v>25</v>
      </c>
      <c r="E4" s="33" t="s">
        <v>8</v>
      </c>
    </row>
    <row r="5" spans="2:7" ht="15.75">
      <c r="B5" s="137" t="s">
        <v>318</v>
      </c>
      <c r="C5" s="139">
        <v>52</v>
      </c>
      <c r="D5" s="139">
        <v>8881</v>
      </c>
      <c r="E5" s="139">
        <v>64789.438</v>
      </c>
      <c r="F5" s="35"/>
      <c r="G5" s="35"/>
    </row>
    <row r="6" spans="2:7" ht="15.75">
      <c r="B6" s="138" t="s">
        <v>319</v>
      </c>
      <c r="C6" s="140">
        <v>22</v>
      </c>
      <c r="D6" s="140">
        <v>4820</v>
      </c>
      <c r="E6" s="140">
        <v>59801.65</v>
      </c>
      <c r="F6" s="35"/>
      <c r="G6" s="35"/>
    </row>
    <row r="7" spans="2:7" ht="15.75">
      <c r="B7" s="137" t="s">
        <v>320</v>
      </c>
      <c r="C7" s="139">
        <v>2390</v>
      </c>
      <c r="D7" s="139">
        <v>2479874</v>
      </c>
      <c r="E7" s="139">
        <v>8807766.958</v>
      </c>
      <c r="F7" s="35"/>
      <c r="G7" s="35"/>
    </row>
    <row r="8" spans="2:7" ht="15.75">
      <c r="B8" s="138" t="s">
        <v>321</v>
      </c>
      <c r="C8" s="140">
        <v>285</v>
      </c>
      <c r="D8" s="140">
        <v>439638</v>
      </c>
      <c r="E8" s="140">
        <v>2372834.402</v>
      </c>
      <c r="F8" s="35"/>
      <c r="G8" s="35"/>
    </row>
    <row r="9" spans="2:7" ht="15.75">
      <c r="B9" s="137" t="s">
        <v>322</v>
      </c>
      <c r="C9" s="139">
        <v>5549</v>
      </c>
      <c r="D9" s="139">
        <v>11812333</v>
      </c>
      <c r="E9" s="139">
        <v>26760251.994</v>
      </c>
      <c r="F9" s="35"/>
      <c r="G9" s="35"/>
    </row>
    <row r="10" spans="2:7" ht="15.75">
      <c r="B10" s="138" t="s">
        <v>323</v>
      </c>
      <c r="C10" s="140">
        <v>77</v>
      </c>
      <c r="D10" s="140">
        <v>16875</v>
      </c>
      <c r="E10" s="140">
        <v>474420.5</v>
      </c>
      <c r="F10" s="35"/>
      <c r="G10" s="35"/>
    </row>
    <row r="11" spans="2:7" ht="15.75">
      <c r="B11" s="137" t="s">
        <v>324</v>
      </c>
      <c r="C11" s="139">
        <v>601</v>
      </c>
      <c r="D11" s="139">
        <v>597343</v>
      </c>
      <c r="E11" s="139">
        <v>490081.391</v>
      </c>
      <c r="F11" s="35"/>
      <c r="G11" s="35"/>
    </row>
    <row r="12" spans="2:7" ht="15.75">
      <c r="B12" s="138" t="s">
        <v>325</v>
      </c>
      <c r="C12" s="140">
        <v>214</v>
      </c>
      <c r="D12" s="140">
        <v>2155377</v>
      </c>
      <c r="E12" s="140">
        <v>5322620.352</v>
      </c>
      <c r="F12" s="35"/>
      <c r="G12" s="35"/>
    </row>
    <row r="13" spans="2:7" ht="15.75">
      <c r="B13" s="137" t="s">
        <v>326</v>
      </c>
      <c r="C13" s="139">
        <v>122</v>
      </c>
      <c r="D13" s="139">
        <v>19273</v>
      </c>
      <c r="E13" s="139">
        <v>168825.752</v>
      </c>
      <c r="F13" s="35"/>
      <c r="G13" s="35"/>
    </row>
    <row r="14" spans="2:7" ht="15.75">
      <c r="B14" s="138" t="s">
        <v>327</v>
      </c>
      <c r="C14" s="140">
        <v>83</v>
      </c>
      <c r="D14" s="140">
        <v>915</v>
      </c>
      <c r="E14" s="140">
        <v>185297.618</v>
      </c>
      <c r="F14" s="35"/>
      <c r="G14" s="35"/>
    </row>
    <row r="15" spans="2:7" ht="15.75">
      <c r="B15" s="137" t="s">
        <v>328</v>
      </c>
      <c r="C15" s="139">
        <v>230</v>
      </c>
      <c r="D15" s="139">
        <v>118847</v>
      </c>
      <c r="E15" s="139">
        <v>271339.202</v>
      </c>
      <c r="F15" s="35"/>
      <c r="G15" s="35"/>
    </row>
    <row r="16" spans="2:7" ht="15.75">
      <c r="B16" s="138" t="s">
        <v>329</v>
      </c>
      <c r="C16" s="140">
        <v>0</v>
      </c>
      <c r="D16" s="140">
        <v>0</v>
      </c>
      <c r="E16" s="140">
        <v>0</v>
      </c>
      <c r="F16" s="35"/>
      <c r="G16" s="35"/>
    </row>
    <row r="17" spans="2:7" ht="15.75">
      <c r="B17" s="137" t="s">
        <v>330</v>
      </c>
      <c r="C17" s="139">
        <v>0</v>
      </c>
      <c r="D17" s="139">
        <v>0</v>
      </c>
      <c r="E17" s="139">
        <v>0</v>
      </c>
      <c r="F17" s="35"/>
      <c r="G17" s="35"/>
    </row>
    <row r="18" spans="2:7" ht="15.75">
      <c r="B18" s="138" t="s">
        <v>331</v>
      </c>
      <c r="C18" s="140">
        <v>0</v>
      </c>
      <c r="D18" s="140">
        <v>0</v>
      </c>
      <c r="E18" s="140">
        <v>0</v>
      </c>
      <c r="F18" s="35"/>
      <c r="G18" s="35"/>
    </row>
    <row r="19" spans="2:7" ht="15.75">
      <c r="B19" s="137" t="s">
        <v>332</v>
      </c>
      <c r="C19" s="139">
        <v>0</v>
      </c>
      <c r="D19" s="139">
        <v>0</v>
      </c>
      <c r="E19" s="139">
        <v>0</v>
      </c>
      <c r="F19" s="35"/>
      <c r="G19" s="35"/>
    </row>
    <row r="20" spans="2:7" ht="15.75">
      <c r="B20" s="138" t="s">
        <v>333</v>
      </c>
      <c r="C20" s="140">
        <v>0</v>
      </c>
      <c r="D20" s="140">
        <v>0</v>
      </c>
      <c r="E20" s="140">
        <v>0</v>
      </c>
      <c r="F20" s="35"/>
      <c r="G20" s="35"/>
    </row>
    <row r="21" spans="2:7" ht="15.75">
      <c r="B21" s="137" t="s">
        <v>334</v>
      </c>
      <c r="C21" s="139">
        <v>0</v>
      </c>
      <c r="D21" s="139">
        <v>0</v>
      </c>
      <c r="E21" s="139">
        <v>0</v>
      </c>
      <c r="F21" s="35"/>
      <c r="G21" s="35"/>
    </row>
    <row r="22" spans="2:7" ht="15.75">
      <c r="B22" s="138" t="s">
        <v>335</v>
      </c>
      <c r="C22" s="140">
        <v>0</v>
      </c>
      <c r="D22" s="140">
        <v>0</v>
      </c>
      <c r="E22" s="140">
        <v>0</v>
      </c>
      <c r="F22" s="35"/>
      <c r="G22" s="35"/>
    </row>
    <row r="23" spans="2:7" ht="15.75">
      <c r="B23" s="137" t="s">
        <v>336</v>
      </c>
      <c r="C23" s="139">
        <v>0</v>
      </c>
      <c r="D23" s="139">
        <v>0</v>
      </c>
      <c r="E23" s="139">
        <v>0</v>
      </c>
      <c r="F23" s="35"/>
      <c r="G23" s="35"/>
    </row>
    <row r="24" spans="2:7" ht="31.5">
      <c r="B24" s="138" t="s">
        <v>337</v>
      </c>
      <c r="C24" s="140">
        <v>0</v>
      </c>
      <c r="D24" s="140">
        <v>0</v>
      </c>
      <c r="E24" s="140">
        <v>0</v>
      </c>
      <c r="F24" s="35"/>
      <c r="G24" s="35"/>
    </row>
    <row r="25" spans="2:7" ht="15.75">
      <c r="B25" s="137" t="s">
        <v>338</v>
      </c>
      <c r="C25" s="139">
        <v>0</v>
      </c>
      <c r="D25" s="139">
        <v>0</v>
      </c>
      <c r="E25" s="139">
        <v>0</v>
      </c>
      <c r="F25" s="35"/>
      <c r="G25" s="35"/>
    </row>
    <row r="26" spans="2:7" ht="29.25" customHeight="1" thickBot="1">
      <c r="B26" s="138" t="s">
        <v>339</v>
      </c>
      <c r="C26" s="140">
        <v>0</v>
      </c>
      <c r="D26" s="140">
        <v>0</v>
      </c>
      <c r="E26" s="140">
        <v>0</v>
      </c>
      <c r="F26" s="35"/>
      <c r="G26" s="35"/>
    </row>
    <row r="27" spans="2:5" ht="16.5" thickBot="1">
      <c r="B27" s="162" t="s">
        <v>65</v>
      </c>
      <c r="C27" s="163">
        <v>9625</v>
      </c>
      <c r="D27" s="163">
        <v>17654176</v>
      </c>
      <c r="E27" s="163">
        <v>44978029.257</v>
      </c>
    </row>
    <row r="29" spans="1:10" ht="15.75">
      <c r="A29" s="3"/>
      <c r="B29" s="54" t="s">
        <v>66</v>
      </c>
      <c r="J29" s="7"/>
    </row>
    <row r="32" ht="15.75">
      <c r="B32" s="8" t="s">
        <v>133</v>
      </c>
    </row>
    <row r="33" spans="2:5" ht="47.25">
      <c r="B33" s="75" t="s">
        <v>35</v>
      </c>
      <c r="C33" s="75" t="s">
        <v>36</v>
      </c>
      <c r="D33" s="74" t="s">
        <v>64</v>
      </c>
      <c r="E33" s="29"/>
    </row>
    <row r="34" spans="2:5" ht="15.75">
      <c r="B34" s="141" t="s">
        <v>318</v>
      </c>
      <c r="C34" s="143">
        <v>85571977.88</v>
      </c>
      <c r="D34" s="154">
        <v>0.01269913733696264</v>
      </c>
      <c r="E34" s="29"/>
    </row>
    <row r="35" spans="2:5" ht="15.75">
      <c r="B35" s="142" t="s">
        <v>319</v>
      </c>
      <c r="C35" s="144">
        <v>17264340</v>
      </c>
      <c r="D35" s="155">
        <v>0.002562079668176738</v>
      </c>
      <c r="E35" s="29"/>
    </row>
    <row r="36" spans="2:5" ht="15.75">
      <c r="B36" s="141" t="s">
        <v>320</v>
      </c>
      <c r="C36" s="143">
        <v>2281611092.58</v>
      </c>
      <c r="D36" s="154">
        <v>0.338597907072366</v>
      </c>
      <c r="E36" s="29"/>
    </row>
    <row r="37" spans="2:5" ht="15.75">
      <c r="B37" s="142" t="s">
        <v>321</v>
      </c>
      <c r="C37" s="144">
        <v>140047932.54</v>
      </c>
      <c r="D37" s="155">
        <v>0.0207835318657372</v>
      </c>
      <c r="E37" s="29"/>
    </row>
    <row r="38" spans="2:5" ht="15.75">
      <c r="B38" s="141" t="s">
        <v>322</v>
      </c>
      <c r="C38" s="143">
        <v>2360709232.37</v>
      </c>
      <c r="D38" s="154">
        <v>0.35033630748307154</v>
      </c>
      <c r="E38" s="29"/>
    </row>
    <row r="39" spans="2:5" ht="15.75">
      <c r="B39" s="142" t="s">
        <v>324</v>
      </c>
      <c r="C39" s="144">
        <v>347545434.71</v>
      </c>
      <c r="D39" s="155">
        <v>0.05157678150674378</v>
      </c>
      <c r="E39" s="29"/>
    </row>
    <row r="40" spans="2:5" ht="15.75">
      <c r="B40" s="141" t="s">
        <v>326</v>
      </c>
      <c r="C40" s="143">
        <v>224246217.17</v>
      </c>
      <c r="D40" s="154">
        <v>0.03327880901770947</v>
      </c>
      <c r="E40" s="29"/>
    </row>
    <row r="41" spans="2:5" ht="15.75">
      <c r="B41" s="142" t="s">
        <v>323</v>
      </c>
      <c r="C41" s="144">
        <v>214069218.7</v>
      </c>
      <c r="D41" s="155">
        <v>0.03176851202036971</v>
      </c>
      <c r="E41" s="29"/>
    </row>
    <row r="42" spans="2:5" ht="15.75">
      <c r="B42" s="141" t="s">
        <v>325</v>
      </c>
      <c r="C42" s="143">
        <v>593591625.4</v>
      </c>
      <c r="D42" s="154">
        <v>0.08809077176638798</v>
      </c>
      <c r="E42" s="29"/>
    </row>
    <row r="43" spans="2:5" ht="15.75">
      <c r="B43" s="142" t="s">
        <v>327</v>
      </c>
      <c r="C43" s="144">
        <v>292164363</v>
      </c>
      <c r="D43" s="155">
        <v>0.043358064901879136</v>
      </c>
      <c r="E43" s="29"/>
    </row>
    <row r="44" spans="2:5" ht="15.75">
      <c r="B44" s="141" t="s">
        <v>328</v>
      </c>
      <c r="C44" s="143">
        <v>181587294.48</v>
      </c>
      <c r="D44" s="154">
        <v>0.026948097360595887</v>
      </c>
      <c r="E44" s="29"/>
    </row>
    <row r="45" spans="2:5" ht="15.75">
      <c r="B45" s="142" t="s">
        <v>329</v>
      </c>
      <c r="C45" s="144">
        <v>0</v>
      </c>
      <c r="D45" s="155">
        <v>0</v>
      </c>
      <c r="E45" s="29"/>
    </row>
    <row r="46" spans="2:5" ht="15.75">
      <c r="B46" s="141" t="s">
        <v>330</v>
      </c>
      <c r="C46" s="143">
        <v>0</v>
      </c>
      <c r="D46" s="154">
        <v>0</v>
      </c>
      <c r="E46" s="29"/>
    </row>
    <row r="47" spans="2:5" ht="15.75">
      <c r="B47" s="142" t="s">
        <v>331</v>
      </c>
      <c r="C47" s="144">
        <v>0</v>
      </c>
      <c r="D47" s="155">
        <v>0</v>
      </c>
      <c r="E47" s="29"/>
    </row>
    <row r="48" spans="2:5" ht="15.75">
      <c r="B48" s="141" t="s">
        <v>332</v>
      </c>
      <c r="C48" s="143">
        <v>0</v>
      </c>
      <c r="D48" s="154">
        <v>0</v>
      </c>
      <c r="E48" s="29"/>
    </row>
    <row r="49" spans="2:5" ht="15.75">
      <c r="B49" s="142" t="s">
        <v>333</v>
      </c>
      <c r="C49" s="144">
        <v>0</v>
      </c>
      <c r="D49" s="155">
        <v>0</v>
      </c>
      <c r="E49" s="29"/>
    </row>
    <row r="50" spans="2:5" ht="15.75">
      <c r="B50" s="141" t="s">
        <v>334</v>
      </c>
      <c r="C50" s="143">
        <v>0</v>
      </c>
      <c r="D50" s="154">
        <v>0</v>
      </c>
      <c r="E50" s="29"/>
    </row>
    <row r="51" spans="2:5" ht="15.75">
      <c r="B51" s="142" t="s">
        <v>335</v>
      </c>
      <c r="C51" s="144">
        <v>0</v>
      </c>
      <c r="D51" s="155">
        <v>0</v>
      </c>
      <c r="E51" s="29"/>
    </row>
    <row r="52" spans="2:5" ht="15.75">
      <c r="B52" s="141" t="s">
        <v>336</v>
      </c>
      <c r="C52" s="143">
        <v>0</v>
      </c>
      <c r="D52" s="154">
        <v>0</v>
      </c>
      <c r="E52" s="29"/>
    </row>
    <row r="53" spans="2:5" ht="31.5">
      <c r="B53" s="142" t="s">
        <v>337</v>
      </c>
      <c r="C53" s="144">
        <v>0</v>
      </c>
      <c r="D53" s="155">
        <v>0</v>
      </c>
      <c r="E53" s="29"/>
    </row>
    <row r="54" spans="2:5" ht="15.75">
      <c r="B54" s="141" t="s">
        <v>338</v>
      </c>
      <c r="C54" s="143">
        <v>0</v>
      </c>
      <c r="D54" s="154">
        <v>0</v>
      </c>
      <c r="E54" s="29"/>
    </row>
    <row r="55" spans="2:5" ht="16.5" thickBot="1">
      <c r="B55" s="142" t="s">
        <v>339</v>
      </c>
      <c r="C55" s="144">
        <v>0</v>
      </c>
      <c r="D55" s="155">
        <v>0</v>
      </c>
      <c r="E55" s="29"/>
    </row>
    <row r="56" spans="2:4" ht="16.5" thickBot="1">
      <c r="B56" s="164" t="s">
        <v>65</v>
      </c>
      <c r="C56" s="163">
        <v>6738408728.829999</v>
      </c>
      <c r="D56" s="165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9"/>
  <sheetViews>
    <sheetView showGridLines="0" tabSelected="1" view="pageBreakPreview" zoomScale="70" zoomScaleNormal="55" zoomScaleSheetLayoutView="70" zoomScalePageLayoutView="75" workbookViewId="0" topLeftCell="A31">
      <selection activeCell="G67" sqref="G6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1" t="s">
        <v>69</v>
      </c>
      <c r="B1" s="301"/>
      <c r="C1" s="301"/>
      <c r="D1" s="301"/>
      <c r="E1" s="301"/>
      <c r="F1" s="301"/>
      <c r="G1" s="301"/>
      <c r="H1" s="301"/>
      <c r="I1" s="301"/>
      <c r="J1" s="301"/>
    </row>
    <row r="3" spans="1:10" ht="2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5" ht="15.75">
      <c r="B5" s="22" t="s">
        <v>70</v>
      </c>
    </row>
    <row r="6" ht="15" thickBot="1"/>
    <row r="7" spans="2:6" ht="15.75">
      <c r="B7" s="318"/>
      <c r="C7" s="314" t="s">
        <v>24</v>
      </c>
      <c r="D7" s="314"/>
      <c r="E7" s="317" t="s">
        <v>50</v>
      </c>
      <c r="F7" s="315" t="s">
        <v>23</v>
      </c>
    </row>
    <row r="8" spans="2:6" ht="27.75" customHeight="1">
      <c r="B8" s="319"/>
      <c r="C8" s="79">
        <v>42460.71875</v>
      </c>
      <c r="D8" s="79">
        <v>42368.71875</v>
      </c>
      <c r="E8" s="298"/>
      <c r="F8" s="316"/>
    </row>
    <row r="9" spans="2:6" ht="15.75">
      <c r="B9" s="25" t="s">
        <v>21</v>
      </c>
      <c r="C9" s="80">
        <v>446.35</v>
      </c>
      <c r="D9" s="81">
        <v>460.9</v>
      </c>
      <c r="E9" s="82">
        <v>-14.549999999999955</v>
      </c>
      <c r="F9" s="83">
        <v>-0.0315686699934909</v>
      </c>
    </row>
    <row r="10" spans="2:6" ht="15.75">
      <c r="B10" s="113" t="s">
        <v>153</v>
      </c>
      <c r="C10" s="114">
        <v>89.38</v>
      </c>
      <c r="D10" s="114">
        <v>92.82</v>
      </c>
      <c r="E10" s="115">
        <v>-3.4399999999999977</v>
      </c>
      <c r="F10" s="116">
        <v>-0.037060978237448805</v>
      </c>
    </row>
    <row r="11" spans="2:6" ht="15.75">
      <c r="B11" s="25" t="s">
        <v>88</v>
      </c>
      <c r="C11" s="80">
        <v>372.97</v>
      </c>
      <c r="D11" s="81">
        <v>383.82</v>
      </c>
      <c r="E11" s="82">
        <v>-10.849999999999966</v>
      </c>
      <c r="F11" s="83">
        <v>-0.028268459173570855</v>
      </c>
    </row>
    <row r="12" spans="2:6" ht="16.5" thickBot="1">
      <c r="B12" s="117" t="s">
        <v>22</v>
      </c>
      <c r="C12" s="118">
        <v>100</v>
      </c>
      <c r="D12" s="118">
        <v>97.03</v>
      </c>
      <c r="E12" s="119">
        <v>2.969999999999999</v>
      </c>
      <c r="F12" s="120">
        <v>0.030609089972173542</v>
      </c>
    </row>
    <row r="13" ht="14.25">
      <c r="E13" s="1"/>
    </row>
    <row r="14" spans="2:5" ht="15.75">
      <c r="B14" s="22" t="s">
        <v>71</v>
      </c>
      <c r="E14" s="1"/>
    </row>
    <row r="15" ht="15" thickBot="1">
      <c r="E15" s="1"/>
    </row>
    <row r="16" spans="2:8" ht="15.75">
      <c r="B16" s="26"/>
      <c r="C16" s="314" t="s">
        <v>26</v>
      </c>
      <c r="D16" s="314"/>
      <c r="E16" s="320" t="s">
        <v>51</v>
      </c>
      <c r="F16" s="320"/>
      <c r="G16" s="314" t="s">
        <v>25</v>
      </c>
      <c r="H16" s="315"/>
    </row>
    <row r="17" spans="2:8" ht="47.25">
      <c r="B17" s="27"/>
      <c r="C17" s="84" t="s">
        <v>27</v>
      </c>
      <c r="D17" s="85" t="s">
        <v>56</v>
      </c>
      <c r="E17" s="84" t="s">
        <v>27</v>
      </c>
      <c r="F17" s="62" t="s">
        <v>54</v>
      </c>
      <c r="G17" s="84" t="s">
        <v>27</v>
      </c>
      <c r="H17" s="86" t="s">
        <v>55</v>
      </c>
    </row>
    <row r="18" spans="2:8" ht="21.75" customHeight="1">
      <c r="B18" s="89" t="s">
        <v>21</v>
      </c>
      <c r="C18" s="87">
        <v>5127</v>
      </c>
      <c r="D18" s="88">
        <v>0.5326753246753246</v>
      </c>
      <c r="E18" s="182">
        <v>11993645.67</v>
      </c>
      <c r="F18" s="88">
        <v>0.26665565093280386</v>
      </c>
      <c r="G18" s="156">
        <v>5820148</v>
      </c>
      <c r="H18" s="92">
        <v>0.32967542636937575</v>
      </c>
    </row>
    <row r="19" spans="2:8" ht="15.75">
      <c r="B19" s="124" t="s">
        <v>153</v>
      </c>
      <c r="C19" s="111">
        <v>8145</v>
      </c>
      <c r="D19" s="125">
        <v>0.8462337662337662</v>
      </c>
      <c r="E19" s="183">
        <v>16540220.26</v>
      </c>
      <c r="F19" s="125">
        <v>0.3677399951071133</v>
      </c>
      <c r="G19" s="157">
        <v>11343099</v>
      </c>
      <c r="H19" s="126">
        <v>0.6425164788206484</v>
      </c>
    </row>
    <row r="20" spans="2:8" ht="15.75">
      <c r="B20" s="25" t="s">
        <v>88</v>
      </c>
      <c r="C20" s="87">
        <v>6247</v>
      </c>
      <c r="D20" s="88">
        <v>0.6490389610389611</v>
      </c>
      <c r="E20" s="182">
        <v>35657533.92</v>
      </c>
      <c r="F20" s="88">
        <v>0.7927767069090123</v>
      </c>
      <c r="G20" s="156">
        <v>11132152</v>
      </c>
      <c r="H20" s="92">
        <v>0.6305676345358742</v>
      </c>
    </row>
    <row r="21" spans="2:8" ht="16.5" thickBot="1">
      <c r="B21" s="117" t="s">
        <v>22</v>
      </c>
      <c r="C21" s="121">
        <v>1089</v>
      </c>
      <c r="D21" s="122">
        <v>0.11314285714285714</v>
      </c>
      <c r="E21" s="184">
        <v>8825074.51</v>
      </c>
      <c r="F21" s="122">
        <v>0.19620856349631888</v>
      </c>
      <c r="G21" s="158">
        <v>2646162</v>
      </c>
      <c r="H21" s="123">
        <v>0.14988872887638596</v>
      </c>
    </row>
    <row r="23" spans="2:4" ht="15.75">
      <c r="B23" s="180" t="s">
        <v>176</v>
      </c>
      <c r="D23" s="267"/>
    </row>
    <row r="24" spans="3:5" ht="16.5" thickBot="1">
      <c r="C24" s="29"/>
      <c r="D24" s="29"/>
      <c r="E24" s="30"/>
    </row>
    <row r="25" spans="2:5" ht="31.5">
      <c r="B25" s="90"/>
      <c r="C25" s="63" t="s">
        <v>27</v>
      </c>
      <c r="D25" s="91" t="s">
        <v>52</v>
      </c>
      <c r="E25" s="30"/>
    </row>
    <row r="26" spans="2:5" ht="15.75">
      <c r="B26" s="89" t="s">
        <v>21</v>
      </c>
      <c r="C26" s="87">
        <v>2350439161.47</v>
      </c>
      <c r="D26" s="92">
        <v>0.3488121982588774</v>
      </c>
      <c r="E26" s="30"/>
    </row>
    <row r="27" spans="2:5" ht="15.75">
      <c r="B27" s="124" t="s">
        <v>153</v>
      </c>
      <c r="C27" s="111">
        <v>4334906964.56</v>
      </c>
      <c r="D27" s="126">
        <v>0.6433131528536229</v>
      </c>
      <c r="E27" s="30"/>
    </row>
    <row r="28" spans="2:5" ht="15.75">
      <c r="B28" s="25" t="s">
        <v>88</v>
      </c>
      <c r="C28" s="87">
        <v>3816491109.22</v>
      </c>
      <c r="D28" s="92">
        <v>0.5663786901039859</v>
      </c>
      <c r="E28" s="30"/>
    </row>
    <row r="29" spans="2:8" ht="16.5" thickBot="1">
      <c r="B29" s="117" t="s">
        <v>22</v>
      </c>
      <c r="C29" s="121">
        <v>373918570.9</v>
      </c>
      <c r="D29" s="123">
        <v>0.055490633760490814</v>
      </c>
      <c r="E29" s="30"/>
      <c r="H29" s="4"/>
    </row>
    <row r="30" spans="2:8" ht="15.75">
      <c r="B30" s="76"/>
      <c r="C30" s="16"/>
      <c r="D30" s="77"/>
      <c r="E30" s="30"/>
      <c r="H30" s="4"/>
    </row>
    <row r="31" spans="2:5" ht="15.75">
      <c r="B31" s="54" t="s">
        <v>72</v>
      </c>
      <c r="E31" s="1"/>
    </row>
    <row r="32" ht="14.25">
      <c r="E32" s="1"/>
    </row>
    <row r="33" ht="14.25">
      <c r="E33" s="1"/>
    </row>
    <row r="34" spans="1:5" ht="18" customHeight="1">
      <c r="A34" s="313" t="s">
        <v>53</v>
      </c>
      <c r="B34" s="313"/>
      <c r="C34" s="313"/>
      <c r="D34" s="313"/>
      <c r="E34" s="313"/>
    </row>
    <row r="35" spans="1:5" ht="18">
      <c r="A35" s="32"/>
      <c r="B35" s="32"/>
      <c r="C35" s="32"/>
      <c r="D35" s="32"/>
      <c r="E35" s="32"/>
    </row>
    <row r="36" spans="1:5" ht="15.75">
      <c r="A36" s="14" t="s">
        <v>28</v>
      </c>
      <c r="B36" s="14" t="s">
        <v>21</v>
      </c>
      <c r="C36" s="14" t="s">
        <v>153</v>
      </c>
      <c r="D36" s="14" t="s">
        <v>88</v>
      </c>
      <c r="E36" s="14" t="s">
        <v>22</v>
      </c>
    </row>
    <row r="37" spans="1:5" ht="15.75">
      <c r="A37" s="36">
        <v>42373</v>
      </c>
      <c r="B37" s="93">
        <v>457.21</v>
      </c>
      <c r="C37" s="93">
        <v>91.98</v>
      </c>
      <c r="D37" s="93">
        <v>381.78</v>
      </c>
      <c r="E37" s="93">
        <v>96.21</v>
      </c>
    </row>
    <row r="38" spans="1:5" ht="15.75">
      <c r="A38" s="127">
        <v>42374</v>
      </c>
      <c r="B38" s="128">
        <v>457.36</v>
      </c>
      <c r="C38" s="161">
        <v>92.08</v>
      </c>
      <c r="D38" s="161">
        <v>381.9</v>
      </c>
      <c r="E38" s="161">
        <v>95.91</v>
      </c>
    </row>
    <row r="39" spans="1:5" ht="15.75">
      <c r="A39" s="36">
        <v>42375</v>
      </c>
      <c r="B39" s="93">
        <v>457.7</v>
      </c>
      <c r="C39" s="160">
        <v>92.68</v>
      </c>
      <c r="D39" s="160">
        <v>382.43</v>
      </c>
      <c r="E39" s="160">
        <v>96.55</v>
      </c>
    </row>
    <row r="40" spans="1:5" ht="15.75">
      <c r="A40" s="127">
        <v>42376</v>
      </c>
      <c r="B40" s="128">
        <v>452.4</v>
      </c>
      <c r="C40" s="161">
        <v>91.94</v>
      </c>
      <c r="D40" s="161">
        <v>378.99</v>
      </c>
      <c r="E40" s="161">
        <v>96.5</v>
      </c>
    </row>
    <row r="41" spans="1:5" ht="15.75">
      <c r="A41" s="36">
        <v>42377</v>
      </c>
      <c r="B41" s="93">
        <v>457</v>
      </c>
      <c r="C41" s="160">
        <v>92.68</v>
      </c>
      <c r="D41" s="160">
        <v>381.07</v>
      </c>
      <c r="E41" s="160">
        <v>96.68</v>
      </c>
    </row>
    <row r="42" spans="1:5" ht="15.75">
      <c r="A42" s="127">
        <v>42380</v>
      </c>
      <c r="B42" s="128">
        <v>454.27</v>
      </c>
      <c r="C42" s="161">
        <v>92.26</v>
      </c>
      <c r="D42" s="161">
        <v>379.77</v>
      </c>
      <c r="E42" s="161">
        <v>96.24</v>
      </c>
    </row>
    <row r="43" spans="1:5" ht="15.75">
      <c r="A43" s="36">
        <v>42381</v>
      </c>
      <c r="B43" s="93">
        <v>454.33</v>
      </c>
      <c r="C43" s="160">
        <v>92.3</v>
      </c>
      <c r="D43" s="160">
        <v>380.04</v>
      </c>
      <c r="E43" s="160">
        <v>96.61</v>
      </c>
    </row>
    <row r="44" spans="1:5" ht="15.75">
      <c r="A44" s="127">
        <v>42382</v>
      </c>
      <c r="B44" s="128">
        <v>451.14</v>
      </c>
      <c r="C44" s="161">
        <v>91.99</v>
      </c>
      <c r="D44" s="161">
        <v>378.7</v>
      </c>
      <c r="E44" s="161">
        <v>97.2</v>
      </c>
    </row>
    <row r="45" spans="1:5" ht="15.75">
      <c r="A45" s="36">
        <v>42383</v>
      </c>
      <c r="B45" s="93">
        <v>451.44</v>
      </c>
      <c r="C45" s="160">
        <v>91.96</v>
      </c>
      <c r="D45" s="160">
        <v>378.05</v>
      </c>
      <c r="E45" s="160">
        <v>97.3</v>
      </c>
    </row>
    <row r="46" spans="1:5" ht="15.75">
      <c r="A46" s="127">
        <v>42384</v>
      </c>
      <c r="B46" s="128">
        <v>450.26</v>
      </c>
      <c r="C46" s="161">
        <v>91.48</v>
      </c>
      <c r="D46" s="161">
        <v>377.76</v>
      </c>
      <c r="E46" s="161">
        <v>97.16</v>
      </c>
    </row>
    <row r="47" spans="1:5" ht="15.75">
      <c r="A47" s="36">
        <v>42387</v>
      </c>
      <c r="B47" s="93">
        <v>446.11</v>
      </c>
      <c r="C47" s="160">
        <v>90.74</v>
      </c>
      <c r="D47" s="160">
        <v>373.74</v>
      </c>
      <c r="E47" s="160">
        <v>97.8</v>
      </c>
    </row>
    <row r="48" spans="1:5" ht="15.75">
      <c r="A48" s="127">
        <v>42388</v>
      </c>
      <c r="B48" s="128">
        <v>445.8</v>
      </c>
      <c r="C48" s="161">
        <v>90.51</v>
      </c>
      <c r="D48" s="161">
        <v>371.64</v>
      </c>
      <c r="E48" s="161">
        <v>97.08</v>
      </c>
    </row>
    <row r="49" spans="1:5" ht="15.75">
      <c r="A49" s="36">
        <v>42389</v>
      </c>
      <c r="B49" s="93">
        <v>443.16</v>
      </c>
      <c r="C49" s="160">
        <v>90.34</v>
      </c>
      <c r="D49" s="160">
        <v>371.77</v>
      </c>
      <c r="E49" s="160">
        <v>96.8</v>
      </c>
    </row>
    <row r="50" spans="1:5" ht="15.75">
      <c r="A50" s="127">
        <v>42390</v>
      </c>
      <c r="B50" s="128">
        <v>441.77</v>
      </c>
      <c r="C50" s="161">
        <v>89.7</v>
      </c>
      <c r="D50" s="161">
        <v>368.47</v>
      </c>
      <c r="E50" s="161">
        <v>96.4</v>
      </c>
    </row>
    <row r="51" spans="1:5" ht="15.75">
      <c r="A51" s="36">
        <v>42391</v>
      </c>
      <c r="B51" s="93">
        <v>444.46</v>
      </c>
      <c r="C51" s="160">
        <v>90.1</v>
      </c>
      <c r="D51" s="160">
        <v>369.24</v>
      </c>
      <c r="E51" s="160">
        <v>96.22</v>
      </c>
    </row>
    <row r="52" spans="1:5" ht="15.75">
      <c r="A52" s="127">
        <v>42394</v>
      </c>
      <c r="B52" s="128">
        <v>443.91</v>
      </c>
      <c r="C52" s="161">
        <v>89.97</v>
      </c>
      <c r="D52" s="161">
        <v>368.55</v>
      </c>
      <c r="E52" s="161">
        <v>96.21</v>
      </c>
    </row>
    <row r="53" spans="1:5" ht="15.75">
      <c r="A53" s="36">
        <v>42395</v>
      </c>
      <c r="B53" s="93">
        <v>444.43</v>
      </c>
      <c r="C53" s="160">
        <v>90.12</v>
      </c>
      <c r="D53" s="160">
        <v>369.07</v>
      </c>
      <c r="E53" s="160">
        <v>96.81</v>
      </c>
    </row>
    <row r="54" spans="1:5" ht="15.75">
      <c r="A54" s="127">
        <v>42396</v>
      </c>
      <c r="B54" s="128">
        <v>443.7</v>
      </c>
      <c r="C54" s="161">
        <v>89.91</v>
      </c>
      <c r="D54" s="161">
        <v>368.32</v>
      </c>
      <c r="E54" s="161">
        <v>96.71</v>
      </c>
    </row>
    <row r="55" spans="1:5" ht="15.75">
      <c r="A55" s="36">
        <v>42397</v>
      </c>
      <c r="B55" s="93">
        <v>443.8</v>
      </c>
      <c r="C55" s="160">
        <v>90.04</v>
      </c>
      <c r="D55" s="160">
        <v>368.54</v>
      </c>
      <c r="E55" s="160">
        <v>96.77</v>
      </c>
    </row>
    <row r="56" spans="1:5" ht="15.75">
      <c r="A56" s="127">
        <v>42398</v>
      </c>
      <c r="B56" s="128">
        <v>448.44</v>
      </c>
      <c r="C56" s="161">
        <v>90.66</v>
      </c>
      <c r="D56" s="161">
        <v>371.35</v>
      </c>
      <c r="E56" s="161">
        <v>98.3</v>
      </c>
    </row>
    <row r="57" spans="1:5" ht="15.75">
      <c r="A57" s="36">
        <v>42401</v>
      </c>
      <c r="B57" s="93">
        <v>453.54</v>
      </c>
      <c r="C57" s="160">
        <v>91.64</v>
      </c>
      <c r="D57" s="160">
        <v>372.73</v>
      </c>
      <c r="E57" s="160">
        <v>99.02</v>
      </c>
    </row>
    <row r="58" spans="1:5" ht="15.75">
      <c r="A58" s="127">
        <v>42402</v>
      </c>
      <c r="B58" s="128">
        <v>450.15</v>
      </c>
      <c r="C58" s="161">
        <v>91.25</v>
      </c>
      <c r="D58" s="161">
        <v>372.85</v>
      </c>
      <c r="E58" s="161">
        <v>99.6</v>
      </c>
    </row>
    <row r="59" spans="1:5" ht="15.75">
      <c r="A59" s="36">
        <v>42403</v>
      </c>
      <c r="B59" s="93">
        <v>448.76</v>
      </c>
      <c r="C59" s="160">
        <v>91.26</v>
      </c>
      <c r="D59" s="160">
        <v>373.46</v>
      </c>
      <c r="E59" s="160">
        <v>99.6</v>
      </c>
    </row>
    <row r="60" spans="1:5" ht="15.75">
      <c r="A60" s="127">
        <v>42404</v>
      </c>
      <c r="B60" s="128">
        <v>448.24</v>
      </c>
      <c r="C60" s="161">
        <v>91.28</v>
      </c>
      <c r="D60" s="161">
        <v>373.69</v>
      </c>
      <c r="E60" s="161">
        <v>99.56</v>
      </c>
    </row>
    <row r="61" spans="1:5" ht="15.75">
      <c r="A61" s="36">
        <v>42405</v>
      </c>
      <c r="B61" s="93">
        <v>450.07</v>
      </c>
      <c r="C61" s="160">
        <v>91.35</v>
      </c>
      <c r="D61" s="160">
        <v>374.98</v>
      </c>
      <c r="E61" s="160">
        <v>99</v>
      </c>
    </row>
    <row r="62" spans="1:5" ht="15.75">
      <c r="A62" s="127">
        <v>42408</v>
      </c>
      <c r="B62" s="128">
        <v>447.85</v>
      </c>
      <c r="C62" s="161">
        <v>91.3</v>
      </c>
      <c r="D62" s="161">
        <v>375.12</v>
      </c>
      <c r="E62" s="161">
        <v>98.7</v>
      </c>
    </row>
    <row r="63" spans="1:5" ht="15.75">
      <c r="A63" s="36">
        <v>42409</v>
      </c>
      <c r="B63" s="93">
        <v>445.96</v>
      </c>
      <c r="C63" s="160">
        <v>90.48</v>
      </c>
      <c r="D63" s="160">
        <v>372.77</v>
      </c>
      <c r="E63" s="160">
        <v>98.79</v>
      </c>
    </row>
    <row r="64" spans="1:5" ht="15.75">
      <c r="A64" s="127">
        <v>42410</v>
      </c>
      <c r="B64" s="128">
        <v>447.71</v>
      </c>
      <c r="C64" s="161">
        <v>90.72</v>
      </c>
      <c r="D64" s="161">
        <v>373.53</v>
      </c>
      <c r="E64" s="161">
        <v>98.78</v>
      </c>
    </row>
    <row r="65" spans="1:5" ht="15.75">
      <c r="A65" s="36">
        <v>42411</v>
      </c>
      <c r="B65" s="93">
        <v>444.49</v>
      </c>
      <c r="C65" s="160">
        <v>89.97</v>
      </c>
      <c r="D65" s="160">
        <v>372.24</v>
      </c>
      <c r="E65" s="160">
        <v>98.59</v>
      </c>
    </row>
    <row r="66" spans="1:5" ht="15.75">
      <c r="A66" s="127">
        <v>42412</v>
      </c>
      <c r="B66" s="128">
        <v>443.84</v>
      </c>
      <c r="C66" s="161">
        <v>89.9</v>
      </c>
      <c r="D66" s="161">
        <v>371.15</v>
      </c>
      <c r="E66" s="161">
        <v>98.85</v>
      </c>
    </row>
    <row r="67" spans="1:5" ht="15.75">
      <c r="A67" s="36">
        <v>42415</v>
      </c>
      <c r="B67" s="93">
        <v>444.31</v>
      </c>
      <c r="C67" s="160">
        <v>89.83</v>
      </c>
      <c r="D67" s="160">
        <v>371.25</v>
      </c>
      <c r="E67" s="160">
        <v>99.27</v>
      </c>
    </row>
    <row r="68" spans="1:5" ht="15.75">
      <c r="A68" s="127">
        <v>42416</v>
      </c>
      <c r="B68" s="128">
        <v>448.5</v>
      </c>
      <c r="C68" s="161">
        <v>90.17</v>
      </c>
      <c r="D68" s="161">
        <v>374.01</v>
      </c>
      <c r="E68" s="161">
        <v>99.14</v>
      </c>
    </row>
    <row r="69" spans="1:5" ht="15.75">
      <c r="A69" s="36">
        <v>42417</v>
      </c>
      <c r="B69" s="93">
        <v>447.59</v>
      </c>
      <c r="C69" s="160">
        <v>89.98</v>
      </c>
      <c r="D69" s="160">
        <v>372.91</v>
      </c>
      <c r="E69" s="160">
        <v>99.03</v>
      </c>
    </row>
    <row r="70" spans="1:5" ht="15.75">
      <c r="A70" s="127">
        <v>42418</v>
      </c>
      <c r="B70" s="128">
        <v>445.17</v>
      </c>
      <c r="C70" s="161">
        <v>89.91</v>
      </c>
      <c r="D70" s="161">
        <v>371.23</v>
      </c>
      <c r="E70" s="161">
        <v>99.5</v>
      </c>
    </row>
    <row r="71" spans="1:5" ht="15.75">
      <c r="A71" s="36">
        <v>42419</v>
      </c>
      <c r="B71" s="93">
        <v>443.67</v>
      </c>
      <c r="C71" s="160">
        <v>89.52</v>
      </c>
      <c r="D71" s="160">
        <v>370.24</v>
      </c>
      <c r="E71" s="160">
        <v>99.49</v>
      </c>
    </row>
    <row r="72" spans="1:5" ht="15.75">
      <c r="A72" s="127">
        <v>42422</v>
      </c>
      <c r="B72" s="128">
        <v>446.57</v>
      </c>
      <c r="C72" s="161">
        <v>89.8</v>
      </c>
      <c r="D72" s="161">
        <v>370.94</v>
      </c>
      <c r="E72" s="161">
        <v>99.71</v>
      </c>
    </row>
    <row r="73" spans="1:10" ht="15.75">
      <c r="A73" s="36">
        <v>42423</v>
      </c>
      <c r="B73" s="93">
        <v>446.89</v>
      </c>
      <c r="C73" s="160">
        <v>89.78</v>
      </c>
      <c r="D73" s="160">
        <v>370.7</v>
      </c>
      <c r="E73" s="160">
        <v>99.67</v>
      </c>
      <c r="J73" s="10"/>
    </row>
    <row r="74" spans="1:5" ht="15.75">
      <c r="A74" s="127">
        <v>42424</v>
      </c>
      <c r="B74" s="128">
        <v>445.9</v>
      </c>
      <c r="C74" s="161">
        <v>90.02</v>
      </c>
      <c r="D74" s="161">
        <v>372.69</v>
      </c>
      <c r="E74" s="161">
        <v>100</v>
      </c>
    </row>
    <row r="75" spans="1:5" ht="15.75">
      <c r="A75" s="36">
        <v>42425</v>
      </c>
      <c r="B75" s="93">
        <v>444.12</v>
      </c>
      <c r="C75" s="160">
        <v>89.46</v>
      </c>
      <c r="D75" s="160">
        <v>369.95</v>
      </c>
      <c r="E75" s="160">
        <v>100.28</v>
      </c>
    </row>
    <row r="76" spans="1:5" ht="15.75">
      <c r="A76" s="127">
        <v>42426</v>
      </c>
      <c r="B76" s="128">
        <v>446.1</v>
      </c>
      <c r="C76" s="161">
        <v>89.62</v>
      </c>
      <c r="D76" s="161">
        <v>372.18</v>
      </c>
      <c r="E76" s="161">
        <v>100</v>
      </c>
    </row>
    <row r="77" spans="1:5" ht="15.75">
      <c r="A77" s="36">
        <v>42429</v>
      </c>
      <c r="B77" s="93">
        <v>447.42</v>
      </c>
      <c r="C77" s="160">
        <v>89.89</v>
      </c>
      <c r="D77" s="160">
        <v>373.38</v>
      </c>
      <c r="E77" s="160">
        <v>100.46</v>
      </c>
    </row>
    <row r="78" spans="1:5" ht="15.75">
      <c r="A78" s="127">
        <v>42430</v>
      </c>
      <c r="B78" s="128">
        <v>449.92</v>
      </c>
      <c r="C78" s="161">
        <v>90.4</v>
      </c>
      <c r="D78" s="161">
        <v>376.06</v>
      </c>
      <c r="E78" s="161">
        <v>100.46</v>
      </c>
    </row>
    <row r="79" spans="1:5" ht="15.75">
      <c r="A79" s="36">
        <v>42431</v>
      </c>
      <c r="B79" s="93">
        <v>446.76</v>
      </c>
      <c r="C79" s="160">
        <v>90.08</v>
      </c>
      <c r="D79" s="160">
        <v>374.5</v>
      </c>
      <c r="E79" s="160">
        <v>100.46</v>
      </c>
    </row>
    <row r="80" spans="1:5" ht="15.75">
      <c r="A80" s="127">
        <v>42436</v>
      </c>
      <c r="B80" s="128">
        <v>446.39</v>
      </c>
      <c r="C80" s="161">
        <v>90.07</v>
      </c>
      <c r="D80" s="161">
        <v>375.83</v>
      </c>
      <c r="E80" s="161">
        <v>100.46</v>
      </c>
    </row>
    <row r="81" spans="1:5" ht="15.75">
      <c r="A81" s="36">
        <v>42437</v>
      </c>
      <c r="B81" s="93">
        <v>443.65</v>
      </c>
      <c r="C81" s="160">
        <v>90.01</v>
      </c>
      <c r="D81" s="160">
        <v>374.05</v>
      </c>
      <c r="E81" s="160">
        <v>100.46</v>
      </c>
    </row>
    <row r="82" spans="1:5" ht="15.75">
      <c r="A82" s="127">
        <v>42438</v>
      </c>
      <c r="B82" s="128">
        <v>442.23</v>
      </c>
      <c r="C82" s="161">
        <v>89.62</v>
      </c>
      <c r="D82" s="161">
        <v>373.26</v>
      </c>
      <c r="E82" s="161">
        <v>100.46</v>
      </c>
    </row>
    <row r="83" spans="1:5" ht="15.75">
      <c r="A83" s="36">
        <v>42439</v>
      </c>
      <c r="B83" s="93">
        <v>444.1</v>
      </c>
      <c r="C83" s="160">
        <v>89.97</v>
      </c>
      <c r="D83" s="160">
        <v>374.67</v>
      </c>
      <c r="E83" s="160">
        <v>100.46</v>
      </c>
    </row>
    <row r="84" spans="1:5" ht="15.75">
      <c r="A84" s="127">
        <v>42440</v>
      </c>
      <c r="B84" s="128">
        <v>445.51</v>
      </c>
      <c r="C84" s="161">
        <v>90.15</v>
      </c>
      <c r="D84" s="161">
        <v>372.21</v>
      </c>
      <c r="E84" s="161">
        <v>99.53</v>
      </c>
    </row>
    <row r="85" spans="1:5" ht="15.75">
      <c r="A85" s="36">
        <v>42443</v>
      </c>
      <c r="B85" s="93">
        <v>448.41</v>
      </c>
      <c r="C85" s="160">
        <v>90.67</v>
      </c>
      <c r="D85" s="160">
        <v>372.69</v>
      </c>
      <c r="E85" s="160">
        <v>99.59</v>
      </c>
    </row>
    <row r="86" spans="1:5" ht="15.75">
      <c r="A86" s="127">
        <v>42444</v>
      </c>
      <c r="B86" s="128">
        <v>446.92</v>
      </c>
      <c r="C86" s="161">
        <v>90.51</v>
      </c>
      <c r="D86" s="161">
        <v>372.25</v>
      </c>
      <c r="E86" s="161">
        <v>99.48</v>
      </c>
    </row>
    <row r="87" spans="1:5" ht="15.75">
      <c r="A87" s="36">
        <v>42445</v>
      </c>
      <c r="B87" s="93">
        <v>448.11</v>
      </c>
      <c r="C87" s="160">
        <v>90.18</v>
      </c>
      <c r="D87" s="160">
        <v>372</v>
      </c>
      <c r="E87" s="160">
        <v>99.2</v>
      </c>
    </row>
    <row r="88" spans="1:5" ht="15.75">
      <c r="A88" s="127">
        <v>42446</v>
      </c>
      <c r="B88" s="128">
        <v>445.9</v>
      </c>
      <c r="C88" s="161">
        <v>89.82</v>
      </c>
      <c r="D88" s="161">
        <v>370.45</v>
      </c>
      <c r="E88" s="161">
        <v>98.99</v>
      </c>
    </row>
    <row r="89" spans="1:5" ht="15.75">
      <c r="A89" s="36">
        <v>42447</v>
      </c>
      <c r="B89" s="93">
        <v>448.16</v>
      </c>
      <c r="C89" s="160">
        <v>90.14</v>
      </c>
      <c r="D89" s="160">
        <v>371.72</v>
      </c>
      <c r="E89" s="160">
        <v>99.06</v>
      </c>
    </row>
    <row r="90" spans="1:5" ht="15.75">
      <c r="A90" s="127">
        <v>42450</v>
      </c>
      <c r="B90" s="128">
        <v>447.22</v>
      </c>
      <c r="C90" s="161">
        <v>89.79</v>
      </c>
      <c r="D90" s="161">
        <v>371.13</v>
      </c>
      <c r="E90" s="161">
        <v>98.99</v>
      </c>
    </row>
    <row r="91" spans="1:5" ht="15.75">
      <c r="A91" s="36">
        <v>42451</v>
      </c>
      <c r="B91" s="93">
        <v>446.88</v>
      </c>
      <c r="C91" s="160">
        <v>89.42</v>
      </c>
      <c r="D91" s="160">
        <v>370.17</v>
      </c>
      <c r="E91" s="160">
        <v>98.89</v>
      </c>
    </row>
    <row r="92" spans="1:5" ht="15.75">
      <c r="A92" s="127">
        <v>42452</v>
      </c>
      <c r="B92" s="128">
        <v>445.82</v>
      </c>
      <c r="C92" s="161">
        <v>89.3</v>
      </c>
      <c r="D92" s="161">
        <v>369.68</v>
      </c>
      <c r="E92" s="161">
        <v>99.08</v>
      </c>
    </row>
    <row r="93" spans="1:5" ht="15.75">
      <c r="A93" s="36">
        <v>42453</v>
      </c>
      <c r="B93" s="93">
        <v>444.3</v>
      </c>
      <c r="C93" s="160">
        <v>89.01</v>
      </c>
      <c r="D93" s="160">
        <v>369.38</v>
      </c>
      <c r="E93" s="160">
        <v>98.86</v>
      </c>
    </row>
    <row r="94" spans="1:5" ht="15.75">
      <c r="A94" s="127">
        <v>42458</v>
      </c>
      <c r="B94" s="128">
        <v>445.22</v>
      </c>
      <c r="C94" s="161">
        <v>89.09</v>
      </c>
      <c r="D94" s="161">
        <v>368.79</v>
      </c>
      <c r="E94" s="161">
        <v>99.17</v>
      </c>
    </row>
    <row r="95" spans="1:5" ht="15.75">
      <c r="A95" s="196">
        <v>42459</v>
      </c>
      <c r="B95" s="197">
        <v>444.06</v>
      </c>
      <c r="C95" s="197">
        <v>89.14</v>
      </c>
      <c r="D95" s="197">
        <v>370.49</v>
      </c>
      <c r="E95" s="197">
        <v>99.26</v>
      </c>
    </row>
    <row r="96" spans="1:5" ht="15.75">
      <c r="A96" s="178">
        <v>42460</v>
      </c>
      <c r="B96" s="195">
        <v>446.35</v>
      </c>
      <c r="C96" s="195">
        <v>89.38</v>
      </c>
      <c r="D96" s="195">
        <v>372.97</v>
      </c>
      <c r="E96" s="195">
        <v>100</v>
      </c>
    </row>
    <row r="97" spans="1:5" ht="18">
      <c r="A97" s="159"/>
      <c r="B97" s="20"/>
      <c r="C97" s="20"/>
      <c r="D97" s="20"/>
      <c r="E97" s="20"/>
    </row>
    <row r="98" spans="1:5" ht="18">
      <c r="A98" s="159"/>
      <c r="B98" s="20"/>
      <c r="C98" s="20"/>
      <c r="D98" s="20"/>
      <c r="E98" s="20"/>
    </row>
    <row r="99" spans="1:5" ht="18">
      <c r="A99" s="159"/>
      <c r="B99" s="20"/>
      <c r="C99" s="20"/>
      <c r="D99" s="20"/>
      <c r="E99" s="20"/>
    </row>
    <row r="100" spans="1:5" ht="18">
      <c r="A100" s="159"/>
      <c r="B100" s="20"/>
      <c r="C100" s="20"/>
      <c r="D100" s="20"/>
      <c r="E100" s="20"/>
    </row>
    <row r="101" spans="1:5" ht="18">
      <c r="A101" s="159"/>
      <c r="B101" s="20"/>
      <c r="C101" s="20"/>
      <c r="D101" s="20"/>
      <c r="E101" s="20"/>
    </row>
    <row r="102" spans="1:5" ht="18">
      <c r="A102" s="159"/>
      <c r="B102" s="20"/>
      <c r="C102" s="20"/>
      <c r="D102" s="20"/>
      <c r="E102" s="20"/>
    </row>
    <row r="103" spans="1:5" ht="18">
      <c r="A103" s="159"/>
      <c r="B103" s="20"/>
      <c r="C103" s="20"/>
      <c r="D103" s="20"/>
      <c r="E103" s="20"/>
    </row>
    <row r="104" spans="1:5" ht="18">
      <c r="A104" s="159"/>
      <c r="B104" s="20"/>
      <c r="C104" s="20"/>
      <c r="D104" s="20"/>
      <c r="E104" s="20"/>
    </row>
    <row r="105" spans="1:5" ht="18">
      <c r="A105" s="159"/>
      <c r="B105" s="20"/>
      <c r="C105" s="20"/>
      <c r="D105" s="20"/>
      <c r="E105" s="20"/>
    </row>
    <row r="106" spans="1:5" ht="18">
      <c r="A106" s="159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showGridLines="0" view="pageBreakPreview" zoomScale="70" zoomScaleNormal="55" zoomScaleSheetLayoutView="70" zoomScalePageLayoutView="70" workbookViewId="0" topLeftCell="A1">
      <selection activeCell="F8" sqref="F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1" t="s">
        <v>73</v>
      </c>
      <c r="C1" s="301"/>
      <c r="D1" s="301"/>
      <c r="E1" s="301"/>
      <c r="F1" s="301"/>
    </row>
    <row r="4" spans="2:6" ht="36" customHeight="1">
      <c r="B4" s="321" t="s">
        <v>136</v>
      </c>
      <c r="C4" s="321"/>
      <c r="D4" s="20"/>
      <c r="E4" s="322" t="s">
        <v>135</v>
      </c>
      <c r="F4" s="322"/>
    </row>
    <row r="5" spans="2:6" ht="18">
      <c r="B5" s="94" t="s">
        <v>29</v>
      </c>
      <c r="C5" s="28" t="s">
        <v>26</v>
      </c>
      <c r="D5" s="20"/>
      <c r="E5" s="94" t="s">
        <v>29</v>
      </c>
      <c r="F5" s="28" t="s">
        <v>74</v>
      </c>
    </row>
    <row r="6" spans="2:6" ht="18">
      <c r="B6" s="15" t="s">
        <v>282</v>
      </c>
      <c r="C6" s="24">
        <v>6037</v>
      </c>
      <c r="D6" s="20"/>
      <c r="E6" s="15" t="s">
        <v>283</v>
      </c>
      <c r="F6" s="24">
        <v>19218042.35</v>
      </c>
    </row>
    <row r="7" spans="2:6" ht="18">
      <c r="B7" s="129" t="s">
        <v>223</v>
      </c>
      <c r="C7" s="130">
        <v>2537</v>
      </c>
      <c r="D7" s="20"/>
      <c r="E7" s="129" t="s">
        <v>284</v>
      </c>
      <c r="F7" s="130">
        <v>12970060.55</v>
      </c>
    </row>
    <row r="8" spans="2:6" ht="18">
      <c r="B8" s="15" t="s">
        <v>285</v>
      </c>
      <c r="C8" s="24">
        <v>1951</v>
      </c>
      <c r="D8" s="20"/>
      <c r="E8" s="15" t="s">
        <v>286</v>
      </c>
      <c r="F8" s="24">
        <v>10726452.44</v>
      </c>
    </row>
    <row r="9" spans="2:6" ht="18">
      <c r="B9" s="129" t="s">
        <v>224</v>
      </c>
      <c r="C9" s="130">
        <v>1319</v>
      </c>
      <c r="D9" s="20"/>
      <c r="E9" s="129" t="s">
        <v>285</v>
      </c>
      <c r="F9" s="130">
        <v>10479290.59</v>
      </c>
    </row>
    <row r="10" spans="2:6" ht="18">
      <c r="B10" s="15" t="s">
        <v>287</v>
      </c>
      <c r="C10" s="24">
        <v>990</v>
      </c>
      <c r="D10" s="20"/>
      <c r="E10" s="15" t="s">
        <v>288</v>
      </c>
      <c r="F10" s="24">
        <v>10300332.62</v>
      </c>
    </row>
    <row r="11" spans="2:6" ht="18">
      <c r="B11" s="129" t="s">
        <v>288</v>
      </c>
      <c r="C11" s="130">
        <v>984</v>
      </c>
      <c r="D11" s="21"/>
      <c r="E11" s="129" t="s">
        <v>224</v>
      </c>
      <c r="F11" s="130">
        <v>9137307.15</v>
      </c>
    </row>
    <row r="12" spans="2:6" ht="18">
      <c r="B12" s="15" t="s">
        <v>228</v>
      </c>
      <c r="C12" s="24">
        <v>771</v>
      </c>
      <c r="D12" s="20"/>
      <c r="E12" s="15" t="s">
        <v>282</v>
      </c>
      <c r="F12" s="24">
        <v>7594848.65</v>
      </c>
    </row>
    <row r="13" spans="2:6" ht="18">
      <c r="B13" s="129" t="s">
        <v>283</v>
      </c>
      <c r="C13" s="130">
        <v>721</v>
      </c>
      <c r="D13" s="20"/>
      <c r="E13" s="129" t="s">
        <v>228</v>
      </c>
      <c r="F13" s="130">
        <v>5822270.84</v>
      </c>
    </row>
    <row r="14" spans="2:6" ht="18">
      <c r="B14" s="15" t="s">
        <v>229</v>
      </c>
      <c r="C14" s="24">
        <v>697</v>
      </c>
      <c r="D14" s="20"/>
      <c r="E14" s="15" t="s">
        <v>223</v>
      </c>
      <c r="F14" s="24">
        <v>5711770.11</v>
      </c>
    </row>
    <row r="15" spans="2:6" ht="18.75" thickBot="1">
      <c r="B15" s="131" t="s">
        <v>222</v>
      </c>
      <c r="C15" s="132">
        <v>500</v>
      </c>
      <c r="D15" s="20"/>
      <c r="E15" s="131" t="s">
        <v>289</v>
      </c>
      <c r="F15" s="132">
        <v>4935963.9</v>
      </c>
    </row>
    <row r="18" ht="29.25" customHeight="1"/>
    <row r="19" spans="2:5" ht="18">
      <c r="B19" s="23" t="s">
        <v>134</v>
      </c>
      <c r="C19" s="19"/>
      <c r="D19" s="19"/>
      <c r="E19" s="19"/>
    </row>
    <row r="20" spans="2:5" ht="15.75">
      <c r="B20" s="13" t="s">
        <v>29</v>
      </c>
      <c r="C20" s="14" t="s">
        <v>74</v>
      </c>
      <c r="D20" s="14" t="s">
        <v>26</v>
      </c>
      <c r="E20" s="14" t="s">
        <v>7</v>
      </c>
    </row>
    <row r="21" spans="2:5" ht="15.75">
      <c r="B21" s="145" t="s">
        <v>290</v>
      </c>
      <c r="C21" s="24">
        <v>10724.46</v>
      </c>
      <c r="D21" s="24">
        <v>12</v>
      </c>
      <c r="E21" s="24">
        <v>8987</v>
      </c>
    </row>
    <row r="22" spans="2:5" ht="15.75">
      <c r="B22" s="146" t="s">
        <v>291</v>
      </c>
      <c r="C22" s="130">
        <v>1898414.08</v>
      </c>
      <c r="D22" s="130">
        <v>83</v>
      </c>
      <c r="E22" s="130">
        <v>1381506</v>
      </c>
    </row>
    <row r="23" spans="2:5" ht="15.75">
      <c r="B23" s="145" t="s">
        <v>229</v>
      </c>
      <c r="C23" s="24">
        <v>2435525.93</v>
      </c>
      <c r="D23" s="24">
        <v>697</v>
      </c>
      <c r="E23" s="24">
        <v>956099</v>
      </c>
    </row>
    <row r="24" spans="2:5" ht="15.75">
      <c r="B24" s="146" t="s">
        <v>292</v>
      </c>
      <c r="C24" s="130">
        <v>41500</v>
      </c>
      <c r="D24" s="130">
        <v>10</v>
      </c>
      <c r="E24" s="130">
        <v>20000</v>
      </c>
    </row>
    <row r="25" spans="2:5" ht="15.75">
      <c r="B25" s="145" t="s">
        <v>293</v>
      </c>
      <c r="C25" s="24">
        <v>741172.38</v>
      </c>
      <c r="D25" s="24">
        <v>95</v>
      </c>
      <c r="E25" s="24">
        <v>1778667</v>
      </c>
    </row>
    <row r="26" spans="2:5" ht="15.75">
      <c r="B26" s="146" t="s">
        <v>294</v>
      </c>
      <c r="C26" s="130">
        <v>38052.44</v>
      </c>
      <c r="D26" s="130">
        <v>61</v>
      </c>
      <c r="E26" s="130">
        <v>38715</v>
      </c>
    </row>
    <row r="27" spans="2:5" ht="15.75">
      <c r="B27" s="145" t="s">
        <v>285</v>
      </c>
      <c r="C27" s="24">
        <v>10479290.59</v>
      </c>
      <c r="D27" s="24">
        <v>1951</v>
      </c>
      <c r="E27" s="24">
        <v>5544088</v>
      </c>
    </row>
    <row r="28" spans="2:5" ht="15.75">
      <c r="B28" s="146" t="s">
        <v>295</v>
      </c>
      <c r="C28" s="130">
        <v>116870.46</v>
      </c>
      <c r="D28" s="130">
        <v>115</v>
      </c>
      <c r="E28" s="130">
        <v>75136</v>
      </c>
    </row>
    <row r="29" spans="2:5" ht="15.75">
      <c r="B29" s="145" t="s">
        <v>296</v>
      </c>
      <c r="C29" s="24">
        <v>375141.31</v>
      </c>
      <c r="D29" s="24">
        <v>237</v>
      </c>
      <c r="E29" s="24">
        <v>324501</v>
      </c>
    </row>
    <row r="30" spans="2:5" ht="15.75">
      <c r="B30" s="146" t="s">
        <v>230</v>
      </c>
      <c r="C30" s="130">
        <v>404262.41</v>
      </c>
      <c r="D30" s="130">
        <v>440</v>
      </c>
      <c r="E30" s="130">
        <v>715183</v>
      </c>
    </row>
    <row r="31" spans="2:5" ht="15.75">
      <c r="B31" s="145" t="s">
        <v>231</v>
      </c>
      <c r="C31" s="24">
        <v>132442.71</v>
      </c>
      <c r="D31" s="24">
        <v>197</v>
      </c>
      <c r="E31" s="24">
        <v>115839</v>
      </c>
    </row>
    <row r="32" spans="2:5" ht="15.75">
      <c r="B32" s="146" t="s">
        <v>286</v>
      </c>
      <c r="C32" s="130">
        <v>10726452.44</v>
      </c>
      <c r="D32" s="130">
        <v>117</v>
      </c>
      <c r="E32" s="130">
        <v>2054437</v>
      </c>
    </row>
    <row r="33" spans="2:5" ht="15.75">
      <c r="B33" s="145" t="s">
        <v>297</v>
      </c>
      <c r="C33" s="24">
        <v>38105.86</v>
      </c>
      <c r="D33" s="24">
        <v>53</v>
      </c>
      <c r="E33" s="24">
        <v>63922</v>
      </c>
    </row>
    <row r="34" spans="2:5" ht="15.75">
      <c r="B34" s="146" t="s">
        <v>298</v>
      </c>
      <c r="C34" s="130">
        <v>243417.62</v>
      </c>
      <c r="D34" s="130">
        <v>55</v>
      </c>
      <c r="E34" s="130">
        <v>79293</v>
      </c>
    </row>
    <row r="35" spans="1:5" ht="15.75">
      <c r="A35" s="3"/>
      <c r="B35" s="145" t="s">
        <v>289</v>
      </c>
      <c r="C35" s="24">
        <v>4935963.9</v>
      </c>
      <c r="D35" s="24">
        <v>136</v>
      </c>
      <c r="E35" s="24">
        <v>1008242</v>
      </c>
    </row>
    <row r="36" spans="1:5" ht="15.75">
      <c r="A36" s="3"/>
      <c r="B36" s="146" t="s">
        <v>283</v>
      </c>
      <c r="C36" s="130">
        <v>19218042.35</v>
      </c>
      <c r="D36" s="130">
        <v>721</v>
      </c>
      <c r="E36" s="130">
        <v>2108678</v>
      </c>
    </row>
    <row r="37" spans="2:5" ht="15.75">
      <c r="B37" s="145" t="s">
        <v>223</v>
      </c>
      <c r="C37" s="24">
        <v>5711770.11</v>
      </c>
      <c r="D37" s="24">
        <v>2537</v>
      </c>
      <c r="E37" s="24">
        <v>5474067</v>
      </c>
    </row>
    <row r="38" spans="2:5" ht="15.75">
      <c r="B38" s="146" t="s">
        <v>226</v>
      </c>
      <c r="C38" s="130">
        <v>853817.19</v>
      </c>
      <c r="D38" s="130">
        <v>358</v>
      </c>
      <c r="E38" s="130">
        <v>508208</v>
      </c>
    </row>
    <row r="39" spans="2:5" ht="15.75">
      <c r="B39" s="145" t="s">
        <v>299</v>
      </c>
      <c r="C39" s="24">
        <v>2157429.05</v>
      </c>
      <c r="D39" s="24">
        <v>300</v>
      </c>
      <c r="E39" s="24">
        <v>3581493</v>
      </c>
    </row>
    <row r="40" spans="2:5" ht="15.75">
      <c r="B40" s="146" t="s">
        <v>288</v>
      </c>
      <c r="C40" s="130">
        <v>10300332.62</v>
      </c>
      <c r="D40" s="130">
        <v>984</v>
      </c>
      <c r="E40" s="130">
        <v>5434024</v>
      </c>
    </row>
    <row r="41" spans="2:5" ht="15.75">
      <c r="B41" s="145" t="s">
        <v>282</v>
      </c>
      <c r="C41" s="24">
        <v>7594848.65</v>
      </c>
      <c r="D41" s="24">
        <v>6037</v>
      </c>
      <c r="E41" s="24">
        <v>5682536</v>
      </c>
    </row>
    <row r="42" spans="2:5" ht="15.75">
      <c r="B42" s="146" t="s">
        <v>300</v>
      </c>
      <c r="C42" s="130">
        <v>157620</v>
      </c>
      <c r="D42" s="130">
        <v>8</v>
      </c>
      <c r="E42" s="130">
        <v>48050</v>
      </c>
    </row>
    <row r="43" spans="2:5" ht="15.75">
      <c r="B43" s="145" t="s">
        <v>301</v>
      </c>
      <c r="C43" s="24">
        <v>1240.15</v>
      </c>
      <c r="D43" s="24">
        <v>2</v>
      </c>
      <c r="E43" s="24">
        <v>400</v>
      </c>
    </row>
    <row r="44" spans="2:5" ht="15.75">
      <c r="B44" s="146" t="s">
        <v>224</v>
      </c>
      <c r="C44" s="130">
        <v>9137307.15</v>
      </c>
      <c r="D44" s="130">
        <v>1319</v>
      </c>
      <c r="E44" s="130">
        <v>4814470</v>
      </c>
    </row>
    <row r="45" spans="2:5" ht="15.75">
      <c r="B45" s="145" t="s">
        <v>228</v>
      </c>
      <c r="C45" s="24">
        <v>5822270.84</v>
      </c>
      <c r="D45" s="24">
        <v>771</v>
      </c>
      <c r="E45" s="24">
        <v>2213947</v>
      </c>
    </row>
    <row r="46" spans="2:5" ht="15.75">
      <c r="B46" s="146" t="s">
        <v>302</v>
      </c>
      <c r="C46" s="130">
        <v>38706.57</v>
      </c>
      <c r="D46" s="130">
        <v>37</v>
      </c>
      <c r="E46" s="130">
        <v>18376</v>
      </c>
    </row>
    <row r="47" spans="2:5" ht="15.75">
      <c r="B47" s="145" t="s">
        <v>227</v>
      </c>
      <c r="C47" s="24">
        <v>1095040.3</v>
      </c>
      <c r="D47" s="24">
        <v>452</v>
      </c>
      <c r="E47" s="24">
        <v>1723391</v>
      </c>
    </row>
    <row r="48" spans="2:5" ht="15.75">
      <c r="B48" s="146" t="s">
        <v>303</v>
      </c>
      <c r="C48" s="130">
        <v>23493.42</v>
      </c>
      <c r="D48" s="130">
        <v>34</v>
      </c>
      <c r="E48" s="130">
        <v>17576</v>
      </c>
    </row>
    <row r="49" spans="2:5" ht="15.75">
      <c r="B49" s="145" t="s">
        <v>304</v>
      </c>
      <c r="C49" s="24">
        <v>50879.66</v>
      </c>
      <c r="D49" s="24">
        <v>53</v>
      </c>
      <c r="E49" s="24">
        <v>17726</v>
      </c>
    </row>
    <row r="50" spans="2:5" ht="15.75">
      <c r="B50" s="146" t="s">
        <v>305</v>
      </c>
      <c r="C50" s="130">
        <v>22664.13</v>
      </c>
      <c r="D50" s="130">
        <v>27</v>
      </c>
      <c r="E50" s="130">
        <v>24157</v>
      </c>
    </row>
    <row r="51" spans="2:5" ht="15.75">
      <c r="B51" s="145" t="s">
        <v>306</v>
      </c>
      <c r="C51" s="24">
        <v>163748.48</v>
      </c>
      <c r="D51" s="24">
        <v>79</v>
      </c>
      <c r="E51" s="24">
        <v>34019430</v>
      </c>
    </row>
    <row r="52" spans="2:5" ht="15.75">
      <c r="B52" s="146" t="s">
        <v>287</v>
      </c>
      <c r="C52" s="130">
        <v>1316141.1</v>
      </c>
      <c r="D52" s="130">
        <v>990</v>
      </c>
      <c r="E52" s="130">
        <v>943456</v>
      </c>
    </row>
    <row r="53" spans="2:5" ht="15.75">
      <c r="B53" s="145" t="s">
        <v>307</v>
      </c>
      <c r="C53" s="24">
        <v>132145.17</v>
      </c>
      <c r="D53" s="24">
        <v>33</v>
      </c>
      <c r="E53" s="24">
        <v>132050</v>
      </c>
    </row>
    <row r="54" spans="2:5" ht="15.75">
      <c r="B54" s="146" t="s">
        <v>308</v>
      </c>
      <c r="C54" s="130">
        <v>7274.51</v>
      </c>
      <c r="D54" s="130">
        <v>9</v>
      </c>
      <c r="E54" s="130">
        <v>11897</v>
      </c>
    </row>
    <row r="55" spans="2:5" ht="15.75">
      <c r="B55" s="145" t="s">
        <v>309</v>
      </c>
      <c r="C55" s="24">
        <v>25826.8</v>
      </c>
      <c r="D55" s="24">
        <v>35</v>
      </c>
      <c r="E55" s="24">
        <v>43348</v>
      </c>
    </row>
    <row r="56" spans="2:5" ht="15.75">
      <c r="B56" s="146" t="s">
        <v>310</v>
      </c>
      <c r="C56" s="130">
        <v>179.52</v>
      </c>
      <c r="D56" s="130">
        <v>1</v>
      </c>
      <c r="E56" s="130">
        <v>88</v>
      </c>
    </row>
    <row r="57" spans="2:5" ht="15.75">
      <c r="B57" s="145" t="s">
        <v>311</v>
      </c>
      <c r="C57" s="24">
        <v>241107.69</v>
      </c>
      <c r="D57" s="24">
        <v>92</v>
      </c>
      <c r="E57" s="24">
        <v>92979</v>
      </c>
    </row>
    <row r="58" spans="2:5" ht="15.75">
      <c r="B58" s="146" t="s">
        <v>312</v>
      </c>
      <c r="C58" s="130">
        <v>51557.66</v>
      </c>
      <c r="D58" s="130">
        <v>47</v>
      </c>
      <c r="E58" s="130">
        <v>57838</v>
      </c>
    </row>
    <row r="59" spans="2:5" ht="15.75">
      <c r="B59" s="145" t="s">
        <v>313</v>
      </c>
      <c r="C59" s="24">
        <v>237680.38</v>
      </c>
      <c r="D59" s="24">
        <v>359</v>
      </c>
      <c r="E59" s="24">
        <v>412329</v>
      </c>
    </row>
    <row r="60" spans="2:5" ht="15.75">
      <c r="B60" s="146" t="s">
        <v>314</v>
      </c>
      <c r="C60" s="130">
        <v>34732.97</v>
      </c>
      <c r="D60" s="130">
        <v>9</v>
      </c>
      <c r="E60" s="130">
        <v>81725</v>
      </c>
    </row>
    <row r="61" spans="2:5" ht="15.75">
      <c r="B61" s="145" t="s">
        <v>225</v>
      </c>
      <c r="C61" s="24">
        <v>463131.02</v>
      </c>
      <c r="D61" s="24">
        <v>264</v>
      </c>
      <c r="E61" s="24">
        <v>352399</v>
      </c>
    </row>
    <row r="62" spans="2:5" ht="15.75">
      <c r="B62" s="146" t="s">
        <v>315</v>
      </c>
      <c r="C62" s="130">
        <v>126657.41</v>
      </c>
      <c r="D62" s="130">
        <v>73</v>
      </c>
      <c r="E62" s="130">
        <v>70446</v>
      </c>
    </row>
    <row r="63" spans="2:5" ht="15.75">
      <c r="B63" s="145" t="s">
        <v>316</v>
      </c>
      <c r="C63" s="24">
        <v>892799.04</v>
      </c>
      <c r="D63" s="24">
        <v>4</v>
      </c>
      <c r="E63" s="24">
        <v>11884</v>
      </c>
    </row>
    <row r="64" spans="2:5" ht="15.75">
      <c r="B64" s="146" t="s">
        <v>317</v>
      </c>
      <c r="C64" s="130">
        <v>441318.91</v>
      </c>
      <c r="D64" s="130">
        <v>137</v>
      </c>
      <c r="E64" s="130">
        <v>427238</v>
      </c>
    </row>
    <row r="65" spans="2:5" ht="15.75">
      <c r="B65" s="145" t="s">
        <v>284</v>
      </c>
      <c r="C65" s="24">
        <v>12970060.55</v>
      </c>
      <c r="D65" s="24">
        <v>375</v>
      </c>
      <c r="E65" s="24">
        <v>3878377</v>
      </c>
    </row>
    <row r="66" spans="2:5" ht="15.75">
      <c r="B66" s="146" t="s">
        <v>222</v>
      </c>
      <c r="C66" s="130">
        <v>745072.35</v>
      </c>
      <c r="D66" s="130">
        <v>500</v>
      </c>
      <c r="E66" s="130">
        <v>818622</v>
      </c>
    </row>
    <row r="67" spans="2:5" ht="15.75">
      <c r="B67" s="152" t="s">
        <v>65</v>
      </c>
      <c r="C67" s="153">
        <v>112652232.33999997</v>
      </c>
      <c r="D67" s="153">
        <v>20906</v>
      </c>
      <c r="E67" s="153">
        <v>87185820</v>
      </c>
    </row>
    <row r="68" spans="3:4" ht="14.25">
      <c r="C68" s="35"/>
      <c r="D68" s="147"/>
    </row>
    <row r="69" ht="14.25">
      <c r="B69" s="95" t="s">
        <v>75</v>
      </c>
    </row>
    <row r="88" ht="14.25">
      <c r="A8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3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7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85" zoomScaleSheetLayoutView="70" zoomScalePageLayoutView="75" workbookViewId="0" topLeftCell="A1">
      <selection activeCell="D24" sqref="D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301" t="s">
        <v>76</v>
      </c>
      <c r="B1" s="301"/>
      <c r="C1" s="301"/>
      <c r="D1" s="301"/>
      <c r="E1" s="301"/>
    </row>
    <row r="4" spans="2:3" ht="31.5">
      <c r="B4" s="270" t="s">
        <v>37</v>
      </c>
      <c r="C4" s="271">
        <v>237</v>
      </c>
    </row>
    <row r="5" spans="2:3" ht="15.75">
      <c r="B5" s="272"/>
      <c r="C5" s="272"/>
    </row>
    <row r="6" spans="2:3" ht="15.75">
      <c r="B6" s="272"/>
      <c r="C6" s="272"/>
    </row>
    <row r="7" spans="2:3" ht="15.75">
      <c r="B7" s="180" t="s">
        <v>41</v>
      </c>
      <c r="C7" s="272"/>
    </row>
    <row r="8" spans="2:4" ht="31.5">
      <c r="B8" s="278" t="s">
        <v>42</v>
      </c>
      <c r="C8" s="279" t="s">
        <v>77</v>
      </c>
      <c r="D8" s="12"/>
    </row>
    <row r="9" spans="2:4" ht="15.75">
      <c r="B9" s="273" t="s">
        <v>222</v>
      </c>
      <c r="C9" s="274">
        <v>24</v>
      </c>
      <c r="D9" s="12"/>
    </row>
    <row r="10" spans="2:4" ht="15.75">
      <c r="B10" s="275" t="s">
        <v>223</v>
      </c>
      <c r="C10" s="276">
        <v>20</v>
      </c>
      <c r="D10" s="12"/>
    </row>
    <row r="11" spans="2:4" ht="15.75">
      <c r="B11" s="273" t="s">
        <v>224</v>
      </c>
      <c r="C11" s="274">
        <v>17</v>
      </c>
      <c r="D11" s="12"/>
    </row>
    <row r="12" spans="2:4" ht="15.75">
      <c r="B12" s="275" t="s">
        <v>225</v>
      </c>
      <c r="C12" s="276">
        <v>16</v>
      </c>
      <c r="D12" s="12"/>
    </row>
    <row r="13" spans="2:4" ht="15.75">
      <c r="B13" s="273" t="s">
        <v>226</v>
      </c>
      <c r="C13" s="274">
        <v>16</v>
      </c>
      <c r="D13" s="12"/>
    </row>
    <row r="14" spans="2:4" ht="15.75">
      <c r="B14" s="275" t="s">
        <v>227</v>
      </c>
      <c r="C14" s="276">
        <v>14</v>
      </c>
      <c r="D14" s="12"/>
    </row>
    <row r="15" spans="2:4" ht="15.75">
      <c r="B15" s="273" t="s">
        <v>228</v>
      </c>
      <c r="C15" s="274">
        <v>14</v>
      </c>
      <c r="D15" s="12"/>
    </row>
    <row r="16" spans="2:4" ht="15.75">
      <c r="B16" s="275" t="s">
        <v>229</v>
      </c>
      <c r="C16" s="276">
        <v>11</v>
      </c>
      <c r="D16" s="12"/>
    </row>
    <row r="17" spans="2:4" ht="15.75">
      <c r="B17" s="273" t="s">
        <v>230</v>
      </c>
      <c r="C17" s="274">
        <v>10</v>
      </c>
      <c r="D17" s="12"/>
    </row>
    <row r="18" spans="2:4" ht="15.75">
      <c r="B18" s="275" t="s">
        <v>231</v>
      </c>
      <c r="C18" s="276">
        <v>10</v>
      </c>
      <c r="D18" s="12"/>
    </row>
    <row r="19" spans="2:3" ht="14.25">
      <c r="B19" s="277"/>
      <c r="C19" s="277"/>
    </row>
    <row r="21" ht="15.75">
      <c r="B21" s="22" t="s">
        <v>141</v>
      </c>
    </row>
    <row r="22" spans="2:6" ht="47.25">
      <c r="B22" s="97"/>
      <c r="C22" s="280" t="s">
        <v>220</v>
      </c>
      <c r="D22" s="280" t="s">
        <v>232</v>
      </c>
      <c r="E22" s="280" t="s">
        <v>233</v>
      </c>
      <c r="F22" s="6"/>
    </row>
    <row r="23" spans="2:6" ht="15.75">
      <c r="B23" s="133" t="s">
        <v>43</v>
      </c>
      <c r="C23" s="107">
        <v>8340</v>
      </c>
      <c r="D23" s="107">
        <v>7839</v>
      </c>
      <c r="E23" s="187">
        <v>0.11677564793682353</v>
      </c>
      <c r="F23" s="9"/>
    </row>
    <row r="24" spans="2:6" ht="15.75">
      <c r="B24" s="98" t="s">
        <v>44</v>
      </c>
      <c r="C24" s="96">
        <v>2571</v>
      </c>
      <c r="D24" s="96">
        <v>2664</v>
      </c>
      <c r="E24" s="188">
        <v>0.24595809815364011</v>
      </c>
      <c r="F24" s="9"/>
    </row>
    <row r="25" spans="2:6" ht="15.75">
      <c r="B25" s="133" t="s">
        <v>45</v>
      </c>
      <c r="C25" s="107">
        <v>9132770.322</v>
      </c>
      <c r="D25" s="107">
        <v>12976835.134</v>
      </c>
      <c r="E25" s="187">
        <v>0.1621409558742386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showGridLines="0" view="pageBreakPreview" zoomScale="70" zoomScaleNormal="70" zoomScaleSheetLayoutView="70" zoomScalePageLayoutView="70" workbookViewId="0" topLeftCell="A13">
      <selection activeCell="F24" sqref="F24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01" t="s">
        <v>140</v>
      </c>
      <c r="B1" s="301"/>
      <c r="C1" s="301"/>
      <c r="D1" s="301"/>
      <c r="E1" s="301"/>
      <c r="F1" s="301"/>
    </row>
    <row r="3" ht="18">
      <c r="A3" s="254" t="s">
        <v>137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100" t="s">
        <v>29</v>
      </c>
      <c r="C5" s="255" t="s">
        <v>121</v>
      </c>
      <c r="D5" s="43" t="s">
        <v>57</v>
      </c>
      <c r="E5" s="43" t="s">
        <v>96</v>
      </c>
      <c r="F5" s="43" t="s">
        <v>58</v>
      </c>
    </row>
    <row r="6" spans="1:6" ht="15.75">
      <c r="A6" s="168" t="s">
        <v>275</v>
      </c>
      <c r="B6" s="169" t="s">
        <v>276</v>
      </c>
      <c r="C6" s="169" t="s">
        <v>118</v>
      </c>
      <c r="D6" s="170">
        <v>42451</v>
      </c>
      <c r="E6" s="172" t="s">
        <v>277</v>
      </c>
      <c r="F6" s="185">
        <v>9000000</v>
      </c>
    </row>
    <row r="7" spans="1:6" ht="15.75">
      <c r="A7" s="249"/>
      <c r="B7" s="250"/>
      <c r="C7" s="250"/>
      <c r="D7" s="251"/>
      <c r="E7" s="252"/>
      <c r="F7" s="253"/>
    </row>
    <row r="8" spans="1:6" s="203" customFormat="1" ht="15.75">
      <c r="A8" s="198"/>
      <c r="B8" s="199"/>
      <c r="C8" s="199"/>
      <c r="D8" s="200"/>
      <c r="E8" s="201"/>
      <c r="F8" s="202"/>
    </row>
    <row r="9" ht="18">
      <c r="A9" s="254" t="s">
        <v>138</v>
      </c>
    </row>
    <row r="11" spans="1:4" ht="31.5">
      <c r="A11" s="42" t="s">
        <v>9</v>
      </c>
      <c r="B11" s="100" t="s">
        <v>29</v>
      </c>
      <c r="C11" s="255" t="s">
        <v>121</v>
      </c>
      <c r="D11" s="43" t="s">
        <v>59</v>
      </c>
    </row>
    <row r="12" spans="1:4" ht="15.75">
      <c r="A12" s="173" t="s">
        <v>278</v>
      </c>
      <c r="B12" s="174" t="s">
        <v>279</v>
      </c>
      <c r="C12" s="169" t="s">
        <v>118</v>
      </c>
      <c r="D12" s="177">
        <v>42397</v>
      </c>
    </row>
    <row r="13" spans="1:4" ht="31.5">
      <c r="A13" s="175" t="s">
        <v>280</v>
      </c>
      <c r="B13" s="176" t="s">
        <v>281</v>
      </c>
      <c r="C13" s="171" t="s">
        <v>124</v>
      </c>
      <c r="D13" s="178">
        <v>42419</v>
      </c>
    </row>
    <row r="14" spans="1:4" ht="15.75">
      <c r="A14" s="44"/>
      <c r="B14" s="47"/>
      <c r="C14" s="45"/>
      <c r="D14" s="46"/>
    </row>
    <row r="16" ht="18">
      <c r="B16" s="48" t="s">
        <v>60</v>
      </c>
    </row>
    <row r="18" spans="2:6" ht="47.25">
      <c r="B18" s="326" t="s">
        <v>121</v>
      </c>
      <c r="C18" s="327"/>
      <c r="D18" s="186" t="s">
        <v>78</v>
      </c>
      <c r="E18" s="101" t="s">
        <v>46</v>
      </c>
      <c r="F18" s="101" t="s">
        <v>79</v>
      </c>
    </row>
    <row r="19" spans="2:6" ht="15.75">
      <c r="B19" s="323" t="s">
        <v>101</v>
      </c>
      <c r="C19" s="324"/>
      <c r="D19" s="204">
        <v>0</v>
      </c>
      <c r="E19" s="205">
        <v>0</v>
      </c>
      <c r="F19" s="204">
        <v>5</v>
      </c>
    </row>
    <row r="20" spans="2:6" ht="15.75">
      <c r="B20" s="325" t="s">
        <v>102</v>
      </c>
      <c r="C20" s="324"/>
      <c r="D20" s="205">
        <v>0</v>
      </c>
      <c r="E20" s="204">
        <v>0</v>
      </c>
      <c r="F20" s="205">
        <v>89</v>
      </c>
    </row>
    <row r="21" spans="2:6" ht="15.75">
      <c r="B21" s="323" t="s">
        <v>103</v>
      </c>
      <c r="C21" s="324"/>
      <c r="D21" s="204">
        <v>0</v>
      </c>
      <c r="E21" s="205">
        <v>0</v>
      </c>
      <c r="F21" s="204">
        <v>14</v>
      </c>
    </row>
    <row r="22" spans="2:6" ht="15.75">
      <c r="B22" s="325" t="s">
        <v>118</v>
      </c>
      <c r="C22" s="324"/>
      <c r="D22" s="205">
        <v>1</v>
      </c>
      <c r="E22" s="204">
        <v>1</v>
      </c>
      <c r="F22" s="205">
        <v>56</v>
      </c>
    </row>
    <row r="23" spans="2:6" ht="15.75">
      <c r="B23" s="323" t="s">
        <v>119</v>
      </c>
      <c r="C23" s="324"/>
      <c r="D23" s="204">
        <v>0</v>
      </c>
      <c r="E23" s="205">
        <v>0</v>
      </c>
      <c r="F23" s="204">
        <v>0</v>
      </c>
    </row>
    <row r="24" spans="2:6" ht="15.75">
      <c r="B24" s="325" t="s">
        <v>120</v>
      </c>
      <c r="C24" s="324"/>
      <c r="D24" s="205">
        <v>0</v>
      </c>
      <c r="E24" s="204">
        <v>0</v>
      </c>
      <c r="F24" s="205">
        <v>3</v>
      </c>
    </row>
    <row r="25" spans="2:6" ht="15.75">
      <c r="B25" s="323" t="s">
        <v>177</v>
      </c>
      <c r="C25" s="324"/>
      <c r="D25" s="204">
        <v>0</v>
      </c>
      <c r="E25" s="205">
        <v>0</v>
      </c>
      <c r="F25" s="204">
        <v>2</v>
      </c>
    </row>
    <row r="26" spans="2:6" ht="15.75">
      <c r="B26" s="325" t="s">
        <v>123</v>
      </c>
      <c r="C26" s="324"/>
      <c r="D26" s="205">
        <v>2</v>
      </c>
      <c r="E26" s="204">
        <v>2</v>
      </c>
      <c r="F26" s="205">
        <v>0</v>
      </c>
    </row>
    <row r="27" spans="2:6" ht="15.75">
      <c r="B27" s="323" t="s">
        <v>124</v>
      </c>
      <c r="C27" s="324"/>
      <c r="D27" s="204">
        <v>0</v>
      </c>
      <c r="E27" s="205">
        <v>1</v>
      </c>
      <c r="F27" s="204">
        <v>0</v>
      </c>
    </row>
  </sheetData>
  <sheetProtection/>
  <mergeCells count="11">
    <mergeCell ref="B26:C26"/>
    <mergeCell ref="B27:C27"/>
    <mergeCell ref="B21:C21"/>
    <mergeCell ref="B22:C22"/>
    <mergeCell ref="B23:C23"/>
    <mergeCell ref="B24:C24"/>
    <mergeCell ref="A1:F1"/>
    <mergeCell ref="B18:C18"/>
    <mergeCell ref="B19:C19"/>
    <mergeCell ref="B20:C20"/>
    <mergeCell ref="B25:C25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2021-05-19T14:54:59Z</dcterms:modified>
  <cp:category/>
  <cp:version/>
  <cp:contentType/>
  <cp:contentStatus/>
</cp:coreProperties>
</file>