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4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increases'!$A$2:$H$52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'Indices'!$A$2:$J$100</definedName>
    <definedName name="_xlnm.Print_Area" localSheetId="6">'InvInter'!$A$3:$F$71</definedName>
    <definedName name="_xlnm.Print_Area" localSheetId="8">'Issuers'!$A$2:$F$27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<sst xmlns="http://schemas.openxmlformats.org/spreadsheetml/2006/main" count="619" uniqueCount="356">
  <si>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</si>
  <si>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</si>
  <si>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</si>
  <si>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</si>
  <si>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</si>
  <si>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</si>
  <si>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</si>
  <si>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</si>
  <si>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</si>
  <si>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</si>
  <si>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</si>
  <si>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</si>
  <si>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</si>
  <si>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</si>
  <si>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</si>
  <si>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</si>
  <si>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</si>
  <si>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</si>
  <si>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</si>
  <si>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</si>
  <si>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</si>
  <si>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</si>
  <si>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</si>
  <si>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</si>
  <si>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</si>
  <si>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</si>
  <si>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</si>
  <si>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</si>
  <si>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</si>
  <si>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</si>
  <si>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</si>
  <si>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</si>
  <si>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</si>
  <si>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</si>
  <si>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</si>
  <si>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</si>
  <si>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</si>
  <si>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</si>
  <si>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</si>
  <si>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</si>
  <si>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</si>
  <si>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</si>
  <si>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</si>
  <si>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</si>
  <si>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</si>
  <si>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</si>
  <si>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</si>
  <si>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</si>
  <si>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</si>
  <si>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</si>
  <si>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</si>
  <si>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</si>
  <si>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</si>
  <si>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</si>
  <si>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</si>
  <si>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</si>
  <si>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</si>
  <si>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</si>
  <si>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</si>
  <si>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</si>
  <si>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</si>
  <si>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</si>
  <si>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</si>
  <si>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</si>
  <si>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</si>
  <si>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</si>
  <si>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</si>
  <si>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</si>
  <si>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</si>
  <si>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</si>
  <si>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</si>
  <si>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</si>
  <si>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</si>
  <si>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</si>
  <si>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</si>
  <si>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</si>
  <si>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</si>
  <si>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</si>
  <si>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</si>
  <si>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</si>
  <si>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</si>
  <si>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</si>
  <si>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</si>
  <si>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</si>
  <si>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</si>
  <si>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</si>
  <si>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</si>
  <si>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</si>
  <si>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</si>
  <si>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</si>
  <si>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</si>
  <si>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</si>
  <si>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</si>
  <si>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</si>
  <si>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</si>
  <si>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</si>
  <si>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</si>
  <si>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</si>
  <si>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</si>
  <si>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</si>
  <si>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</si>
  <si>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</si>
  <si>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</si>
  <si>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</si>
  <si>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</si>
  <si>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</si>
  <si>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</si>
  <si>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</si>
  <si>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</si>
  <si>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</si>
  <si>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</si>
  <si>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</si>
  <si>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</si>
  <si>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</si>
  <si>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</si>
  <si>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</si>
  <si>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</si>
  <si>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</si>
  <si>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</si>
  <si>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</si>
  <si>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</si>
  <si>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</si>
  <si>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</si>
  <si>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</si>
  <si>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</si>
  <si>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</si>
  <si>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</si>
  <si>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</si>
  <si>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</si>
  <si>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</si>
  <si>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January - March 2015</t>
  </si>
  <si>
    <t>1Q ’15 (BGN)</t>
  </si>
  <si>
    <t>4Q ’14 (BGN)</t>
  </si>
  <si>
    <t>Capitalization as of  1Q ’15 (BGN)</t>
  </si>
  <si>
    <t>Change of capitalization for 1Q ’15</t>
  </si>
  <si>
    <t>* Does not include the companies that have been admitted for trading during the period January-March 2015</t>
  </si>
  <si>
    <t>0EA</t>
  </si>
  <si>
    <t>17C</t>
  </si>
  <si>
    <t>6A9</t>
  </si>
  <si>
    <t>53B</t>
  </si>
  <si>
    <t>A72</t>
  </si>
  <si>
    <t>5ODE</t>
  </si>
  <si>
    <t>4V5</t>
  </si>
  <si>
    <t>4ES</t>
  </si>
  <si>
    <t>T57</t>
  </si>
  <si>
    <t>1CZ</t>
  </si>
  <si>
    <t>5V2</t>
  </si>
  <si>
    <t>59X</t>
  </si>
  <si>
    <t>5AX</t>
  </si>
  <si>
    <t>6S6</t>
  </si>
  <si>
    <t>6L1</t>
  </si>
  <si>
    <t>Elana Agrocredit AD-Sofia</t>
  </si>
  <si>
    <t>Credissimo AD-Sofia</t>
  </si>
  <si>
    <t>Favorit Hold AD-Sofia</t>
  </si>
  <si>
    <t>Biovet JSC-Peshtera</t>
  </si>
  <si>
    <t>Agria Group Holding AD-Varna</t>
  </si>
  <si>
    <t>Odessos Shiprepair Yard AD-Varna</t>
  </si>
  <si>
    <t>Varna-Plod AD-Varna</t>
  </si>
  <si>
    <t>Energo-Pro Sales AD-Varna</t>
  </si>
  <si>
    <t>Trace Group Hold AD-Sofia</t>
  </si>
  <si>
    <t>CEZ Electro Bulgaria AD-Sofia</t>
  </si>
  <si>
    <t>Holding Varna AD-Varna</t>
  </si>
  <si>
    <t>Unipharm AD-Sofia</t>
  </si>
  <si>
    <t>Aktiv Properties REIT-Plovdiv</t>
  </si>
  <si>
    <t>Sopharma Properties REIT-Sofia</t>
  </si>
  <si>
    <t>Lomsko Pivo AD-Lom</t>
  </si>
  <si>
    <t>6C9</t>
  </si>
  <si>
    <t>C81</t>
  </si>
  <si>
    <t>5PET</t>
  </si>
  <si>
    <t>3JL</t>
  </si>
  <si>
    <t>6EG</t>
  </si>
  <si>
    <t>E4AP</t>
  </si>
  <si>
    <t>4PY</t>
  </si>
  <si>
    <t>0S8</t>
  </si>
  <si>
    <t>6S4</t>
  </si>
  <si>
    <t>5T6</t>
  </si>
  <si>
    <t>6N3</t>
  </si>
  <si>
    <t>4O1</t>
  </si>
  <si>
    <t>4I8</t>
  </si>
  <si>
    <t>6AG</t>
  </si>
  <si>
    <t>6A8</t>
  </si>
  <si>
    <t>CB Corporate Commercial Bank AD-Sofia</t>
  </si>
  <si>
    <t>CBA Asset Management AD-Veliko Tarnovo</t>
  </si>
  <si>
    <t>Petrol AD-Sofia</t>
  </si>
  <si>
    <t>Slanchev Bryag AD-Slanchev Bryag</t>
  </si>
  <si>
    <t>Energoremont Holding AD-Sofia</t>
  </si>
  <si>
    <t>Enemona AD-Kozloduy</t>
  </si>
  <si>
    <t>Prime Property BG REIT-Sofia</t>
  </si>
  <si>
    <t>Solarpro Holding AD-Sofia</t>
  </si>
  <si>
    <t>Severcoop Gamza Holding AD-Sofia</t>
  </si>
  <si>
    <t>Todoroff AD-Sofia</t>
  </si>
  <si>
    <t>Holding Nov Vek AD-Sofia</t>
  </si>
  <si>
    <t>Oil and Gas Exploration and Production AD-Sofia</t>
  </si>
  <si>
    <t>Industrial Capital Holding AD-Sofia</t>
  </si>
  <si>
    <t>Agro Finance REIT-Sofia</t>
  </si>
  <si>
    <t>Advance Equity Holding AD-Sofia</t>
  </si>
  <si>
    <t>1Q ’15</t>
  </si>
  <si>
    <t>-</t>
  </si>
  <si>
    <t>Capital increase (rights)</t>
  </si>
  <si>
    <t>Capital increase (bonus shares)</t>
  </si>
  <si>
    <t>Market capitalization of the companies included in the indices as of 31.03.2015</t>
  </si>
  <si>
    <t>Inv. Intermediary "Elana Trading"</t>
  </si>
  <si>
    <t>CB "Eurobank Bulgaria" AD</t>
  </si>
  <si>
    <t>Inv. Intermediary "Zagora Finakorp"</t>
  </si>
  <si>
    <t>CB "First Investment Bank"</t>
  </si>
  <si>
    <t>Inv. Intermediary "First Financial Brokerage House"</t>
  </si>
  <si>
    <t>Inv. Intermediary "Varchev Finance"</t>
  </si>
  <si>
    <t>Inv. Intermediary "D.I.S.L. Securities"</t>
  </si>
  <si>
    <t>Inv. Intermediary "Real Finance"</t>
  </si>
  <si>
    <t>Inv. Intermediary "Bulbrokers"</t>
  </si>
  <si>
    <t>Inv. Intermediary "Sofia International Securities"</t>
  </si>
  <si>
    <t>4Q ’14</t>
  </si>
  <si>
    <t>Share in the total trade during 1Q'15</t>
  </si>
  <si>
    <t>5BNF</t>
  </si>
  <si>
    <t>CB Bulgarian American Credit Bank AD-Sofia</t>
  </si>
  <si>
    <t>EUR</t>
  </si>
  <si>
    <t>6AGB</t>
  </si>
  <si>
    <t>4BJ</t>
  </si>
  <si>
    <t>Bulgarska Roza-Sevtopolis AD-Kazanlak</t>
  </si>
  <si>
    <t>E4LA</t>
  </si>
  <si>
    <t>Euroleasing EAD-Plovdiv</t>
  </si>
  <si>
    <t>Inv. Intermediary "Karoll"</t>
  </si>
  <si>
    <t>Inv. Intermediary "Euro - Finance"</t>
  </si>
  <si>
    <t>Inv. Intermediary "De Novo" EAD</t>
  </si>
  <si>
    <t>Inv. Intermediary "BenchMark Finance"</t>
  </si>
  <si>
    <t>Inv. Intermediary "Capman"</t>
  </si>
  <si>
    <t>Inv. Intermediary "Intercapital Markets"</t>
  </si>
  <si>
    <t>CB "Central Cooperative Bank"</t>
  </si>
  <si>
    <t>Inv. Intermediary "UG Market"</t>
  </si>
  <si>
    <t>Inv. Intermediary "AVS Finans"</t>
  </si>
  <si>
    <t>CB "Allianz Bank Bulgaria"</t>
  </si>
  <si>
    <t>CB "DSK Bank"</t>
  </si>
  <si>
    <t>CB "International Asset Bank"</t>
  </si>
  <si>
    <t>CB "Investbank"</t>
  </si>
  <si>
    <t>CB "Piraeus Вank Bulgaria"</t>
  </si>
  <si>
    <t>CB "Raiffeisen Bank Bulgaria"</t>
  </si>
  <si>
    <t>CB "Texim Bank"</t>
  </si>
  <si>
    <t>CB "UniCredit Bulbank" AD</t>
  </si>
  <si>
    <t>CB "United Bulgarian Bank"</t>
  </si>
  <si>
    <t>CB "Victoria" /Credit Agricole/</t>
  </si>
  <si>
    <t>Inv. Intermediary "ABV Investment"</t>
  </si>
  <si>
    <t>Inv. Intermediary "Aval IN"</t>
  </si>
  <si>
    <t>Inv. Intermediary "Balkan Advisory Company IP"</t>
  </si>
  <si>
    <t>Inv. Intermediary "Balkan Investment Company"</t>
  </si>
  <si>
    <t>Inv. Intermediary "Beta Corp"</t>
  </si>
  <si>
    <t>Inv. Intermediary "BG ProInvest"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</si>
  <si>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</si>
  <si>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</si>
  <si>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</si>
  <si>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</si>
  <si>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</si>
  <si>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"Factory"</t>
  </si>
  <si>
    <t>Inv. Intermediary "Financial House Ever"</t>
  </si>
  <si>
    <t>Inv. Intermediary "Focal Point Investments"</t>
  </si>
  <si>
    <t>Inv. Intermediary "IP Favorit"</t>
  </si>
  <si>
    <t>Inv. Intermediary "Positiva"</t>
  </si>
  <si>
    <t>Inv. Intermediary "Somony Financial Brokerage"</t>
  </si>
  <si>
    <t>Inv. Intermediary "TBI Invest"</t>
  </si>
  <si>
    <t>Inv. Intermediary "Zlaten Lev Brokers"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</si>
  <si>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</si>
  <si>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</si>
  <si>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</si>
  <si>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</si>
  <si>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Construction</t>
  </si>
  <si>
    <t>Manufacturing</t>
  </si>
  <si>
    <t>Real estate activities</t>
  </si>
  <si>
    <t>Electricity,gas,steam and air conditioning supply</t>
  </si>
  <si>
    <t>Professional, scientific and technical activities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</si>
  <si>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</si>
  <si>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</si>
  <si>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</si>
  <si>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</si>
  <si>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</si>
  <si>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</si>
  <si>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</si>
  <si>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</si>
  <si>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</si>
  <si>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</si>
  <si>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</si>
  <si>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</si>
  <si>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</si>
  <si>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6C4</t>
  </si>
  <si>
    <t>Chimimport AD-Sofia</t>
  </si>
  <si>
    <t>6A6</t>
  </si>
  <si>
    <t>Advance Terrafund REIT-Sofia</t>
  </si>
  <si>
    <t>1VX</t>
  </si>
  <si>
    <t>Velgraf Asset Management AD-Sofia</t>
  </si>
  <si>
    <t>4CF</t>
  </si>
  <si>
    <t>CB Central Cooperative Bank AD-Sofia</t>
  </si>
  <si>
    <t>EHN</t>
  </si>
  <si>
    <t>Synthetica AD-Sofia</t>
  </si>
  <si>
    <t>3JR</t>
  </si>
  <si>
    <t>Sopharma AD-Sofia</t>
  </si>
  <si>
    <t>T43</t>
  </si>
  <si>
    <t>Zarneni Hrani Bulgaria AD-Sofia</t>
  </si>
  <si>
    <t>GTH</t>
  </si>
  <si>
    <t>Galata Investment Company AD-Varna</t>
  </si>
  <si>
    <t>5BU</t>
  </si>
  <si>
    <t>Bulgarian Real Estate Fund REIT-Sofia</t>
  </si>
  <si>
    <t>SO5</t>
  </si>
  <si>
    <t>Sopharma Trading AD-Sofia</t>
  </si>
  <si>
    <t>5F4</t>
  </si>
  <si>
    <t>CB First Investment Bank AD-Sofia</t>
  </si>
  <si>
    <t>4EH</t>
  </si>
  <si>
    <t>Eurohold Bulgaria AD-Sofia</t>
  </si>
  <si>
    <t>5H4</t>
  </si>
  <si>
    <t>Balkan and Sea Properties REIT-Varna</t>
  </si>
  <si>
    <t>6C4P</t>
  </si>
  <si>
    <t>58E</t>
  </si>
  <si>
    <t>Himsnab Bulgaria AD-Sofia</t>
  </si>
  <si>
    <t>E4A</t>
  </si>
  <si>
    <t>6AB</t>
  </si>
  <si>
    <t>Albena AD-Albena</t>
  </si>
  <si>
    <t>5MB</t>
  </si>
  <si>
    <t>Monbat AD-Sofia</t>
  </si>
  <si>
    <t>5MR</t>
  </si>
  <si>
    <t>Momina Krepost AD-Veliko Tarnovo</t>
  </si>
  <si>
    <t>6S7</t>
  </si>
  <si>
    <t>Synergon Holding AD-Sofia</t>
  </si>
  <si>
    <t>57B</t>
  </si>
  <si>
    <t>Bulgartabac Holding AD-Sofia</t>
  </si>
  <si>
    <t>5DOV</t>
  </si>
  <si>
    <t>Doverie United Holding PLC-Sofia</t>
  </si>
  <si>
    <t>5SR</t>
  </si>
  <si>
    <t>Stara Planina Hold AD-Sofia</t>
  </si>
  <si>
    <t>4ID</t>
  </si>
  <si>
    <t>Industrial Holding Bulgaria PLC-Sofia</t>
  </si>
  <si>
    <t>T24</t>
  </si>
  <si>
    <t>TK-Hold PLC-Sofia</t>
  </si>
  <si>
    <t>4PX</t>
  </si>
  <si>
    <t>Yuri Gagarin PLC-Plovdiv</t>
  </si>
  <si>
    <t>0SP</t>
  </si>
  <si>
    <t>Speedy AD-Sofia</t>
  </si>
  <si>
    <t>5MH</t>
  </si>
  <si>
    <t>M+S Hydraulic AD-Kazanlak</t>
  </si>
  <si>
    <t>2EG</t>
  </si>
  <si>
    <t>Energo-Pro Grid AD-Varna</t>
  </si>
  <si>
    <t>57E</t>
  </si>
  <si>
    <t>EMKA AD-Sevlievo</t>
  </si>
  <si>
    <t>3TV</t>
  </si>
  <si>
    <t>Toplivo AD-Sofia</t>
  </si>
  <si>
    <t>4HE</t>
  </si>
  <si>
    <t>Hydraulic Elements and Systems AD-Yambol</t>
  </si>
  <si>
    <t>5IC</t>
  </si>
  <si>
    <t>Insurance Company Euro Ins-Sofia</t>
  </si>
  <si>
    <t>3CZ</t>
  </si>
  <si>
    <t>CEZ Distribution Bulgaria AD-Sofia</t>
  </si>
  <si>
    <t>MRH</t>
  </si>
  <si>
    <t>Mountain Paradise Invest REIT-Sofia</t>
  </si>
  <si>
    <t>5BN</t>
  </si>
  <si>
    <t>4BI</t>
  </si>
  <si>
    <t>Bulstrad Vienna Insurance Group AD-Sofia</t>
  </si>
  <si>
    <t>6AM</t>
  </si>
  <si>
    <t>Alcomet AD-Shumen</t>
  </si>
  <si>
    <t>3NB</t>
  </si>
  <si>
    <t>Neochim AD-Dimitrovgrad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</si>
</sst>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2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6" fillId="27" borderId="8" applyNumberFormat="0" applyAlignment="0" applyProtection="0"/>
    <xf numFmtId="9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16" fillId="34" borderId="0" xfId="0" applyFont="1" applyFill="1" applyBorder="1" applyAlignment="1">
      <alignment vertical="center"/>
    </xf>
    <xf numFmtId="10" fontId="16" fillId="34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9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14" fontId="16" fillId="34" borderId="0" xfId="0" applyNumberFormat="1" applyFont="1" applyFill="1" applyAlignment="1">
      <alignment horizontal="left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215" fontId="16" fillId="0" borderId="0" xfId="0" applyNumberFormat="1" applyFont="1" applyFill="1" applyAlignment="1">
      <alignment horizontal="center" vertical="center"/>
    </xf>
    <xf numFmtId="215" fontId="16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21" fillId="38" borderId="0" xfId="0" applyFont="1" applyFill="1" applyBorder="1" applyAlignment="1">
      <alignment vertical="center"/>
    </xf>
    <xf numFmtId="10" fontId="21" fillId="38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9" borderId="16" xfId="0" applyNumberFormat="1" applyFont="1" applyFill="1" applyBorder="1" applyAlignment="1">
      <alignment horizontal="center" vertical="center" wrapText="1"/>
    </xf>
    <xf numFmtId="10" fontId="17" fillId="39" borderId="16" xfId="64" applyNumberFormat="1" applyFont="1" applyFill="1" applyBorder="1" applyAlignment="1">
      <alignment horizontal="center" vertical="center" wrapText="1"/>
    </xf>
    <xf numFmtId="3" fontId="16" fillId="39" borderId="23" xfId="0" applyNumberFormat="1" applyFont="1" applyFill="1" applyBorder="1" applyAlignment="1">
      <alignment horizontal="center" vertical="center" wrapText="1"/>
    </xf>
    <xf numFmtId="3" fontId="17" fillId="39" borderId="25" xfId="0" applyNumberFormat="1" applyFont="1" applyFill="1" applyBorder="1" applyAlignment="1">
      <alignment horizontal="center" vertical="center" wrapText="1"/>
    </xf>
    <xf numFmtId="10" fontId="17" fillId="39" borderId="26" xfId="64" applyNumberFormat="1" applyFont="1" applyFill="1" applyBorder="1" applyAlignment="1">
      <alignment horizontal="center" vertical="center" wrapText="1"/>
    </xf>
    <xf numFmtId="3" fontId="17" fillId="39" borderId="27" xfId="0" applyNumberFormat="1" applyFont="1" applyFill="1" applyBorder="1" applyAlignment="1">
      <alignment horizontal="center" vertical="center" wrapText="1"/>
    </xf>
    <xf numFmtId="10" fontId="17" fillId="39" borderId="27" xfId="64" applyNumberFormat="1" applyFont="1" applyFill="1" applyBorder="1" applyAlignment="1">
      <alignment horizontal="center"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7" fillId="39" borderId="28" xfId="0" applyFont="1" applyFill="1" applyBorder="1" applyAlignment="1">
      <alignment horizontal="center" vertical="center" wrapText="1"/>
    </xf>
    <xf numFmtId="3" fontId="17" fillId="39" borderId="28" xfId="0" applyNumberFormat="1" applyFont="1" applyFill="1" applyBorder="1" applyAlignment="1">
      <alignment horizontal="center" vertical="center"/>
    </xf>
    <xf numFmtId="3" fontId="17" fillId="39" borderId="29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4" fontId="70" fillId="33" borderId="0" xfId="0" applyNumberFormat="1" applyFont="1" applyFill="1" applyBorder="1" applyAlignment="1">
      <alignment horizontal="center" vertical="center"/>
    </xf>
    <xf numFmtId="0" fontId="71" fillId="33" borderId="0" xfId="0" applyFont="1" applyFill="1" applyAlignment="1">
      <alignment horizontal="center" vertical="center" wrapText="1"/>
    </xf>
    <xf numFmtId="0" fontId="32" fillId="0" borderId="30" xfId="0" applyFont="1" applyBorder="1" applyAlignment="1">
      <alignment wrapText="1"/>
    </xf>
    <xf numFmtId="3" fontId="32" fillId="34" borderId="3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3" fontId="21" fillId="0" borderId="0" xfId="0" applyNumberFormat="1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3" fontId="21" fillId="34" borderId="0" xfId="0" applyNumberFormat="1" applyFont="1" applyFill="1" applyBorder="1" applyAlignment="1">
      <alignment horizontal="center" vertical="center"/>
    </xf>
    <xf numFmtId="0" fontId="70" fillId="33" borderId="0" xfId="0" applyFont="1" applyFill="1" applyAlignment="1">
      <alignment vertical="center"/>
    </xf>
    <xf numFmtId="0" fontId="70" fillId="33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21" fillId="38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6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6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7" fillId="39" borderId="28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38" borderId="14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64236224"/>
        <c:axId val="41255105"/>
      </c:lineChart>
      <c:dateAx>
        <c:axId val="6423622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125510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255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35751626"/>
        <c:axId val="53329179"/>
      </c:lineChart>
      <c:dateAx>
        <c:axId val="3575162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32917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329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15"/>
          <c:w val="0.954"/>
          <c:h val="0.77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10200564"/>
        <c:axId val="24696213"/>
      </c:lineChart>
      <c:dateAx>
        <c:axId val="1020056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46962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4696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5"/>
          <c:w val="0.9495"/>
          <c:h val="0.7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20939326"/>
        <c:axId val="54236207"/>
      </c:lineChart>
      <c:dateAx>
        <c:axId val="2093932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423620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236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68</xdr:row>
      <xdr:rowOff>171450</xdr:rowOff>
    </xdr:from>
    <xdr:to>
      <xdr:col>9</xdr:col>
      <xdr:colOff>238125</xdr:colOff>
      <xdr:row>82</xdr:row>
      <xdr:rowOff>19050</xdr:rowOff>
    </xdr:to>
    <xdr:graphicFrame>
      <xdr:nvGraphicFramePr>
        <xdr:cNvPr id="3" name="Chart 5"/>
        <xdr:cNvGraphicFramePr/>
      </xdr:nvGraphicFramePr>
      <xdr:xfrm>
        <a:off x="8677275" y="14478000"/>
        <a:ext cx="56292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304800</xdr:colOff>
      <xdr:row>83</xdr:row>
      <xdr:rowOff>57150</xdr:rowOff>
    </xdr:from>
    <xdr:to>
      <xdr:col>9</xdr:col>
      <xdr:colOff>304800</xdr:colOff>
      <xdr:row>96</xdr:row>
      <xdr:rowOff>57150</xdr:rowOff>
    </xdr:to>
    <xdr:graphicFrame>
      <xdr:nvGraphicFramePr>
        <xdr:cNvPr id="4" name="Chart 6"/>
        <xdr:cNvGraphicFramePr/>
      </xdr:nvGraphicFramePr>
      <xdr:xfrm>
        <a:off x="8705850" y="17364075"/>
        <a:ext cx="566737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5" zoomScaleSheetLayoutView="70" zoomScalePageLayoutView="75" workbookViewId="0" topLeftCell="A1">
      <selection activeCell="A21" sqref="A2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7" t="s">
        <v>38</v>
      </c>
    </row>
    <row r="20" s="208" customFormat="1" ht="25.5">
      <c r="A20" s="147" t="s">
        <v>100</v>
      </c>
    </row>
    <row r="21" ht="18">
      <c r="A21" s="246" t="s">
        <v>130</v>
      </c>
    </row>
    <row r="34" ht="20.25">
      <c r="A34" s="145"/>
    </row>
    <row r="40" ht="14.25">
      <c r="A40" s="13"/>
    </row>
    <row r="41" ht="14.25">
      <c r="A41" s="146"/>
    </row>
    <row r="42" ht="14.25">
      <c r="A42" s="146"/>
    </row>
    <row r="43" ht="14.25">
      <c r="A43" s="146"/>
    </row>
    <row r="44" ht="14.25">
      <c r="A44" s="146"/>
    </row>
    <row r="45" ht="14.25">
      <c r="A45" s="146"/>
    </row>
    <row r="46" ht="14.25">
      <c r="A46" s="146"/>
    </row>
    <row r="47" ht="14.25">
      <c r="A47" s="146"/>
    </row>
    <row r="48" ht="14.25">
      <c r="A48" s="146"/>
    </row>
    <row r="49" ht="14.25">
      <c r="A49" s="146"/>
    </row>
    <row r="50" ht="14.25">
      <c r="A50" s="146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 xml:space="preserve">&amp;L1301 Sofia, 6 Tri ushi St.
Tel: (+359 2) 9370934; Fax: (+359 2) 9370946;
http://www.bse-sofia.bg; e-mail: bse@bse-sofia.bg&amp;RJANUARY - MARCH 2015 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9" sqref="A19"/>
    </sheetView>
  </sheetViews>
  <sheetFormatPr defaultColWidth="8.796875" defaultRowHeight="14.25"/>
  <cols>
    <col min="1" max="1" width="23.09765625" style="197" bestFit="1" customWidth="1"/>
    <col min="2" max="2" width="57.296875" style="197" bestFit="1" customWidth="1"/>
    <col min="3" max="16384" width="8.8984375" style="197" customWidth="1"/>
  </cols>
  <sheetData>
    <row r="1" ht="15.75">
      <c r="A1" s="196" t="s">
        <v>83</v>
      </c>
    </row>
    <row r="3" spans="1:2" ht="15.75">
      <c r="A3" s="196" t="s">
        <v>84</v>
      </c>
      <c r="B3" s="198" t="s">
        <v>85</v>
      </c>
    </row>
    <row r="4" spans="1:2" ht="15.75">
      <c r="A4" s="196" t="s">
        <v>4</v>
      </c>
      <c r="B4" s="199" t="s">
        <v>86</v>
      </c>
    </row>
    <row r="5" spans="1:2" ht="15.75">
      <c r="A5" s="196" t="s">
        <v>96</v>
      </c>
      <c r="B5" s="198" t="s">
        <v>97</v>
      </c>
    </row>
    <row r="6" spans="1:2" ht="15.75">
      <c r="A6" s="196" t="s">
        <v>35</v>
      </c>
      <c r="B6" s="198" t="s">
        <v>98</v>
      </c>
    </row>
    <row r="7" spans="1:2" ht="15.75">
      <c r="A7" s="196" t="s">
        <v>87</v>
      </c>
      <c r="B7" s="198" t="s">
        <v>88</v>
      </c>
    </row>
    <row r="8" spans="1:2" ht="15.75">
      <c r="A8" s="196" t="s">
        <v>5</v>
      </c>
      <c r="B8" s="198" t="s">
        <v>89</v>
      </c>
    </row>
    <row r="9" spans="1:2" ht="15.75">
      <c r="A9" s="196" t="s">
        <v>6</v>
      </c>
      <c r="B9" s="198" t="s">
        <v>90</v>
      </c>
    </row>
    <row r="10" spans="1:2" ht="15.75">
      <c r="A10" s="196" t="s">
        <v>7</v>
      </c>
      <c r="B10" s="197" t="s">
        <v>91</v>
      </c>
    </row>
    <row r="11" spans="1:2" ht="15.75">
      <c r="A11" s="196" t="s">
        <v>8</v>
      </c>
      <c r="B11" s="197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37">
      <selection activeCell="C47" sqref="C47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53" t="s">
        <v>101</v>
      </c>
      <c r="B1" s="253"/>
      <c r="C1" s="253"/>
      <c r="D1" s="253"/>
      <c r="E1" s="253"/>
      <c r="F1" s="253"/>
      <c r="G1" s="253"/>
      <c r="H1" s="253"/>
      <c r="I1" s="253"/>
    </row>
    <row r="3" ht="15" thickBot="1"/>
    <row r="4" spans="1:6" ht="47.25">
      <c r="A4" s="53"/>
      <c r="B4" s="209" t="s">
        <v>102</v>
      </c>
      <c r="C4" s="235" t="s">
        <v>131</v>
      </c>
      <c r="D4" s="235" t="s">
        <v>132</v>
      </c>
      <c r="E4" s="54" t="s">
        <v>40</v>
      </c>
      <c r="F4" s="55" t="s">
        <v>9</v>
      </c>
    </row>
    <row r="5" spans="1:6" ht="15.75">
      <c r="A5" s="258" t="s">
        <v>105</v>
      </c>
      <c r="B5" s="259"/>
      <c r="C5" s="214">
        <v>563613746.36</v>
      </c>
      <c r="D5" s="214">
        <v>564921184.95</v>
      </c>
      <c r="E5" s="215">
        <v>-0.0023143734468300246</v>
      </c>
      <c r="F5" s="214">
        <v>564267465.655</v>
      </c>
    </row>
    <row r="6" spans="1:6" ht="15.75">
      <c r="A6" s="260" t="s">
        <v>103</v>
      </c>
      <c r="B6" s="261"/>
      <c r="C6" s="153">
        <v>1645813928.48</v>
      </c>
      <c r="D6" s="153">
        <v>1682908178.95</v>
      </c>
      <c r="E6" s="154">
        <v>-0.02204175541718733</v>
      </c>
      <c r="F6" s="155">
        <v>1664361053.7150002</v>
      </c>
    </row>
    <row r="7" spans="1:6" ht="15.75">
      <c r="A7" s="262" t="s">
        <v>104</v>
      </c>
      <c r="B7" s="263"/>
      <c r="C7" s="211">
        <v>5172000306.37</v>
      </c>
      <c r="D7" s="211">
        <v>5405652717.76</v>
      </c>
      <c r="E7" s="212">
        <v>-0.043223718501624625</v>
      </c>
      <c r="F7" s="213">
        <v>5288826512.065001</v>
      </c>
    </row>
    <row r="8" spans="1:6" ht="15.75">
      <c r="A8" s="264"/>
      <c r="B8" s="265"/>
      <c r="C8" s="153"/>
      <c r="D8" s="153"/>
      <c r="E8" s="154"/>
      <c r="F8" s="156"/>
    </row>
    <row r="9" spans="1:6" ht="16.5" thickBot="1">
      <c r="A9" s="266" t="s">
        <v>23</v>
      </c>
      <c r="B9" s="267"/>
      <c r="C9" s="216">
        <v>7381427981.21</v>
      </c>
      <c r="D9" s="216">
        <v>7653482081.66</v>
      </c>
      <c r="E9" s="217">
        <v>-0.035546447688421676</v>
      </c>
      <c r="F9" s="216">
        <v>7517455031.435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55" t="s">
        <v>106</v>
      </c>
      <c r="B40" s="256"/>
      <c r="C40" s="257"/>
      <c r="E40" s="249" t="s">
        <v>39</v>
      </c>
      <c r="F40" s="250"/>
      <c r="G40" s="250"/>
      <c r="H40" s="250"/>
      <c r="I40" s="250"/>
    </row>
    <row r="41" spans="1:9" ht="47.25">
      <c r="A41" s="38" t="s">
        <v>10</v>
      </c>
      <c r="B41" s="56" t="s">
        <v>18</v>
      </c>
      <c r="C41" s="231" t="s">
        <v>133</v>
      </c>
      <c r="E41" s="56" t="s">
        <v>10</v>
      </c>
      <c r="F41" s="269" t="s">
        <v>18</v>
      </c>
      <c r="G41" s="269"/>
      <c r="H41" s="269"/>
      <c r="I41" s="232" t="s">
        <v>134</v>
      </c>
    </row>
    <row r="42" spans="1:9" ht="15.75" customHeight="1">
      <c r="A42" s="57" t="s">
        <v>291</v>
      </c>
      <c r="B42" s="57" t="s">
        <v>292</v>
      </c>
      <c r="C42" s="58">
        <v>449988000</v>
      </c>
      <c r="E42" s="205" t="s">
        <v>136</v>
      </c>
      <c r="F42" s="268" t="s">
        <v>151</v>
      </c>
      <c r="G42" s="268"/>
      <c r="H42" s="268"/>
      <c r="I42" s="205">
        <v>3.05940594059406</v>
      </c>
    </row>
    <row r="43" spans="1:9" ht="15.75" customHeight="1">
      <c r="A43" s="106" t="s">
        <v>319</v>
      </c>
      <c r="B43" s="106" t="s">
        <v>320</v>
      </c>
      <c r="C43" s="107">
        <v>331539724.44</v>
      </c>
      <c r="E43" s="204" t="s">
        <v>137</v>
      </c>
      <c r="F43" s="273" t="s">
        <v>152</v>
      </c>
      <c r="G43" s="273"/>
      <c r="H43" s="273"/>
      <c r="I43" s="204">
        <v>1</v>
      </c>
    </row>
    <row r="44" spans="1:9" ht="15.75" customHeight="1">
      <c r="A44" s="57" t="s">
        <v>313</v>
      </c>
      <c r="B44" s="57" t="s">
        <v>314</v>
      </c>
      <c r="C44" s="58">
        <v>323310000</v>
      </c>
      <c r="E44" s="205" t="s">
        <v>138</v>
      </c>
      <c r="F44" s="268" t="s">
        <v>153</v>
      </c>
      <c r="G44" s="268"/>
      <c r="H44" s="268"/>
      <c r="I44" s="205">
        <v>0.8072289156626505</v>
      </c>
    </row>
    <row r="45" spans="1:9" ht="15.75" customHeight="1">
      <c r="A45" s="106" t="s">
        <v>301</v>
      </c>
      <c r="B45" s="106" t="s">
        <v>302</v>
      </c>
      <c r="C45" s="107">
        <v>321200000</v>
      </c>
      <c r="E45" s="204" t="s">
        <v>139</v>
      </c>
      <c r="F45" s="273" t="s">
        <v>154</v>
      </c>
      <c r="G45" s="273"/>
      <c r="H45" s="273"/>
      <c r="I45" s="204">
        <v>0.4847161572052403</v>
      </c>
    </row>
    <row r="46" spans="1:9" ht="15.75">
      <c r="A46" s="57" t="s">
        <v>281</v>
      </c>
      <c r="B46" s="57" t="s">
        <v>282</v>
      </c>
      <c r="C46" s="58">
        <v>279843090.7</v>
      </c>
      <c r="E46" s="205" t="s">
        <v>140</v>
      </c>
      <c r="F46" s="268" t="s">
        <v>155</v>
      </c>
      <c r="G46" s="268"/>
      <c r="H46" s="268"/>
      <c r="I46" s="205">
        <v>0.32294117647058823</v>
      </c>
    </row>
    <row r="47" spans="1:9" ht="15.75" customHeight="1">
      <c r="A47" s="106" t="s">
        <v>345</v>
      </c>
      <c r="B47" s="106" t="s">
        <v>346</v>
      </c>
      <c r="C47" s="107">
        <v>265204112</v>
      </c>
      <c r="E47" s="204" t="s">
        <v>141</v>
      </c>
      <c r="F47" s="273" t="s">
        <v>156</v>
      </c>
      <c r="G47" s="273"/>
      <c r="H47" s="273"/>
      <c r="I47" s="204">
        <v>0.2541127522397145</v>
      </c>
    </row>
    <row r="48" spans="1:9" ht="15.75" customHeight="1">
      <c r="A48" s="57" t="s">
        <v>283</v>
      </c>
      <c r="B48" s="57" t="s">
        <v>284</v>
      </c>
      <c r="C48" s="58">
        <v>223839539.33</v>
      </c>
      <c r="E48" s="205" t="s">
        <v>142</v>
      </c>
      <c r="F48" s="268" t="s">
        <v>157</v>
      </c>
      <c r="G48" s="268"/>
      <c r="H48" s="268"/>
      <c r="I48" s="205">
        <v>0.22807017543859648</v>
      </c>
    </row>
    <row r="49" spans="1:9" ht="15.75" customHeight="1">
      <c r="A49" s="106" t="s">
        <v>311</v>
      </c>
      <c r="B49" s="106" t="s">
        <v>312</v>
      </c>
      <c r="C49" s="107">
        <v>222672595.86</v>
      </c>
      <c r="E49" s="204" t="s">
        <v>143</v>
      </c>
      <c r="F49" s="273" t="s">
        <v>158</v>
      </c>
      <c r="G49" s="273"/>
      <c r="H49" s="273"/>
      <c r="I49" s="204">
        <v>0.19478947368421054</v>
      </c>
    </row>
    <row r="50" spans="1:9" ht="15.75" customHeight="1">
      <c r="A50" s="57" t="s">
        <v>333</v>
      </c>
      <c r="B50" s="57" t="s">
        <v>334</v>
      </c>
      <c r="C50" s="58">
        <v>214803600</v>
      </c>
      <c r="E50" s="205" t="s">
        <v>144</v>
      </c>
      <c r="F50" s="268" t="s">
        <v>159</v>
      </c>
      <c r="G50" s="268"/>
      <c r="H50" s="268"/>
      <c r="I50" s="205">
        <v>0.18703881937760666</v>
      </c>
    </row>
    <row r="51" spans="1:9" ht="15.75" customHeight="1">
      <c r="A51" s="106" t="s">
        <v>335</v>
      </c>
      <c r="B51" s="106" t="s">
        <v>336</v>
      </c>
      <c r="C51" s="107">
        <v>211143600</v>
      </c>
      <c r="E51" s="204" t="s">
        <v>145</v>
      </c>
      <c r="F51" s="273" t="s">
        <v>160</v>
      </c>
      <c r="G51" s="273"/>
      <c r="H51" s="273"/>
      <c r="I51" s="204">
        <v>0.17796610169491525</v>
      </c>
    </row>
    <row r="52" spans="1:9" ht="15.75">
      <c r="A52" s="57" t="s">
        <v>307</v>
      </c>
      <c r="B52" s="57" t="s">
        <v>282</v>
      </c>
      <c r="C52" s="58">
        <v>197019369.3</v>
      </c>
      <c r="E52" s="205" t="s">
        <v>146</v>
      </c>
      <c r="F52" s="268" t="s">
        <v>161</v>
      </c>
      <c r="G52" s="268"/>
      <c r="H52" s="268"/>
      <c r="I52" s="205">
        <v>0.17428924598269468</v>
      </c>
    </row>
    <row r="53" spans="1:9" ht="15.75" customHeight="1">
      <c r="A53" s="106" t="s">
        <v>285</v>
      </c>
      <c r="B53" s="106" t="s">
        <v>286</v>
      </c>
      <c r="C53" s="107">
        <v>183094695</v>
      </c>
      <c r="E53" s="204" t="s">
        <v>147</v>
      </c>
      <c r="F53" s="273" t="s">
        <v>162</v>
      </c>
      <c r="G53" s="273"/>
      <c r="H53" s="273"/>
      <c r="I53" s="204">
        <v>0.1528125</v>
      </c>
    </row>
    <row r="54" spans="1:9" ht="15.75" customHeight="1">
      <c r="A54" s="57" t="s">
        <v>168</v>
      </c>
      <c r="B54" s="57" t="s">
        <v>183</v>
      </c>
      <c r="C54" s="58">
        <v>180261859.8</v>
      </c>
      <c r="E54" s="205" t="s">
        <v>148</v>
      </c>
      <c r="F54" s="268" t="s">
        <v>163</v>
      </c>
      <c r="G54" s="268"/>
      <c r="H54" s="268"/>
      <c r="I54" s="205">
        <v>0.14893616897364778</v>
      </c>
    </row>
    <row r="55" spans="1:9" ht="15.75">
      <c r="A55" s="106" t="s">
        <v>144</v>
      </c>
      <c r="B55" s="106" t="s">
        <v>159</v>
      </c>
      <c r="C55" s="107">
        <v>179080000</v>
      </c>
      <c r="E55" s="204" t="s">
        <v>149</v>
      </c>
      <c r="F55" s="273" t="s">
        <v>164</v>
      </c>
      <c r="G55" s="273"/>
      <c r="H55" s="273"/>
      <c r="I55" s="204">
        <v>0.13839207726925648</v>
      </c>
    </row>
    <row r="56" spans="1:9" ht="16.5" thickBot="1">
      <c r="A56" s="57" t="s">
        <v>331</v>
      </c>
      <c r="B56" s="57" t="s">
        <v>332</v>
      </c>
      <c r="C56" s="58">
        <v>176085327</v>
      </c>
      <c r="E56" s="206" t="s">
        <v>150</v>
      </c>
      <c r="F56" s="270" t="s">
        <v>165</v>
      </c>
      <c r="G56" s="271"/>
      <c r="H56" s="271"/>
      <c r="I56" s="206">
        <v>0.11324376199616124</v>
      </c>
    </row>
    <row r="57" spans="1:9" ht="15.75">
      <c r="A57" s="106" t="s">
        <v>299</v>
      </c>
      <c r="B57" s="106" t="s">
        <v>300</v>
      </c>
      <c r="C57" s="107">
        <v>175054647.88</v>
      </c>
      <c r="E57" s="201" t="s">
        <v>166</v>
      </c>
      <c r="F57" s="272" t="s">
        <v>181</v>
      </c>
      <c r="G57" s="272"/>
      <c r="H57" s="272"/>
      <c r="I57" s="202">
        <v>-0.75</v>
      </c>
    </row>
    <row r="58" spans="1:9" ht="15.75">
      <c r="A58" s="57" t="s">
        <v>287</v>
      </c>
      <c r="B58" s="57" t="s">
        <v>288</v>
      </c>
      <c r="C58" s="58">
        <v>133522063.38</v>
      </c>
      <c r="E58" s="203" t="s">
        <v>167</v>
      </c>
      <c r="F58" s="254" t="s">
        <v>182</v>
      </c>
      <c r="G58" s="254"/>
      <c r="H58" s="254"/>
      <c r="I58" s="204">
        <v>-0.7123287671232876</v>
      </c>
    </row>
    <row r="59" spans="1:9" ht="15.75">
      <c r="A59" s="106" t="s">
        <v>347</v>
      </c>
      <c r="B59" s="106" t="s">
        <v>348</v>
      </c>
      <c r="C59" s="107">
        <v>125500000</v>
      </c>
      <c r="E59" s="201" t="s">
        <v>168</v>
      </c>
      <c r="F59" s="252" t="s">
        <v>183</v>
      </c>
      <c r="G59" s="252"/>
      <c r="H59" s="252"/>
      <c r="I59" s="202">
        <v>-0.5393634840823938</v>
      </c>
    </row>
    <row r="60" spans="1:9" ht="15.75">
      <c r="A60" s="57" t="s">
        <v>303</v>
      </c>
      <c r="B60" s="57" t="s">
        <v>304</v>
      </c>
      <c r="C60" s="58">
        <v>119704300</v>
      </c>
      <c r="E60" s="203" t="s">
        <v>169</v>
      </c>
      <c r="F60" s="254" t="s">
        <v>184</v>
      </c>
      <c r="G60" s="254"/>
      <c r="H60" s="254"/>
      <c r="I60" s="204">
        <v>-0.3958333333333333</v>
      </c>
    </row>
    <row r="61" spans="1:9" ht="15.75">
      <c r="A61" s="106" t="s">
        <v>349</v>
      </c>
      <c r="B61" s="106" t="s">
        <v>214</v>
      </c>
      <c r="C61" s="107">
        <v>116296084.23</v>
      </c>
      <c r="E61" s="201" t="s">
        <v>170</v>
      </c>
      <c r="F61" s="252" t="s">
        <v>185</v>
      </c>
      <c r="G61" s="252"/>
      <c r="H61" s="252"/>
      <c r="I61" s="202">
        <v>-0.3672222222222222</v>
      </c>
    </row>
    <row r="62" spans="1:9" ht="15.75" customHeight="1">
      <c r="A62" s="57" t="s">
        <v>139</v>
      </c>
      <c r="B62" s="57" t="s">
        <v>154</v>
      </c>
      <c r="C62" s="58">
        <v>115317426</v>
      </c>
      <c r="E62" s="203" t="s">
        <v>171</v>
      </c>
      <c r="F62" s="254" t="s">
        <v>186</v>
      </c>
      <c r="G62" s="254"/>
      <c r="H62" s="254"/>
      <c r="I62" s="204">
        <v>-0.35582822085889565</v>
      </c>
    </row>
    <row r="63" spans="1:9" ht="30" customHeight="1">
      <c r="A63" s="106" t="s">
        <v>289</v>
      </c>
      <c r="B63" s="106" t="s">
        <v>290</v>
      </c>
      <c r="C63" s="107">
        <v>112200000</v>
      </c>
      <c r="E63" s="201" t="s">
        <v>172</v>
      </c>
      <c r="F63" s="252" t="s">
        <v>187</v>
      </c>
      <c r="G63" s="252"/>
      <c r="H63" s="252"/>
      <c r="I63" s="202">
        <v>-0.3478260869565218</v>
      </c>
    </row>
    <row r="64" spans="1:9" ht="15.75" customHeight="1">
      <c r="A64" s="57" t="s">
        <v>350</v>
      </c>
      <c r="B64" s="57" t="s">
        <v>351</v>
      </c>
      <c r="C64" s="58">
        <v>110161030</v>
      </c>
      <c r="E64" s="203" t="s">
        <v>173</v>
      </c>
      <c r="F64" s="254" t="s">
        <v>188</v>
      </c>
      <c r="G64" s="254"/>
      <c r="H64" s="254"/>
      <c r="I64" s="204">
        <v>-0.3015873018243653</v>
      </c>
    </row>
    <row r="65" spans="1:9" ht="15.75" customHeight="1">
      <c r="A65" s="106" t="s">
        <v>352</v>
      </c>
      <c r="B65" s="106" t="s">
        <v>353</v>
      </c>
      <c r="C65" s="107">
        <v>108256342.77</v>
      </c>
      <c r="E65" s="201" t="s">
        <v>174</v>
      </c>
      <c r="F65" s="252" t="s">
        <v>189</v>
      </c>
      <c r="G65" s="252"/>
      <c r="H65" s="252"/>
      <c r="I65" s="202">
        <v>-0.3</v>
      </c>
    </row>
    <row r="66" spans="1:9" ht="15.75" customHeight="1">
      <c r="A66" s="57" t="s">
        <v>295</v>
      </c>
      <c r="B66" s="57" t="s">
        <v>296</v>
      </c>
      <c r="C66" s="58">
        <v>106285412.7</v>
      </c>
      <c r="E66" s="203" t="s">
        <v>175</v>
      </c>
      <c r="F66" s="254" t="s">
        <v>190</v>
      </c>
      <c r="G66" s="254"/>
      <c r="H66" s="254"/>
      <c r="I66" s="204">
        <v>-0.2972972972972973</v>
      </c>
    </row>
    <row r="67" spans="1:9" ht="15.75" customHeight="1">
      <c r="A67" s="106" t="s">
        <v>354</v>
      </c>
      <c r="B67" s="106" t="s">
        <v>355</v>
      </c>
      <c r="C67" s="107">
        <v>106174320</v>
      </c>
      <c r="E67" s="201" t="s">
        <v>176</v>
      </c>
      <c r="F67" s="252" t="s">
        <v>191</v>
      </c>
      <c r="G67" s="252"/>
      <c r="H67" s="252"/>
      <c r="I67" s="202">
        <v>-0.29062972893965505</v>
      </c>
    </row>
    <row r="68" spans="1:9" ht="32.25" customHeight="1">
      <c r="A68" s="57" t="s">
        <v>146</v>
      </c>
      <c r="B68" s="57" t="s">
        <v>161</v>
      </c>
      <c r="C68" s="58">
        <v>99482100</v>
      </c>
      <c r="E68" s="203" t="s">
        <v>177</v>
      </c>
      <c r="F68" s="254" t="s">
        <v>192</v>
      </c>
      <c r="G68" s="254"/>
      <c r="H68" s="254"/>
      <c r="I68" s="204">
        <v>-0.1753653444676409</v>
      </c>
    </row>
    <row r="69" spans="1:9" ht="15.75" customHeight="1">
      <c r="A69" s="106" t="s">
        <v>177</v>
      </c>
      <c r="B69" s="106" t="s">
        <v>192</v>
      </c>
      <c r="C69" s="107">
        <v>96601689.8</v>
      </c>
      <c r="E69" s="201" t="s">
        <v>178</v>
      </c>
      <c r="F69" s="252" t="s">
        <v>193</v>
      </c>
      <c r="G69" s="252"/>
      <c r="H69" s="252"/>
      <c r="I69" s="202">
        <v>-0.1563731931668856</v>
      </c>
    </row>
    <row r="70" spans="1:9" ht="15.75" customHeight="1">
      <c r="A70" s="57" t="s">
        <v>323</v>
      </c>
      <c r="B70" s="57" t="s">
        <v>324</v>
      </c>
      <c r="C70" s="58">
        <v>91875000</v>
      </c>
      <c r="E70" s="203" t="s">
        <v>179</v>
      </c>
      <c r="F70" s="254" t="s">
        <v>194</v>
      </c>
      <c r="G70" s="254"/>
      <c r="H70" s="254"/>
      <c r="I70" s="204">
        <v>-0.15467625899280574</v>
      </c>
    </row>
    <row r="71" spans="1:9" ht="31.5" customHeight="1">
      <c r="A71" s="106" t="s">
        <v>293</v>
      </c>
      <c r="B71" s="106" t="s">
        <v>294</v>
      </c>
      <c r="C71" s="107">
        <v>86286186.57</v>
      </c>
      <c r="E71" s="201" t="s">
        <v>180</v>
      </c>
      <c r="F71" s="252" t="s">
        <v>195</v>
      </c>
      <c r="G71" s="252"/>
      <c r="H71" s="252"/>
      <c r="I71" s="202">
        <v>-0.15217391304347822</v>
      </c>
    </row>
    <row r="72" spans="1:9" ht="15.75">
      <c r="A72" s="48"/>
      <c r="B72" s="48"/>
      <c r="C72" s="49"/>
      <c r="E72" s="19"/>
      <c r="F72" s="251"/>
      <c r="G72" s="251"/>
      <c r="H72" s="251"/>
      <c r="I72" s="50"/>
    </row>
    <row r="73" spans="2:9" ht="33.75" customHeight="1">
      <c r="B73" s="18"/>
      <c r="C73" s="18"/>
      <c r="E73" s="247" t="s">
        <v>135</v>
      </c>
      <c r="F73" s="248"/>
      <c r="G73" s="248"/>
      <c r="H73" s="248"/>
      <c r="I73" s="248"/>
    </row>
    <row r="74" spans="1:9" ht="15.75">
      <c r="A74" s="46"/>
      <c r="B74" s="18"/>
      <c r="C74" s="18"/>
      <c r="E74" s="18"/>
      <c r="F74" s="18"/>
      <c r="G74" s="18"/>
      <c r="H74" s="18"/>
      <c r="I74" s="52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E32" sqref="E32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53" t="s">
        <v>107</v>
      </c>
      <c r="B1" s="253"/>
      <c r="C1" s="253"/>
      <c r="D1" s="253"/>
      <c r="E1" s="253"/>
      <c r="F1" s="253"/>
      <c r="G1" s="253"/>
      <c r="H1" s="253"/>
      <c r="I1" s="253"/>
    </row>
    <row r="4" spans="2:3" ht="15.75">
      <c r="B4" s="37" t="s">
        <v>11</v>
      </c>
      <c r="C4" s="18"/>
    </row>
    <row r="5" spans="2:3" ht="15.75">
      <c r="B5" s="108" t="s">
        <v>12</v>
      </c>
      <c r="C5" s="109">
        <v>60</v>
      </c>
    </row>
    <row r="6" spans="2:3" ht="15.75">
      <c r="B6" s="18"/>
      <c r="C6" s="18"/>
    </row>
    <row r="7" ht="15" thickBot="1"/>
    <row r="8" spans="1:8" ht="15.75">
      <c r="A8" s="53"/>
      <c r="B8" s="53"/>
      <c r="C8" s="277" t="s">
        <v>13</v>
      </c>
      <c r="D8" s="278"/>
      <c r="E8" s="277" t="s">
        <v>17</v>
      </c>
      <c r="F8" s="278"/>
      <c r="G8" s="277" t="s">
        <v>16</v>
      </c>
      <c r="H8" s="278"/>
    </row>
    <row r="9" spans="1:8" ht="31.5">
      <c r="A9" s="38"/>
      <c r="B9" s="219" t="s">
        <v>102</v>
      </c>
      <c r="C9" s="230" t="s">
        <v>196</v>
      </c>
      <c r="D9" s="200" t="s">
        <v>14</v>
      </c>
      <c r="E9" s="230" t="s">
        <v>196</v>
      </c>
      <c r="F9" s="231" t="s">
        <v>14</v>
      </c>
      <c r="G9" s="230" t="s">
        <v>196</v>
      </c>
      <c r="H9" s="39" t="s">
        <v>14</v>
      </c>
    </row>
    <row r="10" spans="1:8" ht="15.75">
      <c r="A10" s="110">
        <v>1</v>
      </c>
      <c r="B10" s="220" t="s">
        <v>103</v>
      </c>
      <c r="C10" s="112">
        <v>6077</v>
      </c>
      <c r="D10" s="113">
        <v>101.28333333333333</v>
      </c>
      <c r="E10" s="112">
        <v>14801399.002</v>
      </c>
      <c r="F10" s="113">
        <v>246689.98336666668</v>
      </c>
      <c r="G10" s="112">
        <v>6650143</v>
      </c>
      <c r="H10" s="113">
        <v>110835.71666666666</v>
      </c>
    </row>
    <row r="11" spans="1:8" ht="15.75">
      <c r="A11" s="61"/>
      <c r="B11" s="62"/>
      <c r="C11" s="40"/>
      <c r="D11" s="44"/>
      <c r="E11" s="40"/>
      <c r="F11" s="44"/>
      <c r="G11" s="40"/>
      <c r="H11" s="44"/>
    </row>
    <row r="12" spans="1:8" ht="15.75">
      <c r="A12" s="110">
        <v>2</v>
      </c>
      <c r="B12" s="111" t="s">
        <v>104</v>
      </c>
      <c r="C12" s="112">
        <v>8716</v>
      </c>
      <c r="D12" s="113">
        <v>145.26666666666668</v>
      </c>
      <c r="E12" s="112">
        <v>63473045.826</v>
      </c>
      <c r="F12" s="113">
        <v>1057884.0971</v>
      </c>
      <c r="G12" s="112">
        <v>37760270</v>
      </c>
      <c r="H12" s="113">
        <v>629337.8333333334</v>
      </c>
    </row>
    <row r="13" spans="1:8" ht="15.75">
      <c r="A13" s="61"/>
      <c r="B13" s="62"/>
      <c r="C13" s="41"/>
      <c r="D13" s="44"/>
      <c r="E13" s="41"/>
      <c r="F13" s="44"/>
      <c r="G13" s="41"/>
      <c r="H13" s="44"/>
    </row>
    <row r="14" spans="1:8" ht="15.75">
      <c r="A14" s="110">
        <v>3</v>
      </c>
      <c r="B14" s="220" t="s">
        <v>105</v>
      </c>
      <c r="C14" s="112">
        <v>3189</v>
      </c>
      <c r="D14" s="113">
        <v>53.15</v>
      </c>
      <c r="E14" s="112">
        <v>17517191.443</v>
      </c>
      <c r="F14" s="113">
        <v>291953.1907166667</v>
      </c>
      <c r="G14" s="112">
        <v>9207996</v>
      </c>
      <c r="H14" s="113">
        <v>153466.6</v>
      </c>
    </row>
    <row r="15" spans="1:8" ht="15.75">
      <c r="A15" s="63"/>
      <c r="B15" s="64"/>
      <c r="C15" s="42"/>
      <c r="D15" s="44"/>
      <c r="E15" s="42"/>
      <c r="F15" s="44"/>
      <c r="G15" s="42"/>
      <c r="H15" s="44"/>
    </row>
    <row r="16" spans="1:8" ht="15.75">
      <c r="A16" s="110">
        <v>4</v>
      </c>
      <c r="B16" s="111" t="s">
        <v>108</v>
      </c>
      <c r="C16" s="112">
        <v>125</v>
      </c>
      <c r="D16" s="113">
        <v>2.0833333333333335</v>
      </c>
      <c r="E16" s="112">
        <v>46006963.991</v>
      </c>
      <c r="F16" s="113">
        <v>766782.7331833333</v>
      </c>
      <c r="G16" s="112">
        <v>29358</v>
      </c>
      <c r="H16" s="113">
        <v>489.3</v>
      </c>
    </row>
    <row r="17" spans="1:8" ht="15.75">
      <c r="A17" s="63"/>
      <c r="B17" s="64"/>
      <c r="C17" s="42"/>
      <c r="D17" s="44"/>
      <c r="E17" s="42"/>
      <c r="F17" s="44"/>
      <c r="G17" s="42"/>
      <c r="H17" s="44"/>
    </row>
    <row r="18" spans="1:8" ht="15.75">
      <c r="A18" s="110">
        <v>5</v>
      </c>
      <c r="B18" s="111" t="s">
        <v>109</v>
      </c>
      <c r="C18" s="112">
        <v>0</v>
      </c>
      <c r="D18" s="113">
        <v>0</v>
      </c>
      <c r="E18" s="112">
        <v>0</v>
      </c>
      <c r="F18" s="113">
        <v>0</v>
      </c>
      <c r="G18" s="112">
        <v>0</v>
      </c>
      <c r="H18" s="113">
        <v>0</v>
      </c>
    </row>
    <row r="19" spans="1:8" ht="15.75">
      <c r="A19" s="42"/>
      <c r="B19" s="65"/>
      <c r="C19" s="42"/>
      <c r="D19" s="44"/>
      <c r="E19" s="42"/>
      <c r="F19" s="44"/>
      <c r="G19" s="42"/>
      <c r="H19" s="44"/>
    </row>
    <row r="20" spans="1:8" ht="15.75">
      <c r="A20" s="110">
        <v>6</v>
      </c>
      <c r="B20" s="220" t="s">
        <v>110</v>
      </c>
      <c r="C20" s="112">
        <v>614</v>
      </c>
      <c r="D20" s="113">
        <v>10.233333333333333</v>
      </c>
      <c r="E20" s="112">
        <v>2489792.096</v>
      </c>
      <c r="F20" s="113">
        <v>41496.53493333333</v>
      </c>
      <c r="G20" s="112">
        <v>5564332</v>
      </c>
      <c r="H20" s="113">
        <v>92738.86666666667</v>
      </c>
    </row>
    <row r="21" spans="1:8" ht="15.75">
      <c r="A21" s="66"/>
      <c r="B21" s="67"/>
      <c r="C21" s="42"/>
      <c r="D21" s="44"/>
      <c r="E21" s="42"/>
      <c r="F21" s="44"/>
      <c r="G21" s="42"/>
      <c r="H21" s="44"/>
    </row>
    <row r="22" spans="1:8" ht="15.75">
      <c r="A22" s="110">
        <v>7</v>
      </c>
      <c r="B22" s="220" t="s">
        <v>111</v>
      </c>
      <c r="C22" s="112">
        <v>7</v>
      </c>
      <c r="D22" s="113">
        <v>0.11666666666666667</v>
      </c>
      <c r="E22" s="112">
        <v>52.158</v>
      </c>
      <c r="F22" s="113">
        <v>0.8693000000000001</v>
      </c>
      <c r="G22" s="112">
        <v>12622</v>
      </c>
      <c r="H22" s="113">
        <v>210.36666666666667</v>
      </c>
    </row>
    <row r="23" spans="1:8" ht="15.75">
      <c r="A23" s="63"/>
      <c r="B23" s="64"/>
      <c r="C23" s="42"/>
      <c r="D23" s="44"/>
      <c r="E23" s="42"/>
      <c r="F23" s="44"/>
      <c r="G23" s="42"/>
      <c r="H23" s="44"/>
    </row>
    <row r="24" spans="1:8" ht="15.75">
      <c r="A24" s="110">
        <v>8</v>
      </c>
      <c r="B24" s="220" t="s">
        <v>112</v>
      </c>
      <c r="C24" s="112">
        <v>122</v>
      </c>
      <c r="D24" s="113">
        <v>2.033333333333333</v>
      </c>
      <c r="E24" s="112">
        <v>74565.21</v>
      </c>
      <c r="F24" s="113">
        <v>1242.7535</v>
      </c>
      <c r="G24" s="112">
        <v>51241446</v>
      </c>
      <c r="H24" s="113">
        <v>854024.1</v>
      </c>
    </row>
    <row r="25" spans="1:8" ht="15.75">
      <c r="A25" s="63"/>
      <c r="B25" s="64"/>
      <c r="C25" s="42"/>
      <c r="D25" s="44"/>
      <c r="E25" s="41"/>
      <c r="F25" s="44"/>
      <c r="G25" s="42"/>
      <c r="H25" s="44"/>
    </row>
    <row r="26" spans="1:8" s="210" customFormat="1" ht="15.75">
      <c r="A26" s="110">
        <v>9</v>
      </c>
      <c r="B26" s="220" t="s">
        <v>113</v>
      </c>
      <c r="C26" s="112">
        <v>0</v>
      </c>
      <c r="D26" s="113">
        <v>0</v>
      </c>
      <c r="E26" s="112">
        <v>0</v>
      </c>
      <c r="F26" s="113">
        <v>0</v>
      </c>
      <c r="G26" s="112">
        <v>0</v>
      </c>
      <c r="H26" s="113">
        <v>0</v>
      </c>
    </row>
    <row r="27" spans="1:8" s="210" customFormat="1" ht="15.75">
      <c r="A27" s="63"/>
      <c r="B27" s="64"/>
      <c r="C27" s="42"/>
      <c r="D27" s="44"/>
      <c r="E27" s="41"/>
      <c r="F27" s="44"/>
      <c r="G27" s="42"/>
      <c r="H27" s="44"/>
    </row>
    <row r="28" spans="1:8" s="210" customFormat="1" ht="15.75">
      <c r="A28" s="110">
        <v>10</v>
      </c>
      <c r="B28" s="220" t="s">
        <v>114</v>
      </c>
      <c r="C28" s="112">
        <v>0</v>
      </c>
      <c r="D28" s="113">
        <v>0</v>
      </c>
      <c r="E28" s="112">
        <v>0</v>
      </c>
      <c r="F28" s="113">
        <v>0</v>
      </c>
      <c r="G28" s="112">
        <v>0</v>
      </c>
      <c r="H28" s="113">
        <v>0</v>
      </c>
    </row>
    <row r="29" spans="1:8" s="210" customFormat="1" ht="15.75">
      <c r="A29" s="63"/>
      <c r="B29" s="64"/>
      <c r="C29" s="42"/>
      <c r="D29" s="44"/>
      <c r="E29" s="41"/>
      <c r="F29" s="44"/>
      <c r="G29" s="42"/>
      <c r="H29" s="44"/>
    </row>
    <row r="30" spans="1:8" ht="15.75">
      <c r="A30" s="110">
        <v>11</v>
      </c>
      <c r="B30" s="111" t="s">
        <v>28</v>
      </c>
      <c r="C30" s="112">
        <v>18850</v>
      </c>
      <c r="D30" s="113">
        <v>314.1666666666667</v>
      </c>
      <c r="E30" s="112">
        <v>144363009.72599998</v>
      </c>
      <c r="F30" s="113">
        <v>2406050.1621</v>
      </c>
      <c r="G30" s="112">
        <v>110466167</v>
      </c>
      <c r="H30" s="113">
        <v>1841102.7833333334</v>
      </c>
    </row>
    <row r="31" spans="1:8" ht="15.75">
      <c r="A31" s="63"/>
      <c r="B31" s="64"/>
      <c r="C31" s="42"/>
      <c r="D31" s="43"/>
      <c r="E31" s="186"/>
      <c r="F31" s="43"/>
      <c r="G31" s="42"/>
      <c r="H31" s="43"/>
    </row>
    <row r="32" spans="1:8" ht="16.5" thickBot="1">
      <c r="A32" s="221">
        <v>12</v>
      </c>
      <c r="B32" s="218" t="s">
        <v>27</v>
      </c>
      <c r="C32" s="222">
        <v>352</v>
      </c>
      <c r="D32" s="223">
        <v>5.866666666666666</v>
      </c>
      <c r="E32" s="222">
        <v>167710821.32</v>
      </c>
      <c r="F32" s="223">
        <v>2795180.3553333334</v>
      </c>
      <c r="G32" s="222">
        <v>65820352</v>
      </c>
      <c r="H32" s="223">
        <v>1097005.8666666667</v>
      </c>
    </row>
    <row r="36" spans="1:9" ht="14.25">
      <c r="A36" s="3"/>
      <c r="I36" s="8"/>
    </row>
    <row r="37" ht="14.25">
      <c r="A37" s="3"/>
    </row>
    <row r="40" spans="1:9" ht="30.75" customHeight="1">
      <c r="A40" s="249" t="s">
        <v>115</v>
      </c>
      <c r="B40" s="279"/>
      <c r="C40" s="279"/>
      <c r="D40" s="18"/>
      <c r="E40" s="249" t="s">
        <v>116</v>
      </c>
      <c r="F40" s="269"/>
      <c r="G40" s="269"/>
      <c r="H40" s="269"/>
      <c r="I40" s="18"/>
    </row>
    <row r="41" spans="1:9" s="2" customFormat="1" ht="33" customHeight="1">
      <c r="A41" s="56" t="s">
        <v>10</v>
      </c>
      <c r="B41" s="56" t="s">
        <v>41</v>
      </c>
      <c r="C41" s="56" t="s">
        <v>13</v>
      </c>
      <c r="D41" s="18"/>
      <c r="E41" s="56" t="s">
        <v>10</v>
      </c>
      <c r="F41" s="269" t="s">
        <v>18</v>
      </c>
      <c r="G41" s="269"/>
      <c r="H41" s="56" t="s">
        <v>17</v>
      </c>
      <c r="I41" s="18"/>
    </row>
    <row r="42" spans="1:9" s="2" customFormat="1" ht="15.75">
      <c r="A42" s="68" t="s">
        <v>281</v>
      </c>
      <c r="B42" s="45" t="s">
        <v>282</v>
      </c>
      <c r="C42" s="69">
        <v>2751</v>
      </c>
      <c r="D42" s="18"/>
      <c r="E42" s="68" t="s">
        <v>283</v>
      </c>
      <c r="F42" s="275" t="s">
        <v>284</v>
      </c>
      <c r="G42" s="250">
        <v>120779942.2</v>
      </c>
      <c r="H42" s="68">
        <v>11700256.93</v>
      </c>
      <c r="I42" s="18"/>
    </row>
    <row r="43" spans="1:9" s="2" customFormat="1" ht="15.75" customHeight="1">
      <c r="A43" s="114" t="s">
        <v>283</v>
      </c>
      <c r="B43" s="115" t="s">
        <v>284</v>
      </c>
      <c r="C43" s="116">
        <v>1879</v>
      </c>
      <c r="D43" s="18"/>
      <c r="E43" s="114" t="s">
        <v>285</v>
      </c>
      <c r="F43" s="274" t="s">
        <v>286</v>
      </c>
      <c r="G43" s="250">
        <v>120779942.2</v>
      </c>
      <c r="H43" s="114">
        <v>11682338</v>
      </c>
      <c r="I43" s="18"/>
    </row>
    <row r="44" spans="1:9" s="2" customFormat="1" ht="15.75">
      <c r="A44" s="68" t="s">
        <v>287</v>
      </c>
      <c r="B44" s="45" t="s">
        <v>288</v>
      </c>
      <c r="C44" s="69">
        <v>1203</v>
      </c>
      <c r="D44" s="18"/>
      <c r="E44" s="68" t="s">
        <v>289</v>
      </c>
      <c r="F44" s="275" t="s">
        <v>290</v>
      </c>
      <c r="G44" s="250">
        <v>120779942.2</v>
      </c>
      <c r="H44" s="68">
        <v>9896932</v>
      </c>
      <c r="I44" s="18"/>
    </row>
    <row r="45" spans="1:9" s="2" customFormat="1" ht="31.5" customHeight="1">
      <c r="A45" s="114" t="s">
        <v>144</v>
      </c>
      <c r="B45" s="115" t="s">
        <v>159</v>
      </c>
      <c r="C45" s="116">
        <v>897</v>
      </c>
      <c r="D45" s="18"/>
      <c r="E45" s="114" t="s">
        <v>291</v>
      </c>
      <c r="F45" s="274" t="s">
        <v>292</v>
      </c>
      <c r="G45" s="250">
        <v>120779942.2</v>
      </c>
      <c r="H45" s="114">
        <v>6855016.8</v>
      </c>
      <c r="I45" s="18"/>
    </row>
    <row r="46" spans="1:9" s="2" customFormat="1" ht="15.75" customHeight="1">
      <c r="A46" s="68" t="s">
        <v>293</v>
      </c>
      <c r="B46" s="45" t="s">
        <v>294</v>
      </c>
      <c r="C46" s="69">
        <v>834</v>
      </c>
      <c r="D46" s="18"/>
      <c r="E46" s="68" t="s">
        <v>295</v>
      </c>
      <c r="F46" s="275" t="s">
        <v>296</v>
      </c>
      <c r="G46" s="250">
        <v>120779942.2</v>
      </c>
      <c r="H46" s="68">
        <v>4887321</v>
      </c>
      <c r="I46" s="18"/>
    </row>
    <row r="47" spans="1:9" s="2" customFormat="1" ht="15.75" customHeight="1">
      <c r="A47" s="114" t="s">
        <v>297</v>
      </c>
      <c r="B47" s="115" t="s">
        <v>298</v>
      </c>
      <c r="C47" s="116">
        <v>769</v>
      </c>
      <c r="D47" s="18"/>
      <c r="E47" s="114" t="s">
        <v>144</v>
      </c>
      <c r="F47" s="274" t="s">
        <v>159</v>
      </c>
      <c r="G47" s="250">
        <v>120779942.2</v>
      </c>
      <c r="H47" s="114">
        <v>3903107.01</v>
      </c>
      <c r="I47" s="18"/>
    </row>
    <row r="48" spans="1:9" s="2" customFormat="1" ht="15.75">
      <c r="A48" s="68" t="s">
        <v>168</v>
      </c>
      <c r="B48" s="45" t="s">
        <v>183</v>
      </c>
      <c r="C48" s="69">
        <v>560</v>
      </c>
      <c r="D48" s="18"/>
      <c r="E48" s="68" t="s">
        <v>299</v>
      </c>
      <c r="F48" s="275" t="s">
        <v>300</v>
      </c>
      <c r="G48" s="250">
        <v>120779942.2</v>
      </c>
      <c r="H48" s="68">
        <v>3686697.07</v>
      </c>
      <c r="I48" s="18"/>
    </row>
    <row r="49" spans="1:9" s="2" customFormat="1" ht="15.75">
      <c r="A49" s="114" t="s">
        <v>301</v>
      </c>
      <c r="B49" s="115" t="s">
        <v>302</v>
      </c>
      <c r="C49" s="116">
        <v>539</v>
      </c>
      <c r="D49" s="18"/>
      <c r="E49" s="114" t="s">
        <v>281</v>
      </c>
      <c r="F49" s="274" t="s">
        <v>282</v>
      </c>
      <c r="G49" s="250">
        <v>120779942.2</v>
      </c>
      <c r="H49" s="114">
        <v>3389381.12</v>
      </c>
      <c r="I49" s="18"/>
    </row>
    <row r="50" spans="1:9" s="2" customFormat="1" ht="15.75" customHeight="1">
      <c r="A50" s="68" t="s">
        <v>303</v>
      </c>
      <c r="B50" s="45" t="s">
        <v>304</v>
      </c>
      <c r="C50" s="69">
        <v>532</v>
      </c>
      <c r="D50" s="18"/>
      <c r="E50" s="68" t="s">
        <v>305</v>
      </c>
      <c r="F50" s="275" t="s">
        <v>306</v>
      </c>
      <c r="G50" s="250">
        <v>120779942.2</v>
      </c>
      <c r="H50" s="68">
        <v>3239824.2</v>
      </c>
      <c r="I50" s="18"/>
    </row>
    <row r="51" spans="1:9" s="2" customFormat="1" ht="15.75" customHeight="1">
      <c r="A51" s="114" t="s">
        <v>307</v>
      </c>
      <c r="B51" s="115" t="s">
        <v>282</v>
      </c>
      <c r="C51" s="116">
        <v>487</v>
      </c>
      <c r="D51" s="18"/>
      <c r="E51" s="114" t="s">
        <v>308</v>
      </c>
      <c r="F51" s="274" t="s">
        <v>309</v>
      </c>
      <c r="G51" s="250">
        <v>120779942.2</v>
      </c>
      <c r="H51" s="114">
        <v>2349963</v>
      </c>
      <c r="I51" s="18"/>
    </row>
    <row r="52" spans="1:9" s="2" customFormat="1" ht="15.75" customHeight="1">
      <c r="A52" s="68" t="s">
        <v>291</v>
      </c>
      <c r="B52" s="45" t="s">
        <v>292</v>
      </c>
      <c r="C52" s="69">
        <v>475</v>
      </c>
      <c r="D52" s="18"/>
      <c r="E52" s="68" t="s">
        <v>143</v>
      </c>
      <c r="F52" s="275" t="s">
        <v>158</v>
      </c>
      <c r="G52" s="250">
        <v>120779942.2</v>
      </c>
      <c r="H52" s="68">
        <v>2234327.46</v>
      </c>
      <c r="I52" s="18"/>
    </row>
    <row r="53" spans="1:9" s="2" customFormat="1" ht="15.75">
      <c r="A53" s="114" t="s">
        <v>171</v>
      </c>
      <c r="B53" s="115" t="s">
        <v>186</v>
      </c>
      <c r="C53" s="116">
        <v>401</v>
      </c>
      <c r="D53" s="18"/>
      <c r="E53" s="114" t="s">
        <v>146</v>
      </c>
      <c r="F53" s="274" t="s">
        <v>161</v>
      </c>
      <c r="G53" s="250">
        <v>120779942.2</v>
      </c>
      <c r="H53" s="114">
        <v>2073336.89</v>
      </c>
      <c r="I53" s="18"/>
    </row>
    <row r="54" spans="1:9" s="2" customFormat="1" ht="15.75" customHeight="1">
      <c r="A54" s="68" t="s">
        <v>140</v>
      </c>
      <c r="B54" s="45" t="s">
        <v>155</v>
      </c>
      <c r="C54" s="69">
        <v>304</v>
      </c>
      <c r="D54" s="18"/>
      <c r="E54" s="68" t="s">
        <v>307</v>
      </c>
      <c r="F54" s="275" t="s">
        <v>282</v>
      </c>
      <c r="G54" s="250">
        <v>120779942.2</v>
      </c>
      <c r="H54" s="68">
        <v>2065273.91</v>
      </c>
      <c r="I54" s="18"/>
    </row>
    <row r="55" spans="1:9" s="2" customFormat="1" ht="15.75" customHeight="1">
      <c r="A55" s="114" t="s">
        <v>310</v>
      </c>
      <c r="B55" s="115" t="s">
        <v>186</v>
      </c>
      <c r="C55" s="116">
        <v>302</v>
      </c>
      <c r="D55" s="18"/>
      <c r="E55" s="114" t="s">
        <v>311</v>
      </c>
      <c r="F55" s="274" t="s">
        <v>312</v>
      </c>
      <c r="G55" s="250">
        <v>120779942.2</v>
      </c>
      <c r="H55" s="114">
        <v>2058719.56</v>
      </c>
      <c r="I55" s="18"/>
    </row>
    <row r="56" spans="1:9" s="2" customFormat="1" ht="15.75" customHeight="1">
      <c r="A56" s="68" t="s">
        <v>139</v>
      </c>
      <c r="B56" s="45" t="s">
        <v>154</v>
      </c>
      <c r="C56" s="69">
        <v>300</v>
      </c>
      <c r="D56" s="18"/>
      <c r="E56" s="68" t="s">
        <v>176</v>
      </c>
      <c r="F56" s="275" t="s">
        <v>191</v>
      </c>
      <c r="G56" s="250">
        <v>120779942.2</v>
      </c>
      <c r="H56" s="68">
        <v>1745712.14</v>
      </c>
      <c r="I56" s="18"/>
    </row>
    <row r="57" spans="1:9" s="2" customFormat="1" ht="15.75" customHeight="1">
      <c r="A57" s="114" t="s">
        <v>149</v>
      </c>
      <c r="B57" s="115" t="s">
        <v>164</v>
      </c>
      <c r="C57" s="116">
        <v>282</v>
      </c>
      <c r="D57" s="18"/>
      <c r="E57" s="114" t="s">
        <v>313</v>
      </c>
      <c r="F57" s="274" t="s">
        <v>314</v>
      </c>
      <c r="G57" s="250">
        <v>120779942.2</v>
      </c>
      <c r="H57" s="114">
        <v>1490394.07</v>
      </c>
      <c r="I57" s="18"/>
    </row>
    <row r="58" spans="1:9" s="2" customFormat="1" ht="15.75">
      <c r="A58" s="68" t="s">
        <v>313</v>
      </c>
      <c r="B58" s="45" t="s">
        <v>314</v>
      </c>
      <c r="C58" s="69">
        <v>275</v>
      </c>
      <c r="D58" s="18"/>
      <c r="E58" s="68" t="s">
        <v>297</v>
      </c>
      <c r="F58" s="275" t="s">
        <v>298</v>
      </c>
      <c r="G58" s="250">
        <v>120779942.2</v>
      </c>
      <c r="H58" s="68">
        <v>1440566.9</v>
      </c>
      <c r="I58" s="18"/>
    </row>
    <row r="59" spans="1:9" s="2" customFormat="1" ht="15.75" customHeight="1">
      <c r="A59" s="114" t="s">
        <v>299</v>
      </c>
      <c r="B59" s="115" t="s">
        <v>300</v>
      </c>
      <c r="C59" s="116">
        <v>261</v>
      </c>
      <c r="D59" s="18"/>
      <c r="E59" s="114" t="s">
        <v>315</v>
      </c>
      <c r="F59" s="274" t="s">
        <v>316</v>
      </c>
      <c r="G59" s="250">
        <v>120779942.2</v>
      </c>
      <c r="H59" s="114">
        <v>1419201.64</v>
      </c>
      <c r="I59" s="18"/>
    </row>
    <row r="60" spans="1:9" s="2" customFormat="1" ht="15.75" customHeight="1">
      <c r="A60" s="68" t="s">
        <v>317</v>
      </c>
      <c r="B60" s="45" t="s">
        <v>318</v>
      </c>
      <c r="C60" s="69">
        <v>255</v>
      </c>
      <c r="D60" s="18"/>
      <c r="E60" s="68" t="s">
        <v>319</v>
      </c>
      <c r="F60" s="275" t="s">
        <v>320</v>
      </c>
      <c r="G60" s="250">
        <v>120779942.2</v>
      </c>
      <c r="H60" s="68">
        <v>1226370.41</v>
      </c>
      <c r="I60" s="18"/>
    </row>
    <row r="61" spans="1:9" s="2" customFormat="1" ht="15.75" customHeight="1">
      <c r="A61" s="114" t="s">
        <v>321</v>
      </c>
      <c r="B61" s="115" t="s">
        <v>322</v>
      </c>
      <c r="C61" s="116">
        <v>235</v>
      </c>
      <c r="D61" s="18"/>
      <c r="E61" s="114" t="s">
        <v>140</v>
      </c>
      <c r="F61" s="274" t="s">
        <v>155</v>
      </c>
      <c r="G61" s="250">
        <v>120779942.2</v>
      </c>
      <c r="H61" s="114">
        <v>1177806.08</v>
      </c>
      <c r="I61" s="18"/>
    </row>
    <row r="62" spans="1:9" s="2" customFormat="1" ht="15.75" customHeight="1">
      <c r="A62" s="68" t="s">
        <v>323</v>
      </c>
      <c r="B62" s="45" t="s">
        <v>324</v>
      </c>
      <c r="C62" s="69">
        <v>220</v>
      </c>
      <c r="D62" s="18"/>
      <c r="E62" s="68" t="s">
        <v>287</v>
      </c>
      <c r="F62" s="275" t="s">
        <v>288</v>
      </c>
      <c r="G62" s="250">
        <v>120779942.2</v>
      </c>
      <c r="H62" s="68">
        <v>1112798.78</v>
      </c>
      <c r="I62" s="18"/>
    </row>
    <row r="63" spans="1:9" s="2" customFormat="1" ht="31.5" customHeight="1">
      <c r="A63" s="114" t="s">
        <v>325</v>
      </c>
      <c r="B63" s="115" t="s">
        <v>326</v>
      </c>
      <c r="C63" s="116">
        <v>191</v>
      </c>
      <c r="D63" s="18"/>
      <c r="E63" s="114" t="s">
        <v>327</v>
      </c>
      <c r="F63" s="274" t="s">
        <v>328</v>
      </c>
      <c r="G63" s="250">
        <v>120779942.2</v>
      </c>
      <c r="H63" s="114">
        <v>933754.15</v>
      </c>
      <c r="I63" s="18"/>
    </row>
    <row r="64" spans="1:9" s="2" customFormat="1" ht="15.75" customHeight="1">
      <c r="A64" s="68" t="s">
        <v>329</v>
      </c>
      <c r="B64" s="45" t="s">
        <v>330</v>
      </c>
      <c r="C64" s="69">
        <v>190</v>
      </c>
      <c r="D64" s="18"/>
      <c r="E64" s="68" t="s">
        <v>303</v>
      </c>
      <c r="F64" s="275" t="s">
        <v>304</v>
      </c>
      <c r="G64" s="250">
        <v>120779942.2</v>
      </c>
      <c r="H64" s="68">
        <v>921932.93</v>
      </c>
      <c r="I64" s="18"/>
    </row>
    <row r="65" spans="1:9" s="2" customFormat="1" ht="15.75">
      <c r="A65" s="114" t="s">
        <v>331</v>
      </c>
      <c r="B65" s="115" t="s">
        <v>332</v>
      </c>
      <c r="C65" s="116">
        <v>179</v>
      </c>
      <c r="D65" s="18"/>
      <c r="E65" s="114" t="s">
        <v>301</v>
      </c>
      <c r="F65" s="274" t="s">
        <v>302</v>
      </c>
      <c r="G65" s="250">
        <v>120779942.2</v>
      </c>
      <c r="H65" s="114">
        <v>884006.27</v>
      </c>
      <c r="I65" s="18"/>
    </row>
    <row r="66" spans="1:9" s="2" customFormat="1" ht="15.75">
      <c r="A66" s="68" t="s">
        <v>333</v>
      </c>
      <c r="B66" s="45" t="s">
        <v>334</v>
      </c>
      <c r="C66" s="69">
        <v>176</v>
      </c>
      <c r="D66" s="18"/>
      <c r="E66" s="68" t="s">
        <v>335</v>
      </c>
      <c r="F66" s="275" t="s">
        <v>336</v>
      </c>
      <c r="G66" s="250">
        <v>120779942.2</v>
      </c>
      <c r="H66" s="68">
        <v>760276.74</v>
      </c>
      <c r="I66" s="18"/>
    </row>
    <row r="67" spans="1:9" s="2" customFormat="1" ht="15.75">
      <c r="A67" s="114" t="s">
        <v>146</v>
      </c>
      <c r="B67" s="115" t="s">
        <v>161</v>
      </c>
      <c r="C67" s="116">
        <v>175</v>
      </c>
      <c r="D67" s="18"/>
      <c r="E67" s="114" t="s">
        <v>331</v>
      </c>
      <c r="F67" s="274" t="s">
        <v>332</v>
      </c>
      <c r="G67" s="250">
        <v>120779942.2</v>
      </c>
      <c r="H67" s="114">
        <v>666587.07</v>
      </c>
      <c r="I67" s="18"/>
    </row>
    <row r="68" spans="1:9" s="2" customFormat="1" ht="15.75" customHeight="1">
      <c r="A68" s="68" t="s">
        <v>337</v>
      </c>
      <c r="B68" s="45" t="s">
        <v>338</v>
      </c>
      <c r="C68" s="69">
        <v>155</v>
      </c>
      <c r="D68" s="18"/>
      <c r="E68" s="68" t="s">
        <v>293</v>
      </c>
      <c r="F68" s="275" t="s">
        <v>294</v>
      </c>
      <c r="G68" s="250">
        <v>120779942.2</v>
      </c>
      <c r="H68" s="68">
        <v>661566.91</v>
      </c>
      <c r="I68" s="18"/>
    </row>
    <row r="69" spans="1:9" s="2" customFormat="1" ht="15.75" customHeight="1">
      <c r="A69" s="114" t="s">
        <v>178</v>
      </c>
      <c r="B69" s="115" t="s">
        <v>193</v>
      </c>
      <c r="C69" s="116">
        <v>153</v>
      </c>
      <c r="D69" s="18"/>
      <c r="E69" s="114" t="s">
        <v>339</v>
      </c>
      <c r="F69" s="274" t="s">
        <v>340</v>
      </c>
      <c r="G69" s="250">
        <v>120779942.2</v>
      </c>
      <c r="H69" s="114">
        <v>639237.95</v>
      </c>
      <c r="I69" s="18"/>
    </row>
    <row r="70" spans="1:9" s="2" customFormat="1" ht="15.75" customHeight="1">
      <c r="A70" s="68" t="s">
        <v>341</v>
      </c>
      <c r="B70" s="45" t="s">
        <v>342</v>
      </c>
      <c r="C70" s="69">
        <v>146</v>
      </c>
      <c r="D70" s="18"/>
      <c r="E70" s="68" t="s">
        <v>139</v>
      </c>
      <c r="F70" s="275" t="s">
        <v>154</v>
      </c>
      <c r="G70" s="250">
        <v>120779942.2</v>
      </c>
      <c r="H70" s="68">
        <v>622036.18</v>
      </c>
      <c r="I70" s="18"/>
    </row>
    <row r="71" spans="1:9" s="2" customFormat="1" ht="15.75" customHeight="1">
      <c r="A71" s="114" t="s">
        <v>343</v>
      </c>
      <c r="B71" s="115" t="s">
        <v>344</v>
      </c>
      <c r="C71" s="116">
        <v>143</v>
      </c>
      <c r="D71" s="18"/>
      <c r="E71" s="114" t="s">
        <v>329</v>
      </c>
      <c r="F71" s="274" t="s">
        <v>330</v>
      </c>
      <c r="G71" s="250">
        <v>120779942.2</v>
      </c>
      <c r="H71" s="114">
        <v>594379.28</v>
      </c>
      <c r="I71" s="18"/>
    </row>
    <row r="72" spans="1:9" s="2" customFormat="1" ht="15.75">
      <c r="A72" s="18"/>
      <c r="B72" s="18"/>
      <c r="C72" s="18"/>
      <c r="D72" s="18"/>
      <c r="E72" s="18"/>
      <c r="F72" s="18"/>
      <c r="G72" s="18"/>
      <c r="H72" s="18"/>
      <c r="I72" s="18"/>
    </row>
    <row r="73" spans="1:9" s="2" customFormat="1" ht="15.75">
      <c r="A73" s="18"/>
      <c r="B73" s="18"/>
      <c r="C73" s="18"/>
      <c r="D73" s="18"/>
      <c r="E73" s="18"/>
      <c r="F73" s="18"/>
      <c r="G73" s="18"/>
      <c r="H73" s="18"/>
      <c r="I73" s="18"/>
    </row>
    <row r="74" spans="1:9" s="2" customFormat="1" ht="15.75">
      <c r="A74" s="46"/>
      <c r="B74" s="18"/>
      <c r="C74" s="18"/>
      <c r="D74" s="18"/>
      <c r="E74" s="18"/>
      <c r="F74" s="18"/>
      <c r="G74" s="18"/>
      <c r="H74" s="18"/>
      <c r="I74" s="47"/>
    </row>
    <row r="75" s="2" customFormat="1" ht="13.5" thickBot="1"/>
    <row r="76" spans="1:3" s="2" customFormat="1" ht="15.75">
      <c r="A76" s="255" t="s">
        <v>117</v>
      </c>
      <c r="B76" s="256"/>
      <c r="C76" s="256"/>
    </row>
    <row r="77" spans="1:3" s="2" customFormat="1" ht="15.75">
      <c r="A77" s="38"/>
      <c r="B77" s="59" t="s">
        <v>102</v>
      </c>
      <c r="C77" s="232" t="s">
        <v>196</v>
      </c>
    </row>
    <row r="78" spans="1:3" s="2" customFormat="1" ht="15.75">
      <c r="A78" s="117">
        <v>1</v>
      </c>
      <c r="B78" s="276" t="s">
        <v>15</v>
      </c>
      <c r="C78" s="276"/>
    </row>
    <row r="79" spans="1:3" s="2" customFormat="1" ht="15.75">
      <c r="A79" s="73" t="s">
        <v>24</v>
      </c>
      <c r="B79" s="207" t="s">
        <v>99</v>
      </c>
      <c r="C79" s="72">
        <v>14793</v>
      </c>
    </row>
    <row r="80" spans="1:3" s="2" customFormat="1" ht="15.75">
      <c r="A80" s="73" t="s">
        <v>25</v>
      </c>
      <c r="B80" s="71" t="s">
        <v>32</v>
      </c>
      <c r="C80" s="72">
        <v>125</v>
      </c>
    </row>
    <row r="81" spans="1:3" s="2" customFormat="1" ht="15.75">
      <c r="A81" s="73" t="s">
        <v>26</v>
      </c>
      <c r="B81" s="71" t="s">
        <v>33</v>
      </c>
      <c r="C81" s="72">
        <v>3189</v>
      </c>
    </row>
    <row r="82" spans="1:3" s="2" customFormat="1" ht="15.75">
      <c r="A82" s="73" t="s">
        <v>29</v>
      </c>
      <c r="B82" s="71" t="s">
        <v>35</v>
      </c>
      <c r="C82" s="72">
        <v>0</v>
      </c>
    </row>
    <row r="83" spans="1:3" s="2" customFormat="1" ht="15.75">
      <c r="A83" s="73" t="s">
        <v>30</v>
      </c>
      <c r="B83" s="71" t="s">
        <v>36</v>
      </c>
      <c r="C83" s="72">
        <v>614</v>
      </c>
    </row>
    <row r="84" spans="1:3" s="2" customFormat="1" ht="15.75">
      <c r="A84" s="73" t="s">
        <v>31</v>
      </c>
      <c r="B84" s="71" t="s">
        <v>34</v>
      </c>
      <c r="C84" s="72">
        <v>122</v>
      </c>
    </row>
    <row r="85" spans="1:3" s="2" customFormat="1" ht="15.75">
      <c r="A85" s="224" t="s">
        <v>118</v>
      </c>
      <c r="B85" s="207" t="s">
        <v>119</v>
      </c>
      <c r="C85" s="72">
        <v>7</v>
      </c>
    </row>
    <row r="86" spans="1:3" s="2" customFormat="1" ht="15.75">
      <c r="A86" s="73"/>
      <c r="B86" s="71"/>
      <c r="C86" s="74"/>
    </row>
    <row r="87" spans="1:3" s="2" customFormat="1" ht="15.75">
      <c r="A87" s="117">
        <v>2</v>
      </c>
      <c r="B87" s="276" t="s">
        <v>16</v>
      </c>
      <c r="C87" s="276"/>
    </row>
    <row r="88" spans="1:3" s="2" customFormat="1" ht="15.75">
      <c r="A88" s="73" t="s">
        <v>24</v>
      </c>
      <c r="B88" s="207" t="s">
        <v>99</v>
      </c>
      <c r="C88" s="72">
        <v>44410413</v>
      </c>
    </row>
    <row r="89" spans="1:3" s="2" customFormat="1" ht="15.75">
      <c r="A89" s="73" t="s">
        <v>25</v>
      </c>
      <c r="B89" s="71" t="s">
        <v>32</v>
      </c>
      <c r="C89" s="72">
        <v>29358</v>
      </c>
    </row>
    <row r="90" spans="1:3" s="2" customFormat="1" ht="15.75">
      <c r="A90" s="73" t="s">
        <v>26</v>
      </c>
      <c r="B90" s="71" t="s">
        <v>33</v>
      </c>
      <c r="C90" s="72">
        <v>9207996</v>
      </c>
    </row>
    <row r="91" spans="1:3" s="2" customFormat="1" ht="15.75">
      <c r="A91" s="73" t="s">
        <v>29</v>
      </c>
      <c r="B91" s="71" t="s">
        <v>35</v>
      </c>
      <c r="C91" s="72">
        <v>0</v>
      </c>
    </row>
    <row r="92" spans="1:3" s="2" customFormat="1" ht="15.75">
      <c r="A92" s="73" t="s">
        <v>30</v>
      </c>
      <c r="B92" s="71" t="s">
        <v>36</v>
      </c>
      <c r="C92" s="72">
        <v>5564332</v>
      </c>
    </row>
    <row r="93" spans="1:3" s="2" customFormat="1" ht="15.75">
      <c r="A93" s="73" t="s">
        <v>31</v>
      </c>
      <c r="B93" s="71" t="s">
        <v>34</v>
      </c>
      <c r="C93" s="72">
        <v>51241446</v>
      </c>
    </row>
    <row r="94" spans="1:3" s="2" customFormat="1" ht="15.75">
      <c r="A94" s="224" t="s">
        <v>118</v>
      </c>
      <c r="B94" s="207" t="s">
        <v>119</v>
      </c>
      <c r="C94" s="72">
        <v>12622</v>
      </c>
    </row>
    <row r="95" spans="1:3" s="2" customFormat="1" ht="15.75">
      <c r="A95" s="70"/>
      <c r="B95" s="71"/>
      <c r="C95" s="74"/>
    </row>
    <row r="96" spans="1:3" s="2" customFormat="1" ht="15.75">
      <c r="A96" s="117">
        <v>3</v>
      </c>
      <c r="B96" s="276" t="s">
        <v>17</v>
      </c>
      <c r="C96" s="276"/>
    </row>
    <row r="97" spans="1:3" s="2" customFormat="1" ht="15.75">
      <c r="A97" s="73" t="s">
        <v>24</v>
      </c>
      <c r="B97" s="207" t="s">
        <v>99</v>
      </c>
      <c r="C97" s="72">
        <v>78274444.828</v>
      </c>
    </row>
    <row r="98" spans="1:3" s="2" customFormat="1" ht="15.75">
      <c r="A98" s="73" t="s">
        <v>25</v>
      </c>
      <c r="B98" s="71" t="s">
        <v>32</v>
      </c>
      <c r="C98" s="72">
        <v>46006963.991</v>
      </c>
    </row>
    <row r="99" spans="1:3" s="2" customFormat="1" ht="15.75">
      <c r="A99" s="73" t="s">
        <v>26</v>
      </c>
      <c r="B99" s="71" t="s">
        <v>33</v>
      </c>
      <c r="C99" s="72">
        <v>17517191.443</v>
      </c>
    </row>
    <row r="100" spans="1:3" s="2" customFormat="1" ht="15.75">
      <c r="A100" s="73" t="s">
        <v>29</v>
      </c>
      <c r="B100" s="71" t="s">
        <v>35</v>
      </c>
      <c r="C100" s="72">
        <v>0</v>
      </c>
    </row>
    <row r="101" spans="1:3" s="2" customFormat="1" ht="15.75">
      <c r="A101" s="73" t="s">
        <v>30</v>
      </c>
      <c r="B101" s="71" t="s">
        <v>36</v>
      </c>
      <c r="C101" s="72">
        <v>2489792.096</v>
      </c>
    </row>
    <row r="102" spans="1:3" s="2" customFormat="1" ht="15.75">
      <c r="A102" s="73" t="s">
        <v>31</v>
      </c>
      <c r="B102" s="71" t="s">
        <v>34</v>
      </c>
      <c r="C102" s="72">
        <v>74565.21</v>
      </c>
    </row>
    <row r="103" spans="1:3" s="2" customFormat="1" ht="15.75">
      <c r="A103" s="225" t="s">
        <v>118</v>
      </c>
      <c r="B103" s="226" t="s">
        <v>119</v>
      </c>
      <c r="C103" s="227">
        <v>52.158</v>
      </c>
    </row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="70" zoomScaleNormal="70" zoomScaleSheetLayoutView="70" zoomScalePageLayoutView="75" workbookViewId="0" topLeftCell="A1">
      <selection activeCell="B7" sqref="B7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122"/>
    </row>
    <row r="4" spans="1:8" ht="18">
      <c r="A4" s="105" t="s">
        <v>121</v>
      </c>
      <c r="B4" s="13"/>
      <c r="C4" s="13"/>
      <c r="D4" s="13"/>
      <c r="E4" s="13"/>
      <c r="F4" s="13"/>
      <c r="G4" s="13"/>
      <c r="H4" s="13"/>
    </row>
    <row r="5" spans="1:9" ht="63.75" customHeight="1">
      <c r="A5" s="75" t="s">
        <v>10</v>
      </c>
      <c r="B5" s="76" t="s">
        <v>18</v>
      </c>
      <c r="C5" s="77" t="s">
        <v>42</v>
      </c>
      <c r="D5" s="77" t="s">
        <v>19</v>
      </c>
      <c r="E5" s="77" t="s">
        <v>43</v>
      </c>
      <c r="F5" s="77" t="s">
        <v>44</v>
      </c>
      <c r="G5" s="77" t="s">
        <v>45</v>
      </c>
      <c r="H5" s="77" t="s">
        <v>20</v>
      </c>
      <c r="I5" s="6"/>
    </row>
    <row r="6" spans="1:9" ht="15.75">
      <c r="A6" s="78" t="s">
        <v>149</v>
      </c>
      <c r="B6" s="78" t="s">
        <v>164</v>
      </c>
      <c r="C6" s="165">
        <v>1228039</v>
      </c>
      <c r="D6" s="166">
        <v>2.87</v>
      </c>
      <c r="E6" s="165">
        <v>3524471.93</v>
      </c>
      <c r="F6" s="165">
        <v>16938725</v>
      </c>
      <c r="G6" s="167">
        <v>42044</v>
      </c>
      <c r="H6" s="171" t="s">
        <v>198</v>
      </c>
      <c r="I6" s="7"/>
    </row>
    <row r="7" spans="1:9" ht="15.75">
      <c r="A7" s="118" t="s">
        <v>170</v>
      </c>
      <c r="B7" s="118" t="s">
        <v>185</v>
      </c>
      <c r="C7" s="168">
        <v>15370960</v>
      </c>
      <c r="D7" s="169" t="s">
        <v>197</v>
      </c>
      <c r="E7" s="168" t="s">
        <v>197</v>
      </c>
      <c r="F7" s="168">
        <v>19213700</v>
      </c>
      <c r="G7" s="170">
        <v>42020</v>
      </c>
      <c r="H7" s="172" t="s">
        <v>199</v>
      </c>
      <c r="I7" s="7"/>
    </row>
    <row r="10" spans="2:7" ht="18.75" thickBot="1">
      <c r="B10" s="280" t="s">
        <v>46</v>
      </c>
      <c r="C10" s="280"/>
      <c r="D10" s="280"/>
      <c r="E10" s="119"/>
      <c r="F10" s="281">
        <v>3524471.93</v>
      </c>
      <c r="G10" s="281"/>
    </row>
    <row r="17" spans="1:8" ht="14.25">
      <c r="A17" s="3"/>
      <c r="H17" s="8"/>
    </row>
  </sheetData>
  <sheetProtection/>
  <mergeCells count="3">
    <mergeCell ref="B10:D10"/>
    <mergeCell ref="F10:G10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tabSelected="1" view="pageBreakPreview" zoomScale="70" zoomScaleNormal="85" zoomScaleSheetLayoutView="70" zoomScalePageLayoutView="75" workbookViewId="0" topLeftCell="A1">
      <selection activeCell="D14" sqref="D14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53" t="s">
        <v>47</v>
      </c>
      <c r="C1" s="253"/>
      <c r="D1" s="253"/>
      <c r="E1" s="253"/>
    </row>
    <row r="4" ht="15.75">
      <c r="B4" s="12" t="s">
        <v>122</v>
      </c>
    </row>
    <row r="6" spans="2:5" ht="15.75">
      <c r="B6" s="76" t="s">
        <v>21</v>
      </c>
      <c r="C6" s="33" t="s">
        <v>13</v>
      </c>
      <c r="D6" s="34" t="s">
        <v>16</v>
      </c>
      <c r="E6" s="33" t="s">
        <v>17</v>
      </c>
    </row>
    <row r="7" spans="2:7" ht="15.75">
      <c r="B7" s="79" t="s">
        <v>259</v>
      </c>
      <c r="C7" s="80">
        <v>1726</v>
      </c>
      <c r="D7" s="80">
        <v>2578702</v>
      </c>
      <c r="E7" s="80">
        <v>5270060.901</v>
      </c>
      <c r="F7" s="35"/>
      <c r="G7" s="35"/>
    </row>
    <row r="8" spans="2:7" ht="15.75">
      <c r="B8" s="120" t="s">
        <v>260</v>
      </c>
      <c r="C8" s="121">
        <v>103</v>
      </c>
      <c r="D8" s="121">
        <v>45345</v>
      </c>
      <c r="E8" s="121">
        <v>2068069.732</v>
      </c>
      <c r="F8" s="35"/>
      <c r="G8" s="35"/>
    </row>
    <row r="9" spans="2:7" ht="15.75">
      <c r="B9" s="79" t="s">
        <v>261</v>
      </c>
      <c r="C9" s="80">
        <v>198</v>
      </c>
      <c r="D9" s="80">
        <v>78038</v>
      </c>
      <c r="E9" s="80">
        <v>712319.622</v>
      </c>
      <c r="F9" s="35"/>
      <c r="G9" s="35"/>
    </row>
    <row r="10" spans="2:7" ht="15.75">
      <c r="B10" s="120" t="s">
        <v>262</v>
      </c>
      <c r="C10" s="121">
        <v>10595</v>
      </c>
      <c r="D10" s="121">
        <v>17769145</v>
      </c>
      <c r="E10" s="121">
        <v>43193700.588</v>
      </c>
      <c r="F10" s="35"/>
      <c r="G10" s="35"/>
    </row>
    <row r="11" spans="2:7" ht="15.75">
      <c r="B11" s="79" t="s">
        <v>263</v>
      </c>
      <c r="C11" s="80">
        <v>1605</v>
      </c>
      <c r="D11" s="80">
        <v>689066</v>
      </c>
      <c r="E11" s="80">
        <v>4151595.001</v>
      </c>
      <c r="F11" s="35"/>
      <c r="G11" s="35"/>
    </row>
    <row r="12" spans="2:7" ht="15.75">
      <c r="B12" s="120" t="s">
        <v>264</v>
      </c>
      <c r="C12" s="121">
        <v>2674</v>
      </c>
      <c r="D12" s="121">
        <v>3812442</v>
      </c>
      <c r="E12" s="121">
        <v>15734238.817</v>
      </c>
      <c r="F12" s="35"/>
      <c r="G12" s="35"/>
    </row>
    <row r="13" spans="2:7" ht="15.75">
      <c r="B13" s="79" t="s">
        <v>265</v>
      </c>
      <c r="C13" s="80">
        <v>184</v>
      </c>
      <c r="D13" s="80">
        <v>6888398</v>
      </c>
      <c r="E13" s="80">
        <v>19137720.604</v>
      </c>
      <c r="F13" s="35"/>
      <c r="G13" s="35"/>
    </row>
    <row r="14" spans="2:7" ht="15.75">
      <c r="B14" s="120" t="s">
        <v>266</v>
      </c>
      <c r="C14" s="121">
        <v>332</v>
      </c>
      <c r="D14" s="121">
        <v>20692889</v>
      </c>
      <c r="E14" s="121">
        <v>3766180.561</v>
      </c>
      <c r="F14" s="35"/>
      <c r="G14" s="35"/>
    </row>
    <row r="15" spans="2:7" ht="15.75">
      <c r="B15" s="79" t="s">
        <v>267</v>
      </c>
      <c r="C15" s="80">
        <v>432</v>
      </c>
      <c r="D15" s="80">
        <v>1003180</v>
      </c>
      <c r="E15" s="80">
        <v>1213735.637</v>
      </c>
      <c r="F15" s="35"/>
      <c r="G15" s="35"/>
    </row>
    <row r="16" spans="2:7" ht="15.75">
      <c r="B16" s="120" t="s">
        <v>268</v>
      </c>
      <c r="C16" s="121">
        <v>128</v>
      </c>
      <c r="D16" s="121">
        <v>45254</v>
      </c>
      <c r="E16" s="121">
        <v>360410.508</v>
      </c>
      <c r="F16" s="35"/>
      <c r="G16" s="35"/>
    </row>
    <row r="17" spans="2:7" ht="15.75">
      <c r="B17" s="79" t="s">
        <v>269</v>
      </c>
      <c r="C17" s="80">
        <v>5</v>
      </c>
      <c r="D17" s="80">
        <v>15950</v>
      </c>
      <c r="E17" s="80">
        <v>183604.3</v>
      </c>
      <c r="F17" s="35"/>
      <c r="G17" s="35"/>
    </row>
    <row r="18" spans="2:7" ht="15.75">
      <c r="B18" s="120" t="s">
        <v>270</v>
      </c>
      <c r="C18" s="121">
        <v>0</v>
      </c>
      <c r="D18" s="121">
        <v>0</v>
      </c>
      <c r="E18" s="121">
        <v>0</v>
      </c>
      <c r="F18" s="35"/>
      <c r="G18" s="35"/>
    </row>
    <row r="19" spans="2:7" ht="15.75">
      <c r="B19" s="79" t="s">
        <v>271</v>
      </c>
      <c r="C19" s="80">
        <v>0</v>
      </c>
      <c r="D19" s="80">
        <v>0</v>
      </c>
      <c r="E19" s="80">
        <v>0</v>
      </c>
      <c r="F19" s="35"/>
      <c r="G19" s="35"/>
    </row>
    <row r="20" spans="2:7" ht="15.75">
      <c r="B20" s="120" t="s">
        <v>272</v>
      </c>
      <c r="C20" s="121">
        <v>0</v>
      </c>
      <c r="D20" s="121">
        <v>0</v>
      </c>
      <c r="E20" s="121">
        <v>0</v>
      </c>
      <c r="F20" s="35"/>
      <c r="G20" s="35"/>
    </row>
    <row r="21" spans="2:7" ht="15.75">
      <c r="B21" s="79" t="s">
        <v>273</v>
      </c>
      <c r="C21" s="80">
        <v>0</v>
      </c>
      <c r="D21" s="80">
        <v>0</v>
      </c>
      <c r="E21" s="80">
        <v>0</v>
      </c>
      <c r="F21" s="35"/>
      <c r="G21" s="35"/>
    </row>
    <row r="22" spans="2:7" ht="15.75">
      <c r="B22" s="120" t="s">
        <v>274</v>
      </c>
      <c r="C22" s="121">
        <v>0</v>
      </c>
      <c r="D22" s="121">
        <v>0</v>
      </c>
      <c r="E22" s="121">
        <v>0</v>
      </c>
      <c r="F22" s="35"/>
      <c r="G22" s="35"/>
    </row>
    <row r="23" spans="2:7" ht="15.75">
      <c r="B23" s="79" t="s">
        <v>275</v>
      </c>
      <c r="C23" s="80">
        <v>0</v>
      </c>
      <c r="D23" s="80">
        <v>0</v>
      </c>
      <c r="E23" s="80">
        <v>0</v>
      </c>
      <c r="F23" s="35"/>
      <c r="G23" s="35"/>
    </row>
    <row r="24" spans="2:7" ht="15.75">
      <c r="B24" s="120" t="s">
        <v>276</v>
      </c>
      <c r="C24" s="121">
        <v>0</v>
      </c>
      <c r="D24" s="121">
        <v>0</v>
      </c>
      <c r="E24" s="121">
        <v>0</v>
      </c>
      <c r="F24" s="35"/>
      <c r="G24" s="35"/>
    </row>
    <row r="25" spans="2:7" ht="15.75">
      <c r="B25" s="79" t="s">
        <v>277</v>
      </c>
      <c r="C25" s="80">
        <v>0</v>
      </c>
      <c r="D25" s="80">
        <v>0</v>
      </c>
      <c r="E25" s="80">
        <v>0</v>
      </c>
      <c r="F25" s="35"/>
      <c r="G25" s="35"/>
    </row>
    <row r="26" spans="2:7" ht="31.5">
      <c r="B26" s="120" t="s">
        <v>278</v>
      </c>
      <c r="C26" s="121">
        <v>0</v>
      </c>
      <c r="D26" s="121">
        <v>0</v>
      </c>
      <c r="E26" s="121">
        <v>0</v>
      </c>
      <c r="F26" s="35"/>
      <c r="G26" s="35"/>
    </row>
    <row r="27" spans="2:7" ht="15.75">
      <c r="B27" s="79" t="s">
        <v>279</v>
      </c>
      <c r="C27" s="80">
        <v>0</v>
      </c>
      <c r="D27" s="80">
        <v>0</v>
      </c>
      <c r="E27" s="80">
        <v>0</v>
      </c>
      <c r="F27" s="35"/>
      <c r="G27" s="35"/>
    </row>
    <row r="28" spans="2:7" ht="16.5" thickBot="1">
      <c r="B28" s="120" t="s">
        <v>280</v>
      </c>
      <c r="C28" s="121">
        <v>0</v>
      </c>
      <c r="D28" s="121">
        <v>0</v>
      </c>
      <c r="E28" s="121">
        <v>0</v>
      </c>
      <c r="F28" s="35"/>
      <c r="G28" s="35"/>
    </row>
    <row r="29" spans="2:5" ht="16.5" thickBot="1">
      <c r="B29" s="173" t="s">
        <v>22</v>
      </c>
      <c r="C29" s="174">
        <v>17982</v>
      </c>
      <c r="D29" s="174">
        <v>53618409</v>
      </c>
      <c r="E29" s="174">
        <v>95791636.271</v>
      </c>
    </row>
    <row r="31" spans="1:10" ht="15.75">
      <c r="A31" s="3"/>
      <c r="B31" s="51" t="s">
        <v>48</v>
      </c>
      <c r="J31" s="8"/>
    </row>
    <row r="33" ht="15.75">
      <c r="B33" s="9" t="s">
        <v>123</v>
      </c>
    </row>
    <row r="35" spans="2:5" ht="47.25">
      <c r="B35" s="81" t="s">
        <v>21</v>
      </c>
      <c r="C35" s="81" t="s">
        <v>37</v>
      </c>
      <c r="D35" s="77" t="s">
        <v>49</v>
      </c>
      <c r="E35" s="29"/>
    </row>
    <row r="36" spans="2:5" ht="15.75">
      <c r="B36" s="82" t="s">
        <v>259</v>
      </c>
      <c r="C36" s="162">
        <v>486411958.84</v>
      </c>
      <c r="D36" s="175">
        <v>0.0658967289362166</v>
      </c>
      <c r="E36" s="29"/>
    </row>
    <row r="37" spans="2:5" ht="15.75">
      <c r="B37" s="123" t="s">
        <v>261</v>
      </c>
      <c r="C37" s="163">
        <v>208223133.6</v>
      </c>
      <c r="D37" s="176">
        <v>0.028209058481644497</v>
      </c>
      <c r="E37" s="29"/>
    </row>
    <row r="38" spans="2:5" ht="15.75">
      <c r="B38" s="82" t="s">
        <v>260</v>
      </c>
      <c r="C38" s="162">
        <v>233062319.06</v>
      </c>
      <c r="D38" s="175">
        <v>0.0315741506458206</v>
      </c>
      <c r="E38" s="29"/>
    </row>
    <row r="39" spans="2:5" ht="15.75">
      <c r="B39" s="123" t="s">
        <v>264</v>
      </c>
      <c r="C39" s="163">
        <v>2100172085.67</v>
      </c>
      <c r="D39" s="176">
        <v>0.2845211104160538</v>
      </c>
      <c r="E39" s="29"/>
    </row>
    <row r="40" spans="2:5" ht="15.75">
      <c r="B40" s="82" t="s">
        <v>262</v>
      </c>
      <c r="C40" s="162">
        <v>2842588853.51</v>
      </c>
      <c r="D40" s="175">
        <v>0.38510012706837093</v>
      </c>
      <c r="E40" s="29"/>
    </row>
    <row r="41" spans="2:5" ht="15.75">
      <c r="B41" s="123" t="s">
        <v>265</v>
      </c>
      <c r="C41" s="163">
        <v>531066314.65</v>
      </c>
      <c r="D41" s="176">
        <v>0.07194628410679757</v>
      </c>
      <c r="E41" s="29"/>
    </row>
    <row r="42" spans="2:5" ht="15.75">
      <c r="B42" s="82" t="s">
        <v>263</v>
      </c>
      <c r="C42" s="162">
        <v>200104796.93</v>
      </c>
      <c r="D42" s="175">
        <v>0.027109225672780703</v>
      </c>
      <c r="E42" s="29"/>
    </row>
    <row r="43" spans="2:5" ht="15.75">
      <c r="B43" s="123" t="s">
        <v>268</v>
      </c>
      <c r="C43" s="163">
        <v>96601689.8</v>
      </c>
      <c r="D43" s="176">
        <v>0.013087127591830078</v>
      </c>
      <c r="E43" s="29"/>
    </row>
    <row r="44" spans="2:5" ht="15.75">
      <c r="B44" s="82" t="s">
        <v>269</v>
      </c>
      <c r="C44" s="162">
        <v>16818344.55</v>
      </c>
      <c r="D44" s="175">
        <v>0.002278467607190967</v>
      </c>
      <c r="E44" s="29"/>
    </row>
    <row r="45" spans="2:5" ht="15.75">
      <c r="B45" s="123" t="s">
        <v>267</v>
      </c>
      <c r="C45" s="163">
        <v>120659008.6</v>
      </c>
      <c r="D45" s="176">
        <v>0.016346296259632537</v>
      </c>
      <c r="E45" s="29"/>
    </row>
    <row r="46" spans="2:5" ht="15.75">
      <c r="B46" s="82" t="s">
        <v>266</v>
      </c>
      <c r="C46" s="162">
        <v>545719476</v>
      </c>
      <c r="D46" s="175">
        <v>0.07393142321366156</v>
      </c>
      <c r="E46" s="29"/>
    </row>
    <row r="47" spans="2:5" ht="15.75">
      <c r="B47" s="123" t="s">
        <v>270</v>
      </c>
      <c r="C47" s="163">
        <v>0</v>
      </c>
      <c r="D47" s="176">
        <v>0</v>
      </c>
      <c r="E47" s="29"/>
    </row>
    <row r="48" spans="2:5" ht="15.75">
      <c r="B48" s="82" t="s">
        <v>271</v>
      </c>
      <c r="C48" s="162">
        <v>0</v>
      </c>
      <c r="D48" s="175">
        <v>0</v>
      </c>
      <c r="E48" s="29"/>
    </row>
    <row r="49" spans="2:5" ht="15.75">
      <c r="B49" s="123" t="s">
        <v>272</v>
      </c>
      <c r="C49" s="163">
        <v>0</v>
      </c>
      <c r="D49" s="176">
        <v>0</v>
      </c>
      <c r="E49" s="29"/>
    </row>
    <row r="50" spans="2:5" ht="15.75">
      <c r="B50" s="82" t="s">
        <v>273</v>
      </c>
      <c r="C50" s="162">
        <v>0</v>
      </c>
      <c r="D50" s="175">
        <v>0</v>
      </c>
      <c r="E50" s="29"/>
    </row>
    <row r="51" spans="2:5" ht="15.75">
      <c r="B51" s="123" t="s">
        <v>274</v>
      </c>
      <c r="C51" s="163">
        <v>0</v>
      </c>
      <c r="D51" s="176">
        <v>0</v>
      </c>
      <c r="E51" s="29"/>
    </row>
    <row r="52" spans="2:5" ht="15.75">
      <c r="B52" s="82" t="s">
        <v>275</v>
      </c>
      <c r="C52" s="162">
        <v>0</v>
      </c>
      <c r="D52" s="175">
        <v>0</v>
      </c>
      <c r="E52" s="29"/>
    </row>
    <row r="53" spans="2:5" ht="15.75">
      <c r="B53" s="123" t="s">
        <v>276</v>
      </c>
      <c r="C53" s="163">
        <v>0</v>
      </c>
      <c r="D53" s="176">
        <v>0</v>
      </c>
      <c r="E53" s="29"/>
    </row>
    <row r="54" spans="2:5" ht="15.75">
      <c r="B54" s="82" t="s">
        <v>277</v>
      </c>
      <c r="C54" s="162">
        <v>0</v>
      </c>
      <c r="D54" s="175">
        <v>0</v>
      </c>
      <c r="E54" s="29"/>
    </row>
    <row r="55" spans="2:5" ht="31.5">
      <c r="B55" s="123" t="s">
        <v>278</v>
      </c>
      <c r="C55" s="163">
        <v>0</v>
      </c>
      <c r="D55" s="176">
        <v>0</v>
      </c>
      <c r="E55" s="29"/>
    </row>
    <row r="56" spans="2:5" ht="15.75">
      <c r="B56" s="82" t="s">
        <v>279</v>
      </c>
      <c r="C56" s="162">
        <v>0</v>
      </c>
      <c r="D56" s="175">
        <v>0</v>
      </c>
      <c r="E56" s="29"/>
    </row>
    <row r="57" spans="2:5" ht="16.5" thickBot="1">
      <c r="B57" s="123" t="s">
        <v>280</v>
      </c>
      <c r="C57" s="163">
        <v>0</v>
      </c>
      <c r="D57" s="176">
        <v>0</v>
      </c>
      <c r="E57" s="29"/>
    </row>
    <row r="58" spans="2:4" ht="16.5" thickBot="1">
      <c r="B58" s="177" t="s">
        <v>22</v>
      </c>
      <c r="C58" s="174">
        <v>7381427981.210001</v>
      </c>
      <c r="D58" s="164"/>
    </row>
    <row r="59" spans="1:10" ht="14.2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5"/>
  <sheetViews>
    <sheetView showGridLines="0" view="pageBreakPreview" zoomScale="70" zoomScaleNormal="85" zoomScaleSheetLayoutView="70" zoomScalePageLayoutView="75" workbookViewId="0" topLeftCell="A49">
      <selection activeCell="E18" sqref="E18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53" t="s">
        <v>50</v>
      </c>
      <c r="B1" s="253"/>
      <c r="C1" s="253"/>
      <c r="D1" s="253"/>
      <c r="E1" s="253"/>
      <c r="F1" s="253"/>
      <c r="G1" s="253"/>
      <c r="H1" s="253"/>
      <c r="I1" s="253"/>
      <c r="J1" s="253"/>
    </row>
    <row r="3" spans="1:10" ht="20.25">
      <c r="A3" s="85"/>
      <c r="B3" s="85"/>
      <c r="C3" s="85"/>
      <c r="D3" s="85"/>
      <c r="E3" s="85"/>
      <c r="F3" s="85"/>
      <c r="G3" s="85"/>
      <c r="H3" s="85"/>
      <c r="I3" s="85"/>
      <c r="J3" s="85"/>
    </row>
    <row r="5" ht="15.75">
      <c r="B5" s="22" t="s">
        <v>51</v>
      </c>
    </row>
    <row r="6" ht="15" thickBot="1"/>
    <row r="7" spans="2:6" ht="15.75">
      <c r="B7" s="287"/>
      <c r="C7" s="283" t="s">
        <v>52</v>
      </c>
      <c r="D7" s="283"/>
      <c r="E7" s="286" t="s">
        <v>53</v>
      </c>
      <c r="F7" s="284" t="s">
        <v>54</v>
      </c>
    </row>
    <row r="8" spans="2:6" ht="27.75" customHeight="1">
      <c r="B8" s="288"/>
      <c r="C8" s="236">
        <v>42094.71875</v>
      </c>
      <c r="D8" s="236">
        <v>42003.71875</v>
      </c>
      <c r="E8" s="249"/>
      <c r="F8" s="285"/>
    </row>
    <row r="9" spans="2:6" ht="15.75">
      <c r="B9" s="25" t="s">
        <v>0</v>
      </c>
      <c r="C9" s="86">
        <v>514.09</v>
      </c>
      <c r="D9" s="87">
        <v>522.1</v>
      </c>
      <c r="E9" s="88">
        <v>-8.009999999999991</v>
      </c>
      <c r="F9" s="89">
        <v>-0.01534188852710207</v>
      </c>
    </row>
    <row r="10" spans="2:6" ht="15.75">
      <c r="B10" s="124" t="s">
        <v>129</v>
      </c>
      <c r="C10" s="125">
        <v>103.54</v>
      </c>
      <c r="D10" s="125">
        <v>104.61</v>
      </c>
      <c r="E10" s="126">
        <v>-1.0699999999999932</v>
      </c>
      <c r="F10" s="127">
        <v>-0.010228467641716787</v>
      </c>
    </row>
    <row r="11" spans="2:6" ht="15.75">
      <c r="B11" s="25" t="s">
        <v>3</v>
      </c>
      <c r="C11" s="86">
        <v>414.23</v>
      </c>
      <c r="D11" s="86">
        <v>407.5</v>
      </c>
      <c r="E11" s="88">
        <v>6.730000000000018</v>
      </c>
      <c r="F11" s="89">
        <v>0.016515337423312928</v>
      </c>
    </row>
    <row r="12" spans="2:6" ht="16.5" thickBot="1">
      <c r="B12" s="128" t="s">
        <v>1</v>
      </c>
      <c r="C12" s="129">
        <v>95.39</v>
      </c>
      <c r="D12" s="129">
        <v>98.75</v>
      </c>
      <c r="E12" s="130">
        <v>-3.3599999999999994</v>
      </c>
      <c r="F12" s="131">
        <v>-0.034025316455696196</v>
      </c>
    </row>
    <row r="13" ht="14.25">
      <c r="E13" s="1"/>
    </row>
    <row r="14" spans="2:5" ht="15.75">
      <c r="B14" s="22" t="s">
        <v>55</v>
      </c>
      <c r="E14" s="1"/>
    </row>
    <row r="15" ht="15" thickBot="1">
      <c r="E15" s="1"/>
    </row>
    <row r="16" spans="2:8" ht="15.75">
      <c r="B16" s="26"/>
      <c r="C16" s="283" t="s">
        <v>13</v>
      </c>
      <c r="D16" s="283"/>
      <c r="E16" s="289" t="s">
        <v>17</v>
      </c>
      <c r="F16" s="289"/>
      <c r="G16" s="283" t="s">
        <v>16</v>
      </c>
      <c r="H16" s="284"/>
    </row>
    <row r="17" spans="2:8" ht="31.5">
      <c r="B17" s="27"/>
      <c r="C17" s="90" t="s">
        <v>56</v>
      </c>
      <c r="D17" s="91" t="s">
        <v>57</v>
      </c>
      <c r="E17" s="90" t="s">
        <v>56</v>
      </c>
      <c r="F17" s="59" t="s">
        <v>58</v>
      </c>
      <c r="G17" s="90" t="s">
        <v>56</v>
      </c>
      <c r="H17" s="92" t="s">
        <v>59</v>
      </c>
    </row>
    <row r="18" spans="2:8" ht="21.75" customHeight="1">
      <c r="B18" s="95" t="s">
        <v>0</v>
      </c>
      <c r="C18" s="93">
        <v>9505</v>
      </c>
      <c r="D18" s="94">
        <v>0.5285841396952508</v>
      </c>
      <c r="E18" s="93">
        <v>33387739.11</v>
      </c>
      <c r="F18" s="94">
        <v>0.3485454514618868</v>
      </c>
      <c r="G18" s="93">
        <v>14982458</v>
      </c>
      <c r="H18" s="94">
        <v>0.2794275003572001</v>
      </c>
    </row>
    <row r="19" spans="2:8" ht="15.75">
      <c r="B19" s="124" t="s">
        <v>129</v>
      </c>
      <c r="C19" s="121">
        <v>15515</v>
      </c>
      <c r="D19" s="135">
        <v>0.8628072516961406</v>
      </c>
      <c r="E19" s="121">
        <v>49867940.02</v>
      </c>
      <c r="F19" s="135">
        <v>0.5205876208173472</v>
      </c>
      <c r="G19" s="121">
        <v>40407483</v>
      </c>
      <c r="H19" s="135">
        <v>0.7536121222843445</v>
      </c>
    </row>
    <row r="20" spans="2:8" ht="15.75">
      <c r="B20" s="25" t="s">
        <v>3</v>
      </c>
      <c r="C20" s="93">
        <v>12430</v>
      </c>
      <c r="D20" s="94">
        <v>0.6912468023579135</v>
      </c>
      <c r="E20" s="93">
        <v>68512211.26</v>
      </c>
      <c r="F20" s="94">
        <v>0.7152212231440569</v>
      </c>
      <c r="G20" s="93">
        <v>24574139</v>
      </c>
      <c r="H20" s="94">
        <v>0.4583153334519866</v>
      </c>
    </row>
    <row r="21" spans="2:8" ht="16.5" thickBot="1">
      <c r="B21" s="128" t="s">
        <v>1</v>
      </c>
      <c r="C21" s="132">
        <v>2787</v>
      </c>
      <c r="D21" s="133">
        <v>0.15498832165498833</v>
      </c>
      <c r="E21" s="132">
        <v>16751652.58</v>
      </c>
      <c r="F21" s="133">
        <v>0.174875941494344</v>
      </c>
      <c r="G21" s="132">
        <v>8396942</v>
      </c>
      <c r="H21" s="133">
        <v>0.15660557925170812</v>
      </c>
    </row>
    <row r="23" ht="15.75">
      <c r="B23" s="180" t="s">
        <v>200</v>
      </c>
    </row>
    <row r="24" spans="3:5" ht="16.5" thickBot="1">
      <c r="C24" s="29"/>
      <c r="D24" s="29"/>
      <c r="E24" s="30"/>
    </row>
    <row r="25" spans="2:5" ht="31.5">
      <c r="B25" s="96"/>
      <c r="C25" s="60" t="s">
        <v>56</v>
      </c>
      <c r="D25" s="97" t="s">
        <v>60</v>
      </c>
      <c r="E25" s="30"/>
    </row>
    <row r="26" spans="2:5" ht="15.75">
      <c r="B26" s="95" t="s">
        <v>0</v>
      </c>
      <c r="C26" s="93">
        <v>2742712204.46</v>
      </c>
      <c r="D26" s="98">
        <v>0.3715693239093443</v>
      </c>
      <c r="E26" s="30"/>
    </row>
    <row r="27" spans="2:5" ht="15.75">
      <c r="B27" s="124" t="s">
        <v>129</v>
      </c>
      <c r="C27" s="121">
        <v>4742624925.08</v>
      </c>
      <c r="D27" s="136">
        <v>0.6425077826619926</v>
      </c>
      <c r="E27" s="30"/>
    </row>
    <row r="28" spans="2:5" ht="15.75">
      <c r="B28" s="25" t="s">
        <v>3</v>
      </c>
      <c r="C28" s="93">
        <v>4043088743.39</v>
      </c>
      <c r="D28" s="98">
        <v>0.5477380194845055</v>
      </c>
      <c r="E28" s="30"/>
    </row>
    <row r="29" spans="2:8" ht="16.5" thickBot="1">
      <c r="B29" s="128" t="s">
        <v>1</v>
      </c>
      <c r="C29" s="132">
        <v>378663263.84</v>
      </c>
      <c r="D29" s="134">
        <v>0.05129945923802682</v>
      </c>
      <c r="E29" s="30"/>
      <c r="H29" s="4"/>
    </row>
    <row r="30" spans="2:8" ht="15.75">
      <c r="B30" s="83"/>
      <c r="C30" s="17"/>
      <c r="D30" s="84"/>
      <c r="E30" s="30"/>
      <c r="H30" s="4"/>
    </row>
    <row r="31" spans="2:5" ht="15.75">
      <c r="B31" s="51" t="s">
        <v>61</v>
      </c>
      <c r="E31" s="1"/>
    </row>
    <row r="32" ht="14.25">
      <c r="E32" s="1"/>
    </row>
    <row r="33" ht="14.25">
      <c r="E33" s="1"/>
    </row>
    <row r="34" spans="1:5" ht="18" customHeight="1">
      <c r="A34" s="282" t="s">
        <v>62</v>
      </c>
      <c r="B34" s="282"/>
      <c r="C34" s="282"/>
      <c r="D34" s="282"/>
      <c r="E34" s="282"/>
    </row>
    <row r="35" spans="1:5" ht="18">
      <c r="A35" s="32"/>
      <c r="B35" s="32"/>
      <c r="C35" s="32"/>
      <c r="D35" s="32"/>
      <c r="E35" s="32"/>
    </row>
    <row r="36" spans="1:5" ht="15.75">
      <c r="A36" s="15" t="s">
        <v>63</v>
      </c>
      <c r="B36" s="15" t="s">
        <v>0</v>
      </c>
      <c r="C36" s="15" t="s">
        <v>129</v>
      </c>
      <c r="D36" s="15" t="s">
        <v>3</v>
      </c>
      <c r="E36" s="15" t="s">
        <v>1</v>
      </c>
    </row>
    <row r="37" spans="1:5" ht="15.75">
      <c r="A37" s="36">
        <v>42009</v>
      </c>
      <c r="B37" s="99">
        <v>519.83</v>
      </c>
      <c r="C37" s="99">
        <v>104.21</v>
      </c>
      <c r="D37" s="99">
        <v>405.6</v>
      </c>
      <c r="E37" s="99">
        <v>99.16</v>
      </c>
    </row>
    <row r="38" spans="1:5" ht="15.75">
      <c r="A38" s="137">
        <v>42010</v>
      </c>
      <c r="B38" s="138">
        <v>517.1</v>
      </c>
      <c r="C38" s="138">
        <v>103.47</v>
      </c>
      <c r="D38" s="138">
        <v>403.15</v>
      </c>
      <c r="E38" s="138">
        <v>98.88</v>
      </c>
    </row>
    <row r="39" spans="1:5" ht="15.75">
      <c r="A39" s="36">
        <v>42011</v>
      </c>
      <c r="B39" s="99">
        <v>509.97</v>
      </c>
      <c r="C39" s="99">
        <v>102.22</v>
      </c>
      <c r="D39" s="99">
        <v>400.59</v>
      </c>
      <c r="E39" s="99">
        <v>98.07</v>
      </c>
    </row>
    <row r="40" spans="1:5" ht="15.75">
      <c r="A40" s="137">
        <v>42012</v>
      </c>
      <c r="B40" s="138">
        <v>507.67</v>
      </c>
      <c r="C40" s="138">
        <v>101.8</v>
      </c>
      <c r="D40" s="138">
        <v>400.42</v>
      </c>
      <c r="E40" s="138">
        <v>98.15</v>
      </c>
    </row>
    <row r="41" spans="1:5" ht="15.75">
      <c r="A41" s="36">
        <v>42013</v>
      </c>
      <c r="B41" s="99">
        <v>500.98</v>
      </c>
      <c r="C41" s="99">
        <v>100.53</v>
      </c>
      <c r="D41" s="99">
        <v>394.69</v>
      </c>
      <c r="E41" s="99">
        <v>98.07</v>
      </c>
    </row>
    <row r="42" spans="1:5" ht="15.75">
      <c r="A42" s="137">
        <v>42016</v>
      </c>
      <c r="B42" s="138">
        <v>505.36</v>
      </c>
      <c r="C42" s="138">
        <v>101.16</v>
      </c>
      <c r="D42" s="138">
        <v>396.87</v>
      </c>
      <c r="E42" s="138">
        <v>99.45</v>
      </c>
    </row>
    <row r="43" spans="1:5" ht="15.75">
      <c r="A43" s="36">
        <v>42017</v>
      </c>
      <c r="B43" s="99">
        <v>501.54</v>
      </c>
      <c r="C43" s="99">
        <v>100.19</v>
      </c>
      <c r="D43" s="99">
        <v>394.54</v>
      </c>
      <c r="E43" s="99">
        <v>99.05</v>
      </c>
    </row>
    <row r="44" spans="1:5" ht="15.75">
      <c r="A44" s="137">
        <v>42018</v>
      </c>
      <c r="B44" s="138">
        <v>494.49</v>
      </c>
      <c r="C44" s="138">
        <v>98.6</v>
      </c>
      <c r="D44" s="138">
        <v>384.12</v>
      </c>
      <c r="E44" s="138">
        <v>98.07</v>
      </c>
    </row>
    <row r="45" spans="1:5" ht="15.75">
      <c r="A45" s="36">
        <v>42019</v>
      </c>
      <c r="B45" s="99">
        <v>497.12</v>
      </c>
      <c r="C45" s="99">
        <v>98.87</v>
      </c>
      <c r="D45" s="99">
        <v>386.58</v>
      </c>
      <c r="E45" s="99">
        <v>98.56</v>
      </c>
    </row>
    <row r="46" spans="1:5" ht="15.75">
      <c r="A46" s="137">
        <v>42020</v>
      </c>
      <c r="B46" s="138">
        <v>502.51</v>
      </c>
      <c r="C46" s="138">
        <v>100.06</v>
      </c>
      <c r="D46" s="138">
        <v>387.88</v>
      </c>
      <c r="E46" s="138">
        <v>98.84</v>
      </c>
    </row>
    <row r="47" spans="1:5" ht="15.75">
      <c r="A47" s="36">
        <v>42023</v>
      </c>
      <c r="B47" s="99">
        <v>499.97</v>
      </c>
      <c r="C47" s="99">
        <v>99.9</v>
      </c>
      <c r="D47" s="99">
        <v>386.19</v>
      </c>
      <c r="E47" s="99">
        <v>98.25</v>
      </c>
    </row>
    <row r="48" spans="1:5" ht="15.75">
      <c r="A48" s="137">
        <v>42024</v>
      </c>
      <c r="B48" s="138">
        <v>493.97</v>
      </c>
      <c r="C48" s="138">
        <v>99.15</v>
      </c>
      <c r="D48" s="138">
        <v>386.31</v>
      </c>
      <c r="E48" s="138">
        <v>96.47</v>
      </c>
    </row>
    <row r="49" spans="1:5" ht="15.75">
      <c r="A49" s="36">
        <v>42025</v>
      </c>
      <c r="B49" s="99">
        <v>495.64</v>
      </c>
      <c r="C49" s="99">
        <v>99.2</v>
      </c>
      <c r="D49" s="99">
        <v>384.75</v>
      </c>
      <c r="E49" s="99">
        <v>96.47</v>
      </c>
    </row>
    <row r="50" spans="1:5" ht="15.75">
      <c r="A50" s="137">
        <v>42026</v>
      </c>
      <c r="B50" s="138">
        <v>496.17</v>
      </c>
      <c r="C50" s="138">
        <v>99.41</v>
      </c>
      <c r="D50" s="138">
        <v>385.25</v>
      </c>
      <c r="E50" s="138">
        <v>96.4</v>
      </c>
    </row>
    <row r="51" spans="1:5" ht="15.75">
      <c r="A51" s="36">
        <v>42027</v>
      </c>
      <c r="B51" s="99">
        <v>497.33</v>
      </c>
      <c r="C51" s="99">
        <v>99.77</v>
      </c>
      <c r="D51" s="99">
        <v>388.47</v>
      </c>
      <c r="E51" s="99">
        <v>96.55</v>
      </c>
    </row>
    <row r="52" spans="1:5" ht="15.75">
      <c r="A52" s="137">
        <v>42030</v>
      </c>
      <c r="B52" s="138">
        <v>498.61</v>
      </c>
      <c r="C52" s="138">
        <v>99.8</v>
      </c>
      <c r="D52" s="138">
        <v>389.43</v>
      </c>
      <c r="E52" s="138">
        <v>96.44</v>
      </c>
    </row>
    <row r="53" spans="1:5" ht="15.75">
      <c r="A53" s="36">
        <v>42031</v>
      </c>
      <c r="B53" s="99">
        <v>499.63</v>
      </c>
      <c r="C53" s="99">
        <v>99.92</v>
      </c>
      <c r="D53" s="99">
        <v>389.47</v>
      </c>
      <c r="E53" s="99">
        <v>96.74</v>
      </c>
    </row>
    <row r="54" spans="1:5" ht="15.75">
      <c r="A54" s="137">
        <v>42032</v>
      </c>
      <c r="B54" s="138">
        <v>501.65</v>
      </c>
      <c r="C54" s="138">
        <v>100.25</v>
      </c>
      <c r="D54" s="138">
        <v>393.46</v>
      </c>
      <c r="E54" s="138">
        <v>97.01</v>
      </c>
    </row>
    <row r="55" spans="1:5" ht="15.75">
      <c r="A55" s="36">
        <v>42033</v>
      </c>
      <c r="B55" s="99">
        <v>498.42</v>
      </c>
      <c r="C55" s="99">
        <v>99.96</v>
      </c>
      <c r="D55" s="99">
        <v>392.28</v>
      </c>
      <c r="E55" s="99">
        <v>96.36</v>
      </c>
    </row>
    <row r="56" spans="1:5" ht="15.75">
      <c r="A56" s="137">
        <v>42034</v>
      </c>
      <c r="B56" s="138">
        <v>500.49</v>
      </c>
      <c r="C56" s="138">
        <v>100.4</v>
      </c>
      <c r="D56" s="138">
        <v>395.72</v>
      </c>
      <c r="E56" s="138">
        <v>96.18</v>
      </c>
    </row>
    <row r="57" spans="1:5" ht="15.75">
      <c r="A57" s="36">
        <v>42037</v>
      </c>
      <c r="B57" s="99">
        <v>499.7</v>
      </c>
      <c r="C57" s="99">
        <v>100.41</v>
      </c>
      <c r="D57" s="99">
        <v>393.96</v>
      </c>
      <c r="E57" s="99">
        <v>95.81</v>
      </c>
    </row>
    <row r="58" spans="1:5" ht="15.75">
      <c r="A58" s="137">
        <v>42038</v>
      </c>
      <c r="B58" s="138">
        <v>501.35</v>
      </c>
      <c r="C58" s="138">
        <v>100.67</v>
      </c>
      <c r="D58" s="138">
        <v>395.44</v>
      </c>
      <c r="E58" s="138">
        <v>96.88</v>
      </c>
    </row>
    <row r="59" spans="1:5" ht="15.75">
      <c r="A59" s="36">
        <v>42039</v>
      </c>
      <c r="B59" s="99">
        <v>502.05</v>
      </c>
      <c r="C59" s="99">
        <v>100.98</v>
      </c>
      <c r="D59" s="99">
        <v>397.92</v>
      </c>
      <c r="E59" s="99">
        <v>97.75</v>
      </c>
    </row>
    <row r="60" spans="1:5" ht="15.75">
      <c r="A60" s="137">
        <v>42040</v>
      </c>
      <c r="B60" s="138">
        <v>503.25</v>
      </c>
      <c r="C60" s="138">
        <v>101.32</v>
      </c>
      <c r="D60" s="138">
        <v>398.18</v>
      </c>
      <c r="E60" s="138">
        <v>97.73</v>
      </c>
    </row>
    <row r="61" spans="1:5" ht="15.75">
      <c r="A61" s="36">
        <v>42041</v>
      </c>
      <c r="B61" s="99">
        <v>500.36</v>
      </c>
      <c r="C61" s="99">
        <v>101.02</v>
      </c>
      <c r="D61" s="99">
        <v>398.13</v>
      </c>
      <c r="E61" s="99">
        <v>97.36</v>
      </c>
    </row>
    <row r="62" spans="1:5" ht="15.75">
      <c r="A62" s="137">
        <v>42044</v>
      </c>
      <c r="B62" s="138">
        <v>499.32</v>
      </c>
      <c r="C62" s="138">
        <v>100.56</v>
      </c>
      <c r="D62" s="138">
        <v>395.98</v>
      </c>
      <c r="E62" s="138">
        <v>97.52</v>
      </c>
    </row>
    <row r="63" spans="1:5" ht="15.75">
      <c r="A63" s="36">
        <v>42045</v>
      </c>
      <c r="B63" s="99">
        <v>500.98</v>
      </c>
      <c r="C63" s="99">
        <v>100.96</v>
      </c>
      <c r="D63" s="99">
        <v>397.74</v>
      </c>
      <c r="E63" s="99">
        <v>97.89</v>
      </c>
    </row>
    <row r="64" spans="1:5" ht="15.75">
      <c r="A64" s="137">
        <v>42046</v>
      </c>
      <c r="B64" s="138">
        <v>503.56</v>
      </c>
      <c r="C64" s="138">
        <v>101.08</v>
      </c>
      <c r="D64" s="138">
        <v>396.7</v>
      </c>
      <c r="E64" s="138">
        <v>98.03</v>
      </c>
    </row>
    <row r="65" spans="1:5" ht="15.75">
      <c r="A65" s="36">
        <v>42047</v>
      </c>
      <c r="B65" s="99">
        <v>494.32</v>
      </c>
      <c r="C65" s="99">
        <v>99.33</v>
      </c>
      <c r="D65" s="99">
        <v>391.78</v>
      </c>
      <c r="E65" s="99">
        <v>96.59</v>
      </c>
    </row>
    <row r="66" spans="1:5" ht="15.75">
      <c r="A66" s="137">
        <v>42048</v>
      </c>
      <c r="B66" s="138">
        <v>496.97</v>
      </c>
      <c r="C66" s="138">
        <v>99.66</v>
      </c>
      <c r="D66" s="138">
        <v>391.74</v>
      </c>
      <c r="E66" s="138">
        <v>96.86</v>
      </c>
    </row>
    <row r="67" spans="1:5" ht="15.75">
      <c r="A67" s="36">
        <v>42051</v>
      </c>
      <c r="B67" s="99">
        <v>493.92</v>
      </c>
      <c r="C67" s="99">
        <v>99.2</v>
      </c>
      <c r="D67" s="99">
        <v>390.24</v>
      </c>
      <c r="E67" s="99">
        <v>95.47</v>
      </c>
    </row>
    <row r="68" spans="1:5" ht="15.75">
      <c r="A68" s="137">
        <v>42052</v>
      </c>
      <c r="B68" s="138">
        <v>493.69</v>
      </c>
      <c r="C68" s="138">
        <v>99.17</v>
      </c>
      <c r="D68" s="138">
        <v>391.22</v>
      </c>
      <c r="E68" s="138">
        <v>92.82</v>
      </c>
    </row>
    <row r="69" spans="1:5" ht="15.75">
      <c r="A69" s="36">
        <v>42053</v>
      </c>
      <c r="B69" s="99">
        <v>486.61</v>
      </c>
      <c r="C69" s="99">
        <v>98.3</v>
      </c>
      <c r="D69" s="99">
        <v>389.97</v>
      </c>
      <c r="E69" s="99">
        <v>94.38</v>
      </c>
    </row>
    <row r="70" spans="1:5" ht="15.75">
      <c r="A70" s="137">
        <v>42054</v>
      </c>
      <c r="B70" s="138">
        <v>483.29</v>
      </c>
      <c r="C70" s="138">
        <v>97.76</v>
      </c>
      <c r="D70" s="138">
        <v>388.09</v>
      </c>
      <c r="E70" s="138">
        <v>93.86</v>
      </c>
    </row>
    <row r="71" spans="1:5" ht="15.75">
      <c r="A71" s="36">
        <v>42055</v>
      </c>
      <c r="B71" s="99">
        <v>487.82</v>
      </c>
      <c r="C71" s="99">
        <v>98.57</v>
      </c>
      <c r="D71" s="99">
        <v>391.42</v>
      </c>
      <c r="E71" s="99">
        <v>93.57</v>
      </c>
    </row>
    <row r="72" spans="1:5" ht="15.75">
      <c r="A72" s="137">
        <v>42058</v>
      </c>
      <c r="B72" s="138">
        <v>484.72</v>
      </c>
      <c r="C72" s="138">
        <v>98.48</v>
      </c>
      <c r="D72" s="138">
        <v>393.24</v>
      </c>
      <c r="E72" s="138">
        <v>92.65</v>
      </c>
    </row>
    <row r="73" spans="1:10" ht="15.75">
      <c r="A73" s="36">
        <v>42059</v>
      </c>
      <c r="B73" s="99">
        <v>482.47</v>
      </c>
      <c r="C73" s="99">
        <v>97.99</v>
      </c>
      <c r="D73" s="99">
        <v>391.23</v>
      </c>
      <c r="E73" s="99">
        <v>94.17</v>
      </c>
      <c r="J73" s="11"/>
    </row>
    <row r="74" spans="1:5" ht="15.75">
      <c r="A74" s="137">
        <v>42060</v>
      </c>
      <c r="B74" s="138">
        <v>482.91</v>
      </c>
      <c r="C74" s="138">
        <v>98.13</v>
      </c>
      <c r="D74" s="138">
        <v>392.36</v>
      </c>
      <c r="E74" s="138">
        <v>94.46</v>
      </c>
    </row>
    <row r="75" spans="1:5" ht="15.75">
      <c r="A75" s="36">
        <v>42061</v>
      </c>
      <c r="B75" s="99">
        <v>486.02</v>
      </c>
      <c r="C75" s="99">
        <v>98.76</v>
      </c>
      <c r="D75" s="99">
        <v>394.98</v>
      </c>
      <c r="E75" s="99">
        <v>95.36</v>
      </c>
    </row>
    <row r="76" spans="1:5" ht="15.75">
      <c r="A76" s="137">
        <v>42062</v>
      </c>
      <c r="B76" s="138">
        <v>487.79</v>
      </c>
      <c r="C76" s="138">
        <v>99.18</v>
      </c>
      <c r="D76" s="138">
        <v>397.97</v>
      </c>
      <c r="E76" s="138">
        <v>94.77</v>
      </c>
    </row>
    <row r="77" spans="1:5" ht="15.75">
      <c r="A77" s="36">
        <v>42067</v>
      </c>
      <c r="B77" s="99">
        <v>484.02</v>
      </c>
      <c r="C77" s="99">
        <v>98.69</v>
      </c>
      <c r="D77" s="99">
        <v>398.5</v>
      </c>
      <c r="E77" s="99">
        <v>89.49</v>
      </c>
    </row>
    <row r="78" spans="1:5" ht="15.75">
      <c r="A78" s="137">
        <v>42068</v>
      </c>
      <c r="B78" s="138">
        <v>477.48</v>
      </c>
      <c r="C78" s="138">
        <v>97.66</v>
      </c>
      <c r="D78" s="138">
        <v>392.66</v>
      </c>
      <c r="E78" s="138">
        <v>93.47</v>
      </c>
    </row>
    <row r="79" spans="1:5" ht="15.75">
      <c r="A79" s="36">
        <v>42069</v>
      </c>
      <c r="B79" s="99">
        <v>476.39</v>
      </c>
      <c r="C79" s="99">
        <v>97.46</v>
      </c>
      <c r="D79" s="99">
        <v>392.27</v>
      </c>
      <c r="E79" s="99">
        <v>92.63</v>
      </c>
    </row>
    <row r="80" spans="1:5" ht="15.75">
      <c r="A80" s="137">
        <v>42072</v>
      </c>
      <c r="B80" s="138">
        <v>477.05</v>
      </c>
      <c r="C80" s="138">
        <v>97.41</v>
      </c>
      <c r="D80" s="138">
        <v>391.8</v>
      </c>
      <c r="E80" s="138">
        <v>91.74</v>
      </c>
    </row>
    <row r="81" spans="1:5" ht="15.75">
      <c r="A81" s="36">
        <v>42073</v>
      </c>
      <c r="B81" s="99">
        <v>479.49</v>
      </c>
      <c r="C81" s="99">
        <v>97.44</v>
      </c>
      <c r="D81" s="99">
        <v>390.72</v>
      </c>
      <c r="E81" s="99">
        <v>92.74</v>
      </c>
    </row>
    <row r="82" spans="1:5" ht="15.75">
      <c r="A82" s="137">
        <v>42074</v>
      </c>
      <c r="B82" s="138">
        <v>479.42</v>
      </c>
      <c r="C82" s="138">
        <v>97.59</v>
      </c>
      <c r="D82" s="138">
        <v>390.23</v>
      </c>
      <c r="E82" s="138">
        <v>92.7</v>
      </c>
    </row>
    <row r="83" spans="1:5" ht="15.75">
      <c r="A83" s="36">
        <v>42075</v>
      </c>
      <c r="B83" s="99">
        <v>485.01</v>
      </c>
      <c r="C83" s="99">
        <v>98.52</v>
      </c>
      <c r="D83" s="99">
        <v>392.69</v>
      </c>
      <c r="E83" s="99">
        <v>92.97</v>
      </c>
    </row>
    <row r="84" spans="1:5" ht="15.75">
      <c r="A84" s="137">
        <v>42076</v>
      </c>
      <c r="B84" s="138">
        <v>497.3</v>
      </c>
      <c r="C84" s="138">
        <v>100.29</v>
      </c>
      <c r="D84" s="138">
        <v>399.5</v>
      </c>
      <c r="E84" s="138">
        <v>92.52</v>
      </c>
    </row>
    <row r="85" spans="1:5" ht="15.75">
      <c r="A85" s="36">
        <v>42079</v>
      </c>
      <c r="B85" s="99">
        <v>501.5</v>
      </c>
      <c r="C85" s="99">
        <v>101.11</v>
      </c>
      <c r="D85" s="99">
        <v>403.5</v>
      </c>
      <c r="E85" s="99">
        <v>93.13</v>
      </c>
    </row>
    <row r="86" spans="1:5" ht="15.75">
      <c r="A86" s="137">
        <v>42080</v>
      </c>
      <c r="B86" s="138">
        <v>498.63</v>
      </c>
      <c r="C86" s="138">
        <v>100.64</v>
      </c>
      <c r="D86" s="138">
        <v>401.7</v>
      </c>
      <c r="E86" s="138">
        <v>93.31</v>
      </c>
    </row>
    <row r="87" spans="1:5" ht="15.75">
      <c r="A87" s="36">
        <v>42081</v>
      </c>
      <c r="B87" s="99">
        <v>498.66</v>
      </c>
      <c r="C87" s="99">
        <v>100.47</v>
      </c>
      <c r="D87" s="99">
        <v>400.76</v>
      </c>
      <c r="E87" s="99">
        <v>93.24</v>
      </c>
    </row>
    <row r="88" spans="1:5" ht="15.75">
      <c r="A88" s="137">
        <v>42082</v>
      </c>
      <c r="B88" s="138">
        <v>500.08</v>
      </c>
      <c r="C88" s="138">
        <v>100.65</v>
      </c>
      <c r="D88" s="138">
        <v>398.62</v>
      </c>
      <c r="E88" s="138">
        <v>93.18</v>
      </c>
    </row>
    <row r="89" spans="1:5" ht="15.75">
      <c r="A89" s="36">
        <v>42083</v>
      </c>
      <c r="B89" s="99">
        <v>504.22</v>
      </c>
      <c r="C89" s="99">
        <v>101.46</v>
      </c>
      <c r="D89" s="99">
        <v>401.98</v>
      </c>
      <c r="E89" s="99">
        <v>94.14</v>
      </c>
    </row>
    <row r="90" spans="1:5" ht="15.75">
      <c r="A90" s="137">
        <v>42086</v>
      </c>
      <c r="B90" s="138">
        <v>502.38</v>
      </c>
      <c r="C90" s="138">
        <v>101.05</v>
      </c>
      <c r="D90" s="138">
        <v>402.32</v>
      </c>
      <c r="E90" s="138">
        <v>93.42</v>
      </c>
    </row>
    <row r="91" spans="1:5" ht="15.75">
      <c r="A91" s="36">
        <v>42087</v>
      </c>
      <c r="B91" s="99">
        <v>505.77</v>
      </c>
      <c r="C91" s="99">
        <v>101.61</v>
      </c>
      <c r="D91" s="99">
        <v>403.64</v>
      </c>
      <c r="E91" s="99">
        <v>93.94</v>
      </c>
    </row>
    <row r="92" spans="1:5" ht="15.75">
      <c r="A92" s="137">
        <v>42088</v>
      </c>
      <c r="B92" s="138">
        <v>507.66</v>
      </c>
      <c r="C92" s="138">
        <v>102.17</v>
      </c>
      <c r="D92" s="138">
        <v>406.58</v>
      </c>
      <c r="E92" s="138">
        <v>94.5</v>
      </c>
    </row>
    <row r="93" spans="1:5" ht="15.75">
      <c r="A93" s="187">
        <v>42089</v>
      </c>
      <c r="B93" s="99">
        <v>508.69</v>
      </c>
      <c r="C93" s="99">
        <v>102.5</v>
      </c>
      <c r="D93" s="99">
        <v>408.88</v>
      </c>
      <c r="E93" s="99">
        <v>93.83</v>
      </c>
    </row>
    <row r="94" spans="1:5" ht="15.75">
      <c r="A94" s="188">
        <v>42090</v>
      </c>
      <c r="B94" s="138">
        <v>512.09</v>
      </c>
      <c r="C94" s="138">
        <v>103.05</v>
      </c>
      <c r="D94" s="138">
        <v>410.5</v>
      </c>
      <c r="E94" s="138">
        <v>94.65</v>
      </c>
    </row>
    <row r="95" spans="1:5" ht="15.75">
      <c r="A95" s="193">
        <v>42093</v>
      </c>
      <c r="B95" s="233">
        <v>510.95</v>
      </c>
      <c r="C95" s="233">
        <v>103.04</v>
      </c>
      <c r="D95" s="233">
        <v>410.58</v>
      </c>
      <c r="E95" s="233">
        <v>95.73</v>
      </c>
    </row>
    <row r="96" spans="1:5" ht="15.75">
      <c r="A96" s="182">
        <v>42094</v>
      </c>
      <c r="B96" s="234">
        <v>514.09</v>
      </c>
      <c r="C96" s="234">
        <v>103.54</v>
      </c>
      <c r="D96" s="234">
        <v>414.23</v>
      </c>
      <c r="E96" s="234">
        <v>95.39</v>
      </c>
    </row>
    <row r="97" spans="1:5" ht="15.75">
      <c r="A97" s="178"/>
      <c r="B97" s="179"/>
      <c r="C97" s="179"/>
      <c r="D97" s="179"/>
      <c r="E97" s="179"/>
    </row>
    <row r="98" spans="1:5" ht="15.75">
      <c r="A98" s="178"/>
      <c r="B98" s="179"/>
      <c r="C98" s="179"/>
      <c r="D98" s="179"/>
      <c r="E98" s="179"/>
    </row>
    <row r="99" spans="1:5" ht="15.75">
      <c r="A99" s="178"/>
      <c r="B99" s="179"/>
      <c r="C99" s="179"/>
      <c r="D99" s="179"/>
      <c r="E99" s="179"/>
    </row>
    <row r="100" spans="1:5" ht="18">
      <c r="A100" s="31"/>
      <c r="B100" s="20"/>
      <c r="C100" s="20"/>
      <c r="D100" s="20"/>
      <c r="E100" s="20"/>
    </row>
    <row r="101" spans="1:5" ht="18">
      <c r="A101" s="31"/>
      <c r="B101" s="20"/>
      <c r="C101" s="20"/>
      <c r="D101" s="20"/>
      <c r="E101" s="20"/>
    </row>
    <row r="102" spans="1:5" ht="18">
      <c r="A102" s="31"/>
      <c r="B102" s="20"/>
      <c r="C102" s="20"/>
      <c r="D102" s="20"/>
      <c r="E102" s="20"/>
    </row>
    <row r="103" spans="1:5" ht="18">
      <c r="A103" s="31"/>
      <c r="B103" s="20"/>
      <c r="C103" s="20"/>
      <c r="D103" s="20"/>
      <c r="E103" s="20"/>
    </row>
    <row r="104" spans="1:5" ht="18">
      <c r="A104" s="31"/>
      <c r="B104" s="20"/>
      <c r="C104" s="20"/>
      <c r="D104" s="20"/>
      <c r="E104" s="20"/>
    </row>
    <row r="105" spans="1:5" ht="18">
      <c r="A105" s="31"/>
      <c r="B105" s="20"/>
      <c r="C105" s="20"/>
      <c r="D105" s="20"/>
      <c r="E105" s="20"/>
    </row>
    <row r="106" spans="1:5" ht="18">
      <c r="A106" s="31"/>
      <c r="B106" s="20"/>
      <c r="C106" s="20"/>
      <c r="D106" s="20"/>
      <c r="E106" s="20"/>
    </row>
    <row r="107" spans="1:5" ht="18">
      <c r="A107" s="31"/>
      <c r="B107" s="20"/>
      <c r="C107" s="20"/>
      <c r="D107" s="20"/>
      <c r="E107" s="20"/>
    </row>
    <row r="108" spans="1:5" ht="18">
      <c r="A108" s="31"/>
      <c r="B108" s="20"/>
      <c r="C108" s="20"/>
      <c r="D108" s="20"/>
      <c r="E108" s="20"/>
    </row>
    <row r="109" spans="1:5" ht="18">
      <c r="A109" s="31"/>
      <c r="B109" s="20"/>
      <c r="C109" s="20"/>
      <c r="D109" s="20"/>
      <c r="E109" s="20"/>
    </row>
    <row r="110" spans="1:5" ht="18">
      <c r="A110" s="31"/>
      <c r="B110" s="20"/>
      <c r="C110" s="20"/>
      <c r="D110" s="20"/>
      <c r="E110" s="20"/>
    </row>
    <row r="111" spans="1:5" ht="18">
      <c r="A111" s="31"/>
      <c r="B111" s="20"/>
      <c r="C111" s="20"/>
      <c r="D111" s="20"/>
      <c r="E111" s="20"/>
    </row>
    <row r="112" spans="1:5" ht="18">
      <c r="A112" s="31"/>
      <c r="B112" s="20"/>
      <c r="C112" s="20"/>
      <c r="D112" s="20"/>
      <c r="E112" s="20"/>
    </row>
    <row r="113" spans="1:5" ht="18">
      <c r="A113" s="31"/>
      <c r="B113" s="20"/>
      <c r="C113" s="20"/>
      <c r="D113" s="20"/>
      <c r="E113" s="20"/>
    </row>
    <row r="114" spans="1:5" ht="18">
      <c r="A114" s="31"/>
      <c r="B114" s="20"/>
      <c r="C114" s="20"/>
      <c r="D114" s="20"/>
      <c r="E114" s="20"/>
    </row>
    <row r="115" spans="1:5" ht="18">
      <c r="A115" s="31"/>
      <c r="B115" s="20"/>
      <c r="C115" s="20"/>
      <c r="D115" s="20"/>
      <c r="E115" s="20"/>
    </row>
    <row r="116" spans="1:5" ht="18">
      <c r="A116" s="31"/>
      <c r="B116" s="20"/>
      <c r="C116" s="20"/>
      <c r="D116" s="20"/>
      <c r="E116" s="20"/>
    </row>
    <row r="117" spans="1:5" ht="18">
      <c r="A117" s="31"/>
      <c r="B117" s="20"/>
      <c r="C117" s="20"/>
      <c r="D117" s="20"/>
      <c r="E117" s="20"/>
    </row>
    <row r="118" spans="1:5" ht="18">
      <c r="A118" s="31"/>
      <c r="B118" s="20"/>
      <c r="C118" s="20"/>
      <c r="D118" s="20"/>
      <c r="E118" s="20"/>
    </row>
    <row r="119" spans="1:5" ht="18">
      <c r="A119" s="31"/>
      <c r="B119" s="20"/>
      <c r="C119" s="20"/>
      <c r="D119" s="20"/>
      <c r="E119" s="20"/>
    </row>
    <row r="120" spans="1:5" ht="18">
      <c r="A120" s="31"/>
      <c r="B120" s="20"/>
      <c r="C120" s="20"/>
      <c r="D120" s="20"/>
      <c r="E120" s="20"/>
    </row>
    <row r="121" spans="1:5" ht="18">
      <c r="A121" s="31"/>
      <c r="B121" s="20"/>
      <c r="C121" s="20"/>
      <c r="D121" s="20"/>
      <c r="E121" s="20"/>
    </row>
    <row r="122" spans="1:5" ht="18">
      <c r="A122" s="31"/>
      <c r="B122" s="20"/>
      <c r="C122" s="20"/>
      <c r="D122" s="20"/>
      <c r="E122" s="20"/>
    </row>
    <row r="123" spans="1:5" ht="18">
      <c r="A123" s="31"/>
      <c r="B123" s="20"/>
      <c r="C123" s="20"/>
      <c r="D123" s="20"/>
      <c r="E123" s="20"/>
    </row>
    <row r="124" spans="1:5" ht="18">
      <c r="A124" s="31"/>
      <c r="B124" s="20"/>
      <c r="C124" s="20"/>
      <c r="D124" s="20"/>
      <c r="E124" s="20"/>
    </row>
    <row r="125" spans="1:5" ht="18">
      <c r="A125" s="31"/>
      <c r="B125" s="20"/>
      <c r="C125" s="20"/>
      <c r="D125" s="20"/>
      <c r="E125" s="20"/>
    </row>
    <row r="126" spans="1:5" ht="18">
      <c r="A126" s="31"/>
      <c r="B126" s="20"/>
      <c r="C126" s="20"/>
      <c r="D126" s="20"/>
      <c r="E126" s="20"/>
    </row>
    <row r="127" spans="1:5" ht="18">
      <c r="A127" s="31"/>
      <c r="B127" s="20"/>
      <c r="C127" s="20"/>
      <c r="D127" s="20"/>
      <c r="E127" s="20"/>
    </row>
    <row r="128" spans="1:5" ht="18">
      <c r="A128" s="31"/>
      <c r="B128" s="20"/>
      <c r="C128" s="20"/>
      <c r="D128" s="20"/>
      <c r="E128" s="20"/>
    </row>
    <row r="129" spans="1:5" ht="18">
      <c r="A129" s="31"/>
      <c r="B129" s="20"/>
      <c r="C129" s="20"/>
      <c r="D129" s="20"/>
      <c r="E129" s="20"/>
    </row>
    <row r="130" spans="1:5" ht="18">
      <c r="A130" s="31"/>
      <c r="B130" s="20"/>
      <c r="C130" s="20"/>
      <c r="D130" s="20"/>
      <c r="E130" s="20"/>
    </row>
    <row r="131" spans="1:5" ht="18">
      <c r="A131" s="31"/>
      <c r="B131" s="20"/>
      <c r="C131" s="20"/>
      <c r="D131" s="20"/>
      <c r="E131" s="20"/>
    </row>
    <row r="132" spans="1:5" ht="18">
      <c r="A132" s="31"/>
      <c r="B132" s="20"/>
      <c r="C132" s="20"/>
      <c r="D132" s="20"/>
      <c r="E132" s="20"/>
    </row>
    <row r="133" spans="1:5" ht="18">
      <c r="A133" s="31"/>
      <c r="B133" s="20"/>
      <c r="C133" s="20"/>
      <c r="D133" s="20"/>
      <c r="E133" s="20"/>
    </row>
    <row r="134" spans="1:5" ht="18">
      <c r="A134" s="31"/>
      <c r="B134" s="20"/>
      <c r="C134" s="20"/>
      <c r="D134" s="20"/>
      <c r="E134" s="20"/>
    </row>
    <row r="135" spans="1:5" ht="18">
      <c r="A135" s="31"/>
      <c r="B135" s="20"/>
      <c r="C135" s="20"/>
      <c r="D135" s="20"/>
      <c r="E135" s="20"/>
    </row>
    <row r="136" spans="1:5" ht="18">
      <c r="A136" s="31"/>
      <c r="B136" s="20"/>
      <c r="C136" s="20"/>
      <c r="D136" s="20"/>
      <c r="E136" s="20"/>
    </row>
    <row r="137" spans="1:5" ht="18">
      <c r="A137" s="31"/>
      <c r="B137" s="20"/>
      <c r="C137" s="20"/>
      <c r="D137" s="20"/>
      <c r="E137" s="20"/>
    </row>
    <row r="138" spans="1:5" ht="18">
      <c r="A138" s="31"/>
      <c r="B138" s="20"/>
      <c r="C138" s="20"/>
      <c r="D138" s="20"/>
      <c r="E138" s="20"/>
    </row>
    <row r="139" spans="1:5" ht="18">
      <c r="A139" s="31"/>
      <c r="B139" s="20"/>
      <c r="C139" s="20"/>
      <c r="D139" s="20"/>
      <c r="E139" s="20"/>
    </row>
    <row r="140" spans="1:5" ht="18">
      <c r="A140" s="31"/>
      <c r="B140" s="20"/>
      <c r="C140" s="20"/>
      <c r="D140" s="20"/>
      <c r="E140" s="20"/>
    </row>
    <row r="141" spans="1:5" ht="18">
      <c r="A141" s="31"/>
      <c r="B141" s="20"/>
      <c r="C141" s="20"/>
      <c r="D141" s="20"/>
      <c r="E141" s="20"/>
    </row>
    <row r="142" spans="1:5" ht="18">
      <c r="A142" s="31"/>
      <c r="B142" s="20"/>
      <c r="C142" s="20"/>
      <c r="D142" s="20"/>
      <c r="E142" s="20"/>
    </row>
    <row r="143" spans="1:5" ht="18">
      <c r="A143" s="31"/>
      <c r="B143" s="20"/>
      <c r="C143" s="20"/>
      <c r="D143" s="20"/>
      <c r="E143" s="20"/>
    </row>
    <row r="144" spans="1:5" ht="18">
      <c r="A144" s="31"/>
      <c r="B144" s="20"/>
      <c r="C144" s="20"/>
      <c r="D144" s="20"/>
      <c r="E144" s="20"/>
    </row>
    <row r="145" spans="1:5" ht="18">
      <c r="A145" s="31"/>
      <c r="B145" s="20"/>
      <c r="C145" s="20"/>
      <c r="D145" s="20"/>
      <c r="E145" s="20"/>
    </row>
    <row r="146" spans="1:5" ht="18">
      <c r="A146" s="31"/>
      <c r="B146" s="20"/>
      <c r="C146" s="20"/>
      <c r="D146" s="20"/>
      <c r="E146" s="20"/>
    </row>
    <row r="147" spans="1:5" ht="18">
      <c r="A147" s="31"/>
      <c r="B147" s="20"/>
      <c r="C147" s="20"/>
      <c r="D147" s="20"/>
      <c r="E147" s="20"/>
    </row>
    <row r="148" spans="1:5" ht="18">
      <c r="A148" s="31"/>
      <c r="B148" s="20"/>
      <c r="C148" s="20"/>
      <c r="D148" s="20"/>
      <c r="E148" s="20"/>
    </row>
    <row r="149" spans="1:5" ht="18">
      <c r="A149" s="31"/>
      <c r="B149" s="20"/>
      <c r="C149" s="20"/>
      <c r="D149" s="20"/>
      <c r="E149" s="20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68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0"/>
  <sheetViews>
    <sheetView showGridLines="0" view="pageBreakPreview" zoomScale="70" zoomScaleNormal="85" zoomScaleSheetLayoutView="70" zoomScalePageLayoutView="75" workbookViewId="0" topLeftCell="A27">
      <selection activeCell="D47" sqref="D47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53" t="s">
        <v>64</v>
      </c>
      <c r="C1" s="253"/>
      <c r="D1" s="253"/>
      <c r="E1" s="253"/>
      <c r="F1" s="253"/>
    </row>
    <row r="4" spans="2:6" ht="36" customHeight="1">
      <c r="B4" s="290" t="s">
        <v>124</v>
      </c>
      <c r="C4" s="290"/>
      <c r="D4" s="20"/>
      <c r="E4" s="291" t="s">
        <v>125</v>
      </c>
      <c r="F4" s="291"/>
    </row>
    <row r="5" spans="2:6" ht="18">
      <c r="B5" s="100" t="s">
        <v>18</v>
      </c>
      <c r="C5" s="28" t="s">
        <v>93</v>
      </c>
      <c r="D5" s="20"/>
      <c r="E5" s="100" t="s">
        <v>18</v>
      </c>
      <c r="F5" s="28" t="s">
        <v>17</v>
      </c>
    </row>
    <row r="6" spans="2:6" ht="18">
      <c r="B6" s="16" t="s">
        <v>221</v>
      </c>
      <c r="C6" s="24">
        <v>11521</v>
      </c>
      <c r="D6" s="20"/>
      <c r="E6" s="16" t="s">
        <v>222</v>
      </c>
      <c r="F6" s="24">
        <v>44217011.84</v>
      </c>
    </row>
    <row r="7" spans="2:6" ht="18">
      <c r="B7" s="139" t="s">
        <v>201</v>
      </c>
      <c r="C7" s="140">
        <v>4674</v>
      </c>
      <c r="D7" s="20"/>
      <c r="E7" s="139" t="s">
        <v>223</v>
      </c>
      <c r="F7" s="140">
        <v>32416508.59</v>
      </c>
    </row>
    <row r="8" spans="2:6" ht="18">
      <c r="B8" s="16" t="s">
        <v>224</v>
      </c>
      <c r="C8" s="24">
        <v>2753</v>
      </c>
      <c r="D8" s="20"/>
      <c r="E8" s="16" t="s">
        <v>225</v>
      </c>
      <c r="F8" s="24">
        <v>31377475.89</v>
      </c>
    </row>
    <row r="9" spans="2:6" ht="18">
      <c r="B9" s="139" t="s">
        <v>205</v>
      </c>
      <c r="C9" s="140">
        <v>1910</v>
      </c>
      <c r="D9" s="20"/>
      <c r="E9" s="139" t="s">
        <v>226</v>
      </c>
      <c r="F9" s="140">
        <v>28370699.83</v>
      </c>
    </row>
    <row r="10" spans="2:6" ht="18">
      <c r="B10" s="16" t="s">
        <v>225</v>
      </c>
      <c r="C10" s="24">
        <v>1575</v>
      </c>
      <c r="D10" s="20"/>
      <c r="E10" s="16" t="s">
        <v>227</v>
      </c>
      <c r="F10" s="24">
        <v>28069884.82</v>
      </c>
    </row>
    <row r="11" spans="2:6" ht="18">
      <c r="B11" s="139" t="s">
        <v>228</v>
      </c>
      <c r="C11" s="140">
        <v>1339</v>
      </c>
      <c r="D11" s="21"/>
      <c r="E11" s="139" t="s">
        <v>221</v>
      </c>
      <c r="F11" s="140">
        <v>26240982.4</v>
      </c>
    </row>
    <row r="12" spans="2:6" ht="18">
      <c r="B12" s="16" t="s">
        <v>209</v>
      </c>
      <c r="C12" s="24">
        <v>1283</v>
      </c>
      <c r="D12" s="20"/>
      <c r="E12" s="16" t="s">
        <v>208</v>
      </c>
      <c r="F12" s="24">
        <v>16336283.98</v>
      </c>
    </row>
    <row r="13" spans="2:6" ht="18">
      <c r="B13" s="139" t="s">
        <v>222</v>
      </c>
      <c r="C13" s="140">
        <v>877</v>
      </c>
      <c r="D13" s="20"/>
      <c r="E13" s="139" t="s">
        <v>210</v>
      </c>
      <c r="F13" s="140">
        <v>14944598.19</v>
      </c>
    </row>
    <row r="14" spans="2:6" ht="18">
      <c r="B14" s="16" t="s">
        <v>208</v>
      </c>
      <c r="C14" s="24">
        <v>875</v>
      </c>
      <c r="D14" s="20"/>
      <c r="E14" s="16" t="s">
        <v>201</v>
      </c>
      <c r="F14" s="24">
        <v>14726339.03</v>
      </c>
    </row>
    <row r="15" spans="2:6" ht="18.75" thickBot="1">
      <c r="B15" s="141" t="s">
        <v>229</v>
      </c>
      <c r="C15" s="142">
        <v>857</v>
      </c>
      <c r="D15" s="20"/>
      <c r="E15" s="141" t="s">
        <v>205</v>
      </c>
      <c r="F15" s="142">
        <v>14281660.96</v>
      </c>
    </row>
    <row r="18" ht="29.25" customHeight="1"/>
    <row r="19" spans="2:5" ht="18">
      <c r="B19" s="23" t="s">
        <v>65</v>
      </c>
      <c r="C19" s="20"/>
      <c r="D19" s="20"/>
      <c r="E19" s="20"/>
    </row>
    <row r="20" spans="2:5" ht="15.75">
      <c r="B20" s="14" t="s">
        <v>18</v>
      </c>
      <c r="C20" s="15" t="s">
        <v>17</v>
      </c>
      <c r="D20" s="15" t="s">
        <v>13</v>
      </c>
      <c r="E20" s="15" t="s">
        <v>16</v>
      </c>
    </row>
    <row r="21" spans="2:5" ht="15.75">
      <c r="B21" s="16" t="s">
        <v>230</v>
      </c>
      <c r="C21" s="24">
        <v>189707.88</v>
      </c>
      <c r="D21" s="24">
        <v>130</v>
      </c>
      <c r="E21" s="24">
        <v>77408929</v>
      </c>
    </row>
    <row r="22" spans="2:5" ht="15.75">
      <c r="B22" s="139" t="s">
        <v>227</v>
      </c>
      <c r="C22" s="140">
        <v>28069884.82</v>
      </c>
      <c r="D22" s="140">
        <v>490</v>
      </c>
      <c r="E22" s="140">
        <v>5329489</v>
      </c>
    </row>
    <row r="23" spans="2:5" ht="15.75">
      <c r="B23" s="16" t="s">
        <v>231</v>
      </c>
      <c r="C23" s="24">
        <v>4242648.86</v>
      </c>
      <c r="D23" s="24">
        <v>99</v>
      </c>
      <c r="E23" s="24">
        <v>1265596</v>
      </c>
    </row>
    <row r="24" spans="2:5" ht="15.75">
      <c r="B24" s="139" t="s">
        <v>202</v>
      </c>
      <c r="C24" s="140">
        <v>662846.51</v>
      </c>
      <c r="D24" s="140">
        <v>678</v>
      </c>
      <c r="E24" s="140">
        <v>1393186</v>
      </c>
    </row>
    <row r="25" spans="2:5" ht="15.75">
      <c r="B25" s="16" t="s">
        <v>204</v>
      </c>
      <c r="C25" s="24">
        <v>860914.07</v>
      </c>
      <c r="D25" s="24">
        <v>513</v>
      </c>
      <c r="E25" s="24">
        <v>1407985</v>
      </c>
    </row>
    <row r="26" spans="2:5" ht="15.75">
      <c r="B26" s="139" t="s">
        <v>232</v>
      </c>
      <c r="C26" s="140">
        <v>168185.96</v>
      </c>
      <c r="D26" s="140">
        <v>77</v>
      </c>
      <c r="E26" s="140">
        <v>121054</v>
      </c>
    </row>
    <row r="27" spans="2:5" ht="15.75">
      <c r="B27" s="16" t="s">
        <v>233</v>
      </c>
      <c r="C27" s="24">
        <v>77471.23</v>
      </c>
      <c r="D27" s="24">
        <v>53</v>
      </c>
      <c r="E27" s="24">
        <v>54881</v>
      </c>
    </row>
    <row r="28" spans="2:5" ht="15.75">
      <c r="B28" s="139" t="s">
        <v>234</v>
      </c>
      <c r="C28" s="140">
        <v>342233.13</v>
      </c>
      <c r="D28" s="140">
        <v>390</v>
      </c>
      <c r="E28" s="140">
        <v>349738</v>
      </c>
    </row>
    <row r="29" spans="2:5" ht="15.75">
      <c r="B29" s="16" t="s">
        <v>235</v>
      </c>
      <c r="C29" s="24">
        <v>1802629.34</v>
      </c>
      <c r="D29" s="24">
        <v>630</v>
      </c>
      <c r="E29" s="24">
        <v>1431689</v>
      </c>
    </row>
    <row r="30" spans="2:5" ht="15.75">
      <c r="B30" s="139" t="s">
        <v>236</v>
      </c>
      <c r="C30" s="140">
        <v>2610265.63</v>
      </c>
      <c r="D30" s="140">
        <v>8</v>
      </c>
      <c r="E30" s="140">
        <v>63395</v>
      </c>
    </row>
    <row r="31" spans="2:5" ht="15.75">
      <c r="B31" s="16" t="s">
        <v>237</v>
      </c>
      <c r="C31" s="24">
        <v>2371510.29</v>
      </c>
      <c r="D31" s="24">
        <v>322</v>
      </c>
      <c r="E31" s="24">
        <v>9431819</v>
      </c>
    </row>
    <row r="32" spans="2:5" ht="15.75">
      <c r="B32" s="139" t="s">
        <v>238</v>
      </c>
      <c r="C32" s="140">
        <v>646856.42</v>
      </c>
      <c r="D32" s="140">
        <v>602</v>
      </c>
      <c r="E32" s="140">
        <v>2372771</v>
      </c>
    </row>
    <row r="33" spans="2:5" ht="15.75">
      <c r="B33" s="16" t="s">
        <v>239</v>
      </c>
      <c r="C33" s="24">
        <v>5395.2</v>
      </c>
      <c r="D33" s="24">
        <v>1</v>
      </c>
      <c r="E33" s="24">
        <v>768</v>
      </c>
    </row>
    <row r="34" spans="2:5" ht="15.75">
      <c r="B34" s="139" t="s">
        <v>240</v>
      </c>
      <c r="C34" s="140">
        <v>56176.87</v>
      </c>
      <c r="D34" s="140">
        <v>55</v>
      </c>
      <c r="E34" s="140">
        <v>80778</v>
      </c>
    </row>
    <row r="35" spans="1:5" ht="15.75">
      <c r="A35" s="3"/>
      <c r="B35" s="16" t="s">
        <v>241</v>
      </c>
      <c r="C35" s="24">
        <v>818955.4</v>
      </c>
      <c r="D35" s="24">
        <v>119</v>
      </c>
      <c r="E35" s="24">
        <v>172554</v>
      </c>
    </row>
    <row r="36" spans="1:5" ht="15.75">
      <c r="A36" s="3"/>
      <c r="B36" s="139" t="s">
        <v>229</v>
      </c>
      <c r="C36" s="140">
        <v>3595520.18</v>
      </c>
      <c r="D36" s="140">
        <v>857</v>
      </c>
      <c r="E36" s="140">
        <v>1315110</v>
      </c>
    </row>
    <row r="37" spans="2:5" ht="15.75">
      <c r="B37" s="16" t="s">
        <v>242</v>
      </c>
      <c r="C37" s="24">
        <v>2621164.98</v>
      </c>
      <c r="D37" s="24">
        <v>24</v>
      </c>
      <c r="E37" s="24">
        <v>149861</v>
      </c>
    </row>
    <row r="38" spans="2:5" ht="15.75">
      <c r="B38" s="139" t="s">
        <v>243</v>
      </c>
      <c r="C38" s="140">
        <v>427344.81</v>
      </c>
      <c r="D38" s="140">
        <v>379</v>
      </c>
      <c r="E38" s="140">
        <v>499893</v>
      </c>
    </row>
    <row r="39" spans="2:5" ht="15.75">
      <c r="B39" s="16" t="s">
        <v>224</v>
      </c>
      <c r="C39" s="24">
        <v>3500937.03</v>
      </c>
      <c r="D39" s="24">
        <v>2753</v>
      </c>
      <c r="E39" s="24">
        <v>8311095</v>
      </c>
    </row>
    <row r="40" spans="2:5" ht="15.75">
      <c r="B40" s="139" t="s">
        <v>244</v>
      </c>
      <c r="C40" s="140">
        <v>608225.24</v>
      </c>
      <c r="D40" s="140">
        <v>338</v>
      </c>
      <c r="E40" s="140">
        <v>215452</v>
      </c>
    </row>
    <row r="41" spans="2:5" ht="15.75">
      <c r="B41" s="16" t="s">
        <v>245</v>
      </c>
      <c r="C41" s="24">
        <v>44632.93</v>
      </c>
      <c r="D41" s="24">
        <v>64</v>
      </c>
      <c r="E41" s="24">
        <v>27745</v>
      </c>
    </row>
    <row r="42" spans="2:5" ht="15.75">
      <c r="B42" s="139" t="s">
        <v>209</v>
      </c>
      <c r="C42" s="140">
        <v>2483567.6</v>
      </c>
      <c r="D42" s="140">
        <v>1283</v>
      </c>
      <c r="E42" s="140">
        <v>1510420</v>
      </c>
    </row>
    <row r="43" spans="2:5" ht="15.75">
      <c r="B43" s="16" t="s">
        <v>246</v>
      </c>
      <c r="C43" s="24">
        <v>680413.34</v>
      </c>
      <c r="D43" s="24">
        <v>502</v>
      </c>
      <c r="E43" s="24">
        <v>444677</v>
      </c>
    </row>
    <row r="44" spans="2:5" ht="15.75">
      <c r="B44" s="139" t="s">
        <v>247</v>
      </c>
      <c r="C44" s="140">
        <v>292766.34</v>
      </c>
      <c r="D44" s="140">
        <v>102</v>
      </c>
      <c r="E44" s="140">
        <v>134332</v>
      </c>
    </row>
    <row r="45" spans="2:5" ht="15.75">
      <c r="B45" s="16" t="s">
        <v>248</v>
      </c>
      <c r="C45" s="24">
        <v>23471.87</v>
      </c>
      <c r="D45" s="24">
        <v>25</v>
      </c>
      <c r="E45" s="24">
        <v>11107</v>
      </c>
    </row>
    <row r="46" spans="2:5" ht="15.75">
      <c r="B46" s="139" t="s">
        <v>225</v>
      </c>
      <c r="C46" s="140">
        <v>31377475.89</v>
      </c>
      <c r="D46" s="140">
        <v>1575</v>
      </c>
      <c r="E46" s="140">
        <v>7542428</v>
      </c>
    </row>
    <row r="47" spans="2:5" ht="15.75">
      <c r="B47" s="16" t="s">
        <v>223</v>
      </c>
      <c r="C47" s="24">
        <v>32416508.59</v>
      </c>
      <c r="D47" s="24">
        <v>148</v>
      </c>
      <c r="E47" s="24">
        <v>3359965</v>
      </c>
    </row>
    <row r="48" spans="2:5" ht="15.75">
      <c r="B48" s="139" t="s">
        <v>249</v>
      </c>
      <c r="C48" s="140">
        <v>90397.36</v>
      </c>
      <c r="D48" s="140">
        <v>38</v>
      </c>
      <c r="E48" s="140">
        <v>87638</v>
      </c>
    </row>
    <row r="49" spans="2:5" ht="15.75">
      <c r="B49" s="16" t="s">
        <v>250</v>
      </c>
      <c r="C49" s="24">
        <v>469498.55</v>
      </c>
      <c r="D49" s="24">
        <v>665</v>
      </c>
      <c r="E49" s="24">
        <v>2129318</v>
      </c>
    </row>
    <row r="50" spans="2:5" ht="15.75">
      <c r="B50" s="139" t="s">
        <v>207</v>
      </c>
      <c r="C50" s="140">
        <v>1859270.35</v>
      </c>
      <c r="D50" s="140">
        <v>656</v>
      </c>
      <c r="E50" s="140">
        <v>870584</v>
      </c>
    </row>
    <row r="51" spans="2:5" ht="15.75">
      <c r="B51" s="16" t="s">
        <v>201</v>
      </c>
      <c r="C51" s="24">
        <v>14726339.03</v>
      </c>
      <c r="D51" s="24">
        <v>4674</v>
      </c>
      <c r="E51" s="24">
        <v>14990691</v>
      </c>
    </row>
    <row r="52" spans="2:5" ht="15.75">
      <c r="B52" s="139" t="s">
        <v>222</v>
      </c>
      <c r="C52" s="140">
        <v>44217011.84</v>
      </c>
      <c r="D52" s="140">
        <v>877</v>
      </c>
      <c r="E52" s="140">
        <v>3509429</v>
      </c>
    </row>
    <row r="53" spans="2:5" ht="15.75">
      <c r="B53" s="16" t="s">
        <v>251</v>
      </c>
      <c r="C53" s="24">
        <v>40957.88</v>
      </c>
      <c r="D53" s="24">
        <v>55</v>
      </c>
      <c r="E53" s="24">
        <v>10931</v>
      </c>
    </row>
    <row r="54" spans="2:5" ht="15.75">
      <c r="B54" s="139" t="s">
        <v>252</v>
      </c>
      <c r="C54" s="140">
        <v>15268.1</v>
      </c>
      <c r="D54" s="140">
        <v>17</v>
      </c>
      <c r="E54" s="140">
        <v>9037</v>
      </c>
    </row>
    <row r="55" spans="2:5" ht="15.75">
      <c r="B55" s="16" t="s">
        <v>205</v>
      </c>
      <c r="C55" s="24">
        <v>14281660.96</v>
      </c>
      <c r="D55" s="24">
        <v>1910</v>
      </c>
      <c r="E55" s="24">
        <v>13547298</v>
      </c>
    </row>
    <row r="56" spans="2:5" ht="15.75">
      <c r="B56" s="139" t="s">
        <v>253</v>
      </c>
      <c r="C56" s="140">
        <v>13504.88</v>
      </c>
      <c r="D56" s="140">
        <v>25</v>
      </c>
      <c r="E56" s="140">
        <v>13024</v>
      </c>
    </row>
    <row r="57" spans="2:5" ht="15.75">
      <c r="B57" s="16" t="s">
        <v>226</v>
      </c>
      <c r="C57" s="24">
        <v>28370699.83</v>
      </c>
      <c r="D57" s="24">
        <v>541</v>
      </c>
      <c r="E57" s="24">
        <v>25738113</v>
      </c>
    </row>
    <row r="58" spans="2:5" ht="15.75">
      <c r="B58" s="139" t="s">
        <v>254</v>
      </c>
      <c r="C58" s="140">
        <v>35977.91</v>
      </c>
      <c r="D58" s="140">
        <v>41</v>
      </c>
      <c r="E58" s="140">
        <v>12505</v>
      </c>
    </row>
    <row r="59" spans="2:5" ht="15.75">
      <c r="B59" s="16" t="s">
        <v>221</v>
      </c>
      <c r="C59" s="24">
        <v>26240982.4</v>
      </c>
      <c r="D59" s="24">
        <v>11521</v>
      </c>
      <c r="E59" s="24">
        <v>23142046</v>
      </c>
    </row>
    <row r="60" spans="2:5" ht="15.75">
      <c r="B60" s="139" t="s">
        <v>255</v>
      </c>
      <c r="C60" s="140">
        <v>100697.77</v>
      </c>
      <c r="D60" s="140">
        <v>115</v>
      </c>
      <c r="E60" s="140">
        <v>81621</v>
      </c>
    </row>
    <row r="61" spans="2:5" ht="15.75">
      <c r="B61" s="16" t="s">
        <v>208</v>
      </c>
      <c r="C61" s="24">
        <v>16336283.98</v>
      </c>
      <c r="D61" s="24">
        <v>875</v>
      </c>
      <c r="E61" s="24">
        <v>3483232</v>
      </c>
    </row>
    <row r="62" spans="2:5" ht="15.75">
      <c r="B62" s="139" t="s">
        <v>210</v>
      </c>
      <c r="C62" s="140">
        <v>14944598.19</v>
      </c>
      <c r="D62" s="140">
        <v>681</v>
      </c>
      <c r="E62" s="140">
        <v>5769638</v>
      </c>
    </row>
    <row r="63" spans="2:5" ht="15.75">
      <c r="B63" s="16" t="s">
        <v>256</v>
      </c>
      <c r="C63" s="24">
        <v>260628.95</v>
      </c>
      <c r="D63" s="24">
        <v>132</v>
      </c>
      <c r="E63" s="24">
        <v>197410</v>
      </c>
    </row>
    <row r="64" spans="2:5" ht="15.75">
      <c r="B64" s="139" t="s">
        <v>257</v>
      </c>
      <c r="C64" s="140">
        <v>195972.8</v>
      </c>
      <c r="D64" s="140">
        <v>89</v>
      </c>
      <c r="E64" s="140">
        <v>50155</v>
      </c>
    </row>
    <row r="65" spans="2:5" ht="15.75">
      <c r="B65" s="16" t="s">
        <v>228</v>
      </c>
      <c r="C65" s="24">
        <v>3307169.97</v>
      </c>
      <c r="D65" s="24">
        <v>1339</v>
      </c>
      <c r="E65" s="24">
        <v>1827514</v>
      </c>
    </row>
    <row r="66" spans="2:5" ht="15.75">
      <c r="B66" s="139" t="s">
        <v>206</v>
      </c>
      <c r="C66" s="140">
        <v>237117.97</v>
      </c>
      <c r="D66" s="140">
        <v>279</v>
      </c>
      <c r="E66" s="140">
        <v>107414</v>
      </c>
    </row>
    <row r="67" spans="2:5" ht="15.75">
      <c r="B67" s="16" t="s">
        <v>203</v>
      </c>
      <c r="C67" s="24">
        <v>566698.75</v>
      </c>
      <c r="D67" s="24">
        <v>513</v>
      </c>
      <c r="E67" s="24">
        <v>387987</v>
      </c>
    </row>
    <row r="68" spans="2:5" ht="15.75">
      <c r="B68" s="139" t="s">
        <v>258</v>
      </c>
      <c r="C68" s="140">
        <v>1417571.57</v>
      </c>
      <c r="D68" s="140">
        <v>440</v>
      </c>
      <c r="E68" s="140">
        <v>560032</v>
      </c>
    </row>
    <row r="69" spans="2:5" ht="15.75">
      <c r="B69" s="83" t="s">
        <v>22</v>
      </c>
      <c r="C69" s="157">
        <v>288726019.45000005</v>
      </c>
      <c r="D69" s="157">
        <v>37700</v>
      </c>
      <c r="E69" s="157">
        <v>220932334</v>
      </c>
    </row>
    <row r="71" ht="14.25">
      <c r="B71" s="101" t="s">
        <v>66</v>
      </c>
    </row>
    <row r="90" ht="14.25">
      <c r="A9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2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1" manualBreakCount="1">
    <brk id="7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C23" sqref="C23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53" t="s">
        <v>2</v>
      </c>
      <c r="B1" s="253"/>
      <c r="C1" s="253"/>
      <c r="D1" s="253"/>
      <c r="E1" s="253"/>
      <c r="F1" s="253"/>
    </row>
    <row r="4" spans="2:3" ht="31.5">
      <c r="B4" s="238" t="s">
        <v>67</v>
      </c>
      <c r="C4" s="239">
        <v>369</v>
      </c>
    </row>
    <row r="5" spans="2:3" ht="15.75">
      <c r="B5" s="240"/>
      <c r="C5" s="240"/>
    </row>
    <row r="6" spans="2:3" ht="15.75">
      <c r="B6" s="240"/>
      <c r="C6" s="240"/>
    </row>
    <row r="7" spans="2:3" ht="15.75">
      <c r="B7" s="180" t="s">
        <v>68</v>
      </c>
      <c r="C7" s="240"/>
    </row>
    <row r="8" spans="2:4" ht="47.25">
      <c r="B8" s="244" t="s">
        <v>69</v>
      </c>
      <c r="C8" s="245" t="s">
        <v>70</v>
      </c>
      <c r="D8" s="13"/>
    </row>
    <row r="9" spans="2:4" ht="15.75">
      <c r="B9" s="203" t="s">
        <v>201</v>
      </c>
      <c r="C9" s="241">
        <v>59</v>
      </c>
      <c r="D9" s="13"/>
    </row>
    <row r="10" spans="2:4" ht="15.75">
      <c r="B10" s="242" t="s">
        <v>202</v>
      </c>
      <c r="C10" s="243">
        <v>31</v>
      </c>
      <c r="D10" s="13"/>
    </row>
    <row r="11" spans="2:4" ht="15.75">
      <c r="B11" s="82" t="s">
        <v>203</v>
      </c>
      <c r="C11" s="241">
        <v>21</v>
      </c>
      <c r="D11" s="13"/>
    </row>
    <row r="12" spans="2:4" ht="15.75">
      <c r="B12" s="242" t="s">
        <v>204</v>
      </c>
      <c r="C12" s="243">
        <v>20</v>
      </c>
      <c r="D12" s="13"/>
    </row>
    <row r="13" spans="2:4" ht="15.75">
      <c r="B13" s="203" t="s">
        <v>205</v>
      </c>
      <c r="C13" s="241">
        <v>20</v>
      </c>
      <c r="D13" s="13"/>
    </row>
    <row r="14" spans="2:4" ht="15.75">
      <c r="B14" s="242" t="s">
        <v>206</v>
      </c>
      <c r="C14" s="243">
        <v>19</v>
      </c>
      <c r="D14" s="13"/>
    </row>
    <row r="15" spans="2:4" ht="15.75">
      <c r="B15" s="203" t="s">
        <v>207</v>
      </c>
      <c r="C15" s="241">
        <v>17</v>
      </c>
      <c r="D15" s="13"/>
    </row>
    <row r="16" spans="2:4" ht="15.75">
      <c r="B16" s="242" t="s">
        <v>208</v>
      </c>
      <c r="C16" s="243">
        <v>17</v>
      </c>
      <c r="D16" s="13"/>
    </row>
    <row r="17" spans="2:4" ht="15.75">
      <c r="B17" s="203" t="s">
        <v>209</v>
      </c>
      <c r="C17" s="241">
        <v>15</v>
      </c>
      <c r="D17" s="13"/>
    </row>
    <row r="18" spans="2:4" ht="15.75">
      <c r="B18" s="242" t="s">
        <v>210</v>
      </c>
      <c r="C18" s="243">
        <v>14</v>
      </c>
      <c r="D18" s="13"/>
    </row>
    <row r="21" ht="15.75">
      <c r="B21" s="22" t="s">
        <v>71</v>
      </c>
    </row>
    <row r="22" spans="2:7" ht="47.25">
      <c r="B22" s="148"/>
      <c r="C22" s="237" t="s">
        <v>196</v>
      </c>
      <c r="D22" s="237" t="s">
        <v>211</v>
      </c>
      <c r="E22" s="237">
        <v>2014</v>
      </c>
      <c r="F22" s="237" t="s">
        <v>212</v>
      </c>
      <c r="G22" s="6"/>
    </row>
    <row r="23" spans="2:7" ht="15.75">
      <c r="B23" s="143" t="s">
        <v>72</v>
      </c>
      <c r="C23" s="114">
        <v>16412</v>
      </c>
      <c r="D23" s="114">
        <v>14823</v>
      </c>
      <c r="E23" s="114">
        <v>53259</v>
      </c>
      <c r="F23" s="144">
        <v>0.151424564511367</v>
      </c>
      <c r="G23" s="10"/>
    </row>
    <row r="24" spans="2:7" ht="15.75">
      <c r="B24" s="103" t="s">
        <v>73</v>
      </c>
      <c r="C24" s="102">
        <v>5892</v>
      </c>
      <c r="D24" s="102">
        <v>5466</v>
      </c>
      <c r="E24" s="102">
        <v>33150</v>
      </c>
      <c r="F24" s="104">
        <v>0.3125729442970822</v>
      </c>
      <c r="G24" s="10"/>
    </row>
    <row r="25" spans="2:7" ht="15.75">
      <c r="B25" s="143" t="s">
        <v>74</v>
      </c>
      <c r="C25" s="114">
        <v>12801680.204</v>
      </c>
      <c r="D25" s="114">
        <v>24293248.647</v>
      </c>
      <c r="E25" s="114">
        <v>87779776.03</v>
      </c>
      <c r="F25" s="144">
        <v>0.08867701266132638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="70" zoomScaleNormal="70" zoomScaleSheetLayoutView="70" zoomScalePageLayoutView="70" workbookViewId="0" topLeftCell="A1">
      <selection activeCell="D21" sqref="D21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53" t="s">
        <v>126</v>
      </c>
      <c r="B1" s="253"/>
      <c r="C1" s="253"/>
      <c r="D1" s="253"/>
      <c r="E1" s="253"/>
      <c r="F1" s="253"/>
      <c r="G1" s="253"/>
      <c r="H1" s="253"/>
    </row>
    <row r="3" ht="18">
      <c r="A3" s="149" t="s">
        <v>127</v>
      </c>
    </row>
    <row r="4" spans="2:7" ht="15.75">
      <c r="B4" s="29"/>
      <c r="C4" s="29"/>
      <c r="D4" s="29"/>
      <c r="E4" s="29"/>
      <c r="F4" s="29"/>
      <c r="G4" s="29"/>
    </row>
    <row r="5" spans="1:8" ht="47.25">
      <c r="A5" s="150" t="s">
        <v>10</v>
      </c>
      <c r="B5" s="151" t="s">
        <v>18</v>
      </c>
      <c r="C5" s="150" t="s">
        <v>75</v>
      </c>
      <c r="D5" s="77" t="s">
        <v>76</v>
      </c>
      <c r="E5" s="150" t="s">
        <v>94</v>
      </c>
      <c r="F5" s="77" t="s">
        <v>95</v>
      </c>
      <c r="G5" s="189"/>
      <c r="H5" s="189"/>
    </row>
    <row r="6" spans="1:8" ht="31.5">
      <c r="A6" s="160" t="s">
        <v>213</v>
      </c>
      <c r="B6" s="183" t="s">
        <v>214</v>
      </c>
      <c r="C6" s="158" t="s">
        <v>108</v>
      </c>
      <c r="D6" s="181">
        <v>42072</v>
      </c>
      <c r="E6" s="158" t="s">
        <v>215</v>
      </c>
      <c r="F6" s="195">
        <v>5000000</v>
      </c>
      <c r="G6" s="190"/>
      <c r="H6" s="191"/>
    </row>
    <row r="9" ht="18">
      <c r="A9" s="149" t="s">
        <v>128</v>
      </c>
    </row>
    <row r="11" spans="1:6" ht="15.75">
      <c r="A11" s="150" t="s">
        <v>10</v>
      </c>
      <c r="B11" s="151" t="s">
        <v>18</v>
      </c>
      <c r="C11" s="150" t="s">
        <v>75</v>
      </c>
      <c r="D11" s="77" t="s">
        <v>77</v>
      </c>
      <c r="E11" s="194"/>
      <c r="F11" s="189"/>
    </row>
    <row r="12" spans="1:6" ht="15.75">
      <c r="A12" s="160" t="s">
        <v>216</v>
      </c>
      <c r="B12" s="184" t="s">
        <v>194</v>
      </c>
      <c r="C12" s="158" t="s">
        <v>108</v>
      </c>
      <c r="D12" s="181">
        <v>42032</v>
      </c>
      <c r="E12" s="192"/>
      <c r="F12" s="193"/>
    </row>
    <row r="13" spans="1:6" ht="31.5">
      <c r="A13" s="161" t="s">
        <v>217</v>
      </c>
      <c r="B13" s="185" t="s">
        <v>218</v>
      </c>
      <c r="C13" s="159" t="s">
        <v>104</v>
      </c>
      <c r="D13" s="182">
        <v>42067</v>
      </c>
      <c r="E13" s="192"/>
      <c r="F13" s="193"/>
    </row>
    <row r="14" spans="1:6" ht="15.75">
      <c r="A14" s="160" t="s">
        <v>219</v>
      </c>
      <c r="B14" s="184" t="s">
        <v>220</v>
      </c>
      <c r="C14" s="158" t="s">
        <v>108</v>
      </c>
      <c r="D14" s="181">
        <v>42074</v>
      </c>
      <c r="E14" s="192"/>
      <c r="F14" s="193"/>
    </row>
    <row r="16" ht="18">
      <c r="B16" s="149" t="s">
        <v>78</v>
      </c>
    </row>
    <row r="18" spans="2:6" ht="63">
      <c r="B18" s="294" t="s">
        <v>79</v>
      </c>
      <c r="C18" s="295"/>
      <c r="D18" s="152" t="s">
        <v>80</v>
      </c>
      <c r="E18" s="152" t="s">
        <v>81</v>
      </c>
      <c r="F18" s="152" t="s">
        <v>82</v>
      </c>
    </row>
    <row r="19" spans="2:6" ht="15.75">
      <c r="B19" s="292" t="s">
        <v>103</v>
      </c>
      <c r="C19" s="293"/>
      <c r="D19" s="228">
        <v>0</v>
      </c>
      <c r="E19" s="229">
        <v>0</v>
      </c>
      <c r="F19" s="228">
        <v>7</v>
      </c>
    </row>
    <row r="20" spans="2:6" ht="15.75">
      <c r="B20" s="296" t="s">
        <v>104</v>
      </c>
      <c r="C20" s="297"/>
      <c r="D20" s="229">
        <v>0</v>
      </c>
      <c r="E20" s="228">
        <v>1</v>
      </c>
      <c r="F20" s="229">
        <v>89</v>
      </c>
    </row>
    <row r="21" spans="2:6" ht="15.75">
      <c r="B21" s="292" t="s">
        <v>105</v>
      </c>
      <c r="C21" s="293"/>
      <c r="D21" s="228">
        <v>0</v>
      </c>
      <c r="E21" s="229">
        <v>0</v>
      </c>
      <c r="F21" s="228">
        <v>14</v>
      </c>
    </row>
    <row r="22" spans="2:6" ht="15.75">
      <c r="B22" s="296" t="s">
        <v>108</v>
      </c>
      <c r="C22" s="297"/>
      <c r="D22" s="229">
        <v>1</v>
      </c>
      <c r="E22" s="228">
        <v>2</v>
      </c>
      <c r="F22" s="229">
        <v>59</v>
      </c>
    </row>
    <row r="23" spans="2:6" ht="15.75">
      <c r="B23" s="292" t="s">
        <v>109</v>
      </c>
      <c r="C23" s="293"/>
      <c r="D23" s="228">
        <v>0</v>
      </c>
      <c r="E23" s="229">
        <v>0</v>
      </c>
      <c r="F23" s="228">
        <v>0</v>
      </c>
    </row>
    <row r="24" spans="2:6" ht="15.75">
      <c r="B24" s="296" t="s">
        <v>110</v>
      </c>
      <c r="C24" s="297"/>
      <c r="D24" s="229">
        <v>0</v>
      </c>
      <c r="E24" s="228">
        <v>0</v>
      </c>
      <c r="F24" s="229">
        <v>3</v>
      </c>
    </row>
    <row r="25" spans="2:6" ht="15.75">
      <c r="B25" s="292" t="s">
        <v>111</v>
      </c>
      <c r="C25" s="293"/>
      <c r="D25" s="228">
        <v>0</v>
      </c>
      <c r="E25" s="229">
        <v>0</v>
      </c>
      <c r="F25" s="228">
        <v>3</v>
      </c>
    </row>
    <row r="26" spans="2:6" ht="15.75">
      <c r="B26" s="296" t="s">
        <v>112</v>
      </c>
      <c r="C26" s="297"/>
      <c r="D26" s="229">
        <v>4</v>
      </c>
      <c r="E26" s="228">
        <v>3</v>
      </c>
      <c r="F26" s="229">
        <v>0</v>
      </c>
    </row>
    <row r="27" spans="2:6" ht="15.75">
      <c r="B27" s="292" t="s">
        <v>114</v>
      </c>
      <c r="C27" s="293"/>
      <c r="D27" s="228">
        <v>0</v>
      </c>
      <c r="E27" s="229">
        <v>0</v>
      </c>
      <c r="F27" s="228">
        <v>0</v>
      </c>
    </row>
  </sheetData>
  <sheetProtection/>
  <mergeCells count="11">
    <mergeCell ref="B25:C25"/>
    <mergeCell ref="A1:H1"/>
    <mergeCell ref="B19:C19"/>
    <mergeCell ref="B18:C18"/>
    <mergeCell ref="B26:C26"/>
    <mergeCell ref="B27:C27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2015-04-07T11:54:23Z</cp:lastPrinted>
  <dcterms:created xsi:type="dcterms:W3CDTF">2008-08-11T07:59:48Z</dcterms:created>
  <dcterms:modified xsi:type="dcterms:W3CDTF">2021-05-19T14:54:59Z</dcterms:modified>
  <cp:category/>
  <cp:version/>
  <cp:contentType/>
  <cp:contentStatus/>
</cp:coreProperties>
</file>