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increases'!$A$4:$H$51</definedName>
    <definedName name="_xlnm.Print_Area" localSheetId="1">'Capitalization'!$A$2:$J$74</definedName>
    <definedName name="_xlnm.Print_Area" localSheetId="7">'COBOS'!$A$2:$F$28</definedName>
    <definedName name="_xlnm.Print_Area" localSheetId="0">'Cover'!$A$33:$A$35</definedName>
    <definedName name="_xlnm.Print_Area" localSheetId="5">'Indices'!$A$2:$J$106</definedName>
    <definedName name="_xlnm.Print_Area" localSheetId="6">'InvInter'!$A$3:$F$82</definedName>
    <definedName name="_xlnm.Print_Area" localSheetId="8">'Issuers'!$A$2:$F$47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<sst xmlns="http://schemas.openxmlformats.org/spreadsheetml/2006/main" count="671" uniqueCount="374">
  <si>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</si>
  <si>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</si>
  <si>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</si>
  <si>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</si>
  <si>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</si>
  <si>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</si>
  <si>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</si>
  <si>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</si>
  <si>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</si>
  <si>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</si>
  <si>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</si>
  <si>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</si>
  <si>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</si>
  <si>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</si>
  <si>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</si>
  <si>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</si>
  <si>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</si>
  <si>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</si>
  <si>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</si>
  <si>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</si>
  <si>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</si>
  <si>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</si>
  <si>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</si>
  <si>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</si>
  <si>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</si>
  <si>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</si>
  <si>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</si>
  <si>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</si>
  <si>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</si>
  <si>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</si>
  <si>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</si>
  <si>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</si>
  <si>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</si>
  <si>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</si>
  <si>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</si>
  <si>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</si>
  <si>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</si>
  <si>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</si>
  <si>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</si>
  <si>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</si>
  <si>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</si>
  <si>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</si>
  <si>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</si>
  <si>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</si>
  <si>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</si>
  <si>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</si>
  <si>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</si>
  <si>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</si>
  <si>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</si>
  <si>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</si>
  <si>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</si>
  <si>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</si>
  <si>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</si>
  <si>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</si>
  <si>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</si>
  <si>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</si>
  <si>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</si>
  <si>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</si>
  <si>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</si>
  <si>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</si>
  <si>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</si>
  <si>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</si>
  <si>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</si>
  <si>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</si>
  <si>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</si>
  <si>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</si>
  <si>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</si>
  <si>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</si>
  <si>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</si>
  <si>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</si>
  <si>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</si>
  <si>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</si>
  <si>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</si>
  <si>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</si>
  <si>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</si>
  <si>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</si>
  <si>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</si>
  <si>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</si>
  <si>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</si>
  <si>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</si>
  <si>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</si>
  <si>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</si>
  <si>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</si>
  <si>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</si>
  <si>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</si>
  <si>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</si>
  <si>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</si>
  <si>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</si>
  <si>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</si>
  <si>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</si>
  <si>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</si>
  <si>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</si>
  <si>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</si>
  <si>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</si>
  <si>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</si>
  <si>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</si>
  <si>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</si>
  <si>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</si>
  <si>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</si>
  <si>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</si>
  <si>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Sofia-BT AD-Sofia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</si>
  <si>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</si>
  <si>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</si>
  <si>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</si>
  <si>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</si>
  <si>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</si>
  <si>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</si>
  <si>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</si>
  <si>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</si>
  <si>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Doverie United Holding PLC-Sofia</t>
  </si>
  <si>
    <t>Bulgartabac Holding AD-Sofia</t>
  </si>
  <si>
    <t>Severcoop Gamza Holding AD-Sofia</t>
  </si>
  <si>
    <t>Agria Group Holding AD-Varna</t>
  </si>
  <si>
    <t>Agro Finance REIT-Sofia</t>
  </si>
  <si>
    <t>Holding Varna AD-Varna</t>
  </si>
  <si>
    <t>Energoni AD-Sofia</t>
  </si>
  <si>
    <t>Mekom AD-Silistra</t>
  </si>
  <si>
    <t>Enemona AD-Kozloduy</t>
  </si>
  <si>
    <t>Lead and Zinc Complex PLC-Kardzhali</t>
  </si>
  <si>
    <t>Bulgarian Real Estate Fund REIT-Sofia</t>
  </si>
  <si>
    <t>Slanchev Bryag AD-Slanchev Bryag</t>
  </si>
  <si>
    <t>Lomsko Pivo AD-Lom</t>
  </si>
  <si>
    <t>CB Central Cooperative Bank AD-Sofia</t>
  </si>
  <si>
    <t>Bulgarian Telecommunication Company AD-Sofia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</si>
  <si>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</si>
  <si>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</si>
  <si>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</si>
  <si>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</si>
  <si>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</si>
  <si>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</si>
  <si>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</si>
  <si>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</si>
  <si>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</si>
  <si>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</si>
  <si>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</si>
  <si>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</si>
  <si>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</si>
  <si>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</si>
  <si>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</si>
  <si>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</si>
  <si>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</si>
  <si>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</si>
  <si>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</si>
  <si>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</si>
  <si>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</si>
  <si>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</si>
  <si>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1Q ’13 (BGN)</t>
  </si>
  <si>
    <t>4Q ’12 (BGN)</t>
  </si>
  <si>
    <t>Capitalization as of  1Q ’13 (BGN)</t>
  </si>
  <si>
    <t>Change of capitalization for 1Q ’13</t>
  </si>
  <si>
    <t>5OTZ</t>
  </si>
  <si>
    <t>T43</t>
  </si>
  <si>
    <t>4O1</t>
  </si>
  <si>
    <t>6L1</t>
  </si>
  <si>
    <t>4V5</t>
  </si>
  <si>
    <t>6C4</t>
  </si>
  <si>
    <t>4CF</t>
  </si>
  <si>
    <t>4PX</t>
  </si>
  <si>
    <t>3JL</t>
  </si>
  <si>
    <t>5BP</t>
  </si>
  <si>
    <t>5V2</t>
  </si>
  <si>
    <t>E4AP</t>
  </si>
  <si>
    <t>5MB</t>
  </si>
  <si>
    <t>3U9</t>
  </si>
  <si>
    <t>6C4P</t>
  </si>
  <si>
    <t>Zarneni Hrani Bulgaria AD-Sofia</t>
  </si>
  <si>
    <t>Oil and Gas Exploration and Production AD-Sofia</t>
  </si>
  <si>
    <t>Varna-Plod AD-Varna</t>
  </si>
  <si>
    <t>Chimimport AD-Sofia</t>
  </si>
  <si>
    <t>Yuri Gagarin PLC-Plovdiv</t>
  </si>
  <si>
    <t>Billboard AD-Sofia</t>
  </si>
  <si>
    <t>Monbat AD-Sofia</t>
  </si>
  <si>
    <t>Unipack AD-Pavlikeni</t>
  </si>
  <si>
    <t>C81</t>
  </si>
  <si>
    <t>2EL</t>
  </si>
  <si>
    <t>4ES</t>
  </si>
  <si>
    <t>MKX</t>
  </si>
  <si>
    <t>6S4</t>
  </si>
  <si>
    <t>5PET</t>
  </si>
  <si>
    <t>6DI</t>
  </si>
  <si>
    <t>59X</t>
  </si>
  <si>
    <t>3CZ</t>
  </si>
  <si>
    <t>3ZL</t>
  </si>
  <si>
    <t>5BN</t>
  </si>
  <si>
    <t>4I8</t>
  </si>
  <si>
    <t>6S5</t>
  </si>
  <si>
    <t>2EG</t>
  </si>
  <si>
    <t>5EO</t>
  </si>
  <si>
    <t>CBA Asset Management AD-Veliko Tarnovo</t>
  </si>
  <si>
    <t>Energo-Pro Sales AD-Varna</t>
  </si>
  <si>
    <t>Petrol AD-Sofia</t>
  </si>
  <si>
    <t>Dir.BG AD-Sofia</t>
  </si>
  <si>
    <t>Unipharm AD-Sofia</t>
  </si>
  <si>
    <t>CEZ Distribution Bulgaria AD-Sofia</t>
  </si>
  <si>
    <t>Zlatni Pyasatsi AD-Varna</t>
  </si>
  <si>
    <t>CB Bulgarian American Credit Bank AD-Sofia</t>
  </si>
  <si>
    <t>Industrial Capital Holding AD-Sofia</t>
  </si>
  <si>
    <t>Sila Holding AD-Stara Zagora</t>
  </si>
  <si>
    <t>Energo-Pro Grid AD-Varna</t>
  </si>
  <si>
    <t>Etropal AD-Etropole</t>
  </si>
  <si>
    <t>* Does not include the companies that have been admitted for trading during the period January-March 2013</t>
  </si>
  <si>
    <t>1Q ’13</t>
  </si>
  <si>
    <t>-</t>
  </si>
  <si>
    <t>Transformation</t>
  </si>
  <si>
    <t>Market capitalization of the companies included in the indices as of 31.03.2013</t>
  </si>
  <si>
    <t>4Q ’12</t>
  </si>
  <si>
    <t>Share in the total trade during 1Q'13</t>
  </si>
  <si>
    <t>6SBB</t>
  </si>
  <si>
    <t>Super Borovets Property Fund REIT-Varna</t>
  </si>
  <si>
    <t>January - March 2013</t>
  </si>
  <si>
    <t>TC8A</t>
  </si>
  <si>
    <t>TEC - Bobov Dol EAD-Golemo Selo</t>
  </si>
  <si>
    <t>BGN</t>
  </si>
  <si>
    <t>VREA</t>
  </si>
  <si>
    <t>Vienna Real Estate EAD-Sofia</t>
  </si>
  <si>
    <t>EUR</t>
  </si>
  <si>
    <t>5CP</t>
  </si>
  <si>
    <t>CB Texim Bank AD-Sofia</t>
  </si>
  <si>
    <t>4IDR</t>
  </si>
  <si>
    <t>Industrial Holding Bulgaria PLC-Sofia</t>
  </si>
  <si>
    <t>1TXA</t>
  </si>
  <si>
    <t>Technoimportexport AD-Sofia</t>
  </si>
  <si>
    <t>NUHA</t>
  </si>
  <si>
    <t>NURTS Bulgaria AD-Sofia</t>
  </si>
  <si>
    <t>3JU</t>
  </si>
  <si>
    <t>RTT1</t>
  </si>
  <si>
    <t>Mutual Fund Raiffeisen (Bulgaria) Balanced Fund-Sofia</t>
  </si>
  <si>
    <t>RTT3</t>
  </si>
  <si>
    <t>Mutual Fund Raiffeisen (Bulgaria) Balanced Dollar Fund</t>
  </si>
  <si>
    <t>RTT2</t>
  </si>
  <si>
    <t>Mutual Fund Raiffeisen (Bulgaria) Equity Fund-Sofia</t>
  </si>
  <si>
    <t>29IA</t>
  </si>
  <si>
    <t>Intercard Finance AD-Sofia</t>
  </si>
  <si>
    <t>9K2D</t>
  </si>
  <si>
    <t>Eurolease Auto ЕAD-Sofia</t>
  </si>
  <si>
    <t>Inv. Intermediary "Elana Trading"</t>
  </si>
  <si>
    <t>CB "Eurobank Bulgaria" AD</t>
  </si>
  <si>
    <t>Inv. Intermediary "First Financial Brokerage House"</t>
  </si>
  <si>
    <t>Inv. Intermediary "Real Finance"</t>
  </si>
  <si>
    <t>Inv. Intermediary "Zagora Finakorp"</t>
  </si>
  <si>
    <t>CB "MKB Unionbank"</t>
  </si>
  <si>
    <t>Inv. Intermediary "Bulbrokers"</t>
  </si>
  <si>
    <t>Inv. Intermediary "Karoll"</t>
  </si>
  <si>
    <t>Inv. Intermediary "Beta Corp"</t>
  </si>
  <si>
    <t>Inv. Intermediary "BG ProInvest"</t>
  </si>
  <si>
    <t>CB "Corporate Commercial Bank"</t>
  </si>
  <si>
    <t>Inv. Intermediary "BenchMark Finance"</t>
  </si>
  <si>
    <t>Inv. Intermediary "Capital Invest" EAD</t>
  </si>
  <si>
    <t>CB "UniCredit Bulbank" AD</t>
  </si>
  <si>
    <t>Inv. Intermediary "UG Market"</t>
  </si>
  <si>
    <t>Inv. Intermediary "Aval IN"</t>
  </si>
  <si>
    <t>Inv. Intermediary "Capman"</t>
  </si>
  <si>
    <t>Inv. Intermediary "Deltastock"</t>
  </si>
  <si>
    <t>CB "Texim Bank"</t>
  </si>
  <si>
    <t>Inv. Intermediary "Sofia International Securities"</t>
  </si>
  <si>
    <t>CB "United Bulgarian Bank"</t>
  </si>
  <si>
    <t>CB "Allianz Bank Bulgaria"</t>
  </si>
  <si>
    <t>CB "BACB"</t>
  </si>
  <si>
    <t>CB "Central Cooperative Bank"</t>
  </si>
  <si>
    <t>CB "Credit Agricole Bulgaria"</t>
  </si>
  <si>
    <t>CB "DSK Bank"</t>
  </si>
  <si>
    <t>CB "First Investment Bank"</t>
  </si>
  <si>
    <t>CB "ING Bank N.V.- Sofia Branch"</t>
  </si>
  <si>
    <t>CB "International Asset Bank"</t>
  </si>
  <si>
    <t>CB "Investbank"</t>
  </si>
  <si>
    <t>CB "Piraeus Вank Bulgaria"</t>
  </si>
  <si>
    <t>CB "Raiffeisen Bank Bulgaria"</t>
  </si>
  <si>
    <t>Inv. Intermediary "ABV Investment"</t>
  </si>
  <si>
    <t>Inv. Intermediary "Adamant Capital Partners" AD</t>
  </si>
  <si>
    <t>Inv. Intermediary "AVS Finans"</t>
  </si>
  <si>
    <t>Inv. Intermediary "Balkan Advisory Company IP"</t>
  </si>
  <si>
    <t>Inv. Intermediary "Balkan Investment Company"</t>
  </si>
  <si>
    <t>Inv. Intermediary "Bull Trend Brokerage"</t>
  </si>
  <si>
    <t>Inv. Intermediary "Capital Markets"</t>
  </si>
  <si>
    <t>Inv. Intermediary "De Novo" EAD</t>
  </si>
  <si>
    <t>Inv. Intermediary "Dealing Financial Company"</t>
  </si>
  <si>
    <t>Inv. Intermediary "D.I.S.L. Securities"</t>
  </si>
  <si>
    <t>Inv. Intermediary "Euro - Finance"</t>
  </si>
  <si>
    <t>Inv. Intermediary "Factory"</t>
  </si>
  <si>
    <t>Inv. Intermediary "Financial House Ever"</t>
  </si>
  <si>
    <t>Inv. Intermediary "Financial House FINA-S"</t>
  </si>
  <si>
    <t>Inv. Intermediary "Focal Point Investments"</t>
  </si>
  <si>
    <t>Inv. Intermediary "Intercapital Markets"</t>
  </si>
  <si>
    <t>Inv. Intermediary "IP Favorit"</t>
  </si>
  <si>
    <t>Inv. Intermediary "KBC Securities N.V. - Bulgaria"</t>
  </si>
  <si>
    <t>Inv. Intermediary "Naba Invest"</t>
  </si>
  <si>
    <t>Inv. Intermediary "Positiva"</t>
  </si>
  <si>
    <t>Inv. Intermediary "RNK Capital" AD</t>
  </si>
  <si>
    <t>Inv. Intermediary "Somony Financial Brokerage"</t>
  </si>
  <si>
    <t>Inv. Intermediary "Status Invest"</t>
  </si>
  <si>
    <t>Inv. Intermediary "TBI Invest"</t>
  </si>
  <si>
    <t>Inv. Intermediary "UniTrader" EAD</t>
  </si>
  <si>
    <t>Inv. Intermediary "Varchev Finance"</t>
  </si>
  <si>
    <t>Inv. Intermediary "Zlaten Lev Brokers"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</si>
  <si>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</si>
  <si>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</si>
  <si>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</si>
  <si>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</si>
  <si>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</si>
  <si>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</si>
  <si>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Agriculture, forestry and fishing</t>
  </si>
  <si>
    <t>Arts, entertainment and recreation</t>
  </si>
  <si>
    <t>Financial and insurance activities</t>
  </si>
  <si>
    <t>Accommodation and food service activities</t>
  </si>
  <si>
    <t>Administrative and support service activities</t>
  </si>
  <si>
    <t>Electricity,gas,steam and air conditioning supply</t>
  </si>
  <si>
    <t>Professional, scientific and technical activities</t>
  </si>
  <si>
    <t>Wholesale and retail trade; repair of motor vehicles and motorcycles</t>
  </si>
  <si>
    <t>No information available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</si>
  <si>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</si>
  <si>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</si>
  <si>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</si>
  <si>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</si>
  <si>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</si>
  <si>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</si>
  <si>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</si>
  <si>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4BI</t>
  </si>
  <si>
    <t>Bulstrad Vienna Insurance Group AD-Sofia</t>
  </si>
  <si>
    <t>6C9</t>
  </si>
  <si>
    <t>CB Corporate Commercial Bank AD-Sofia</t>
  </si>
  <si>
    <t>3JR</t>
  </si>
  <si>
    <t>Sopharma AD-Sofia</t>
  </si>
  <si>
    <t>6AG</t>
  </si>
  <si>
    <t>6A6</t>
  </si>
  <si>
    <t>Advance Terrafund REIT-Sofia</t>
  </si>
  <si>
    <t>G0A</t>
  </si>
  <si>
    <t>Galata Investment Company AD-Varna</t>
  </si>
  <si>
    <t>5F4</t>
  </si>
  <si>
    <t>CB First Investment Bank AD-Sofia</t>
  </si>
  <si>
    <t>SO5</t>
  </si>
  <si>
    <t>Sopharma Trading AD-Sofia</t>
  </si>
  <si>
    <t>T57</t>
  </si>
  <si>
    <t>Trace Group Hold AD-Sofia</t>
  </si>
  <si>
    <t>1VX</t>
  </si>
  <si>
    <t>Velgraf Asset Management AD-Sofia</t>
  </si>
  <si>
    <t>6S7</t>
  </si>
  <si>
    <t>Synergon Holding AD-Sofia</t>
  </si>
  <si>
    <t>6K1</t>
  </si>
  <si>
    <t>Kaolin AD-Senovo</t>
  </si>
  <si>
    <t>58E</t>
  </si>
  <si>
    <t>Himsnab Bulgaria AD-Sofia</t>
  </si>
  <si>
    <t>5BU</t>
  </si>
  <si>
    <t>6F3</t>
  </si>
  <si>
    <t>FairPlay Properties REIT-Sofia</t>
  </si>
  <si>
    <t>6AN</t>
  </si>
  <si>
    <t>Asenova Krepost AD-Asenovgrad</t>
  </si>
  <si>
    <t>4ID</t>
  </si>
  <si>
    <t>57B</t>
  </si>
  <si>
    <t>5SR</t>
  </si>
  <si>
    <t>Stara Planina Hold AD-Sofia</t>
  </si>
  <si>
    <t>4EH</t>
  </si>
  <si>
    <t>Eurohold Bulgaria AD-Sofia</t>
  </si>
  <si>
    <t>5H4</t>
  </si>
  <si>
    <t>Balkan and Sea Properties REIT-Varna</t>
  </si>
  <si>
    <t>3NB</t>
  </si>
  <si>
    <t>Neochim AD-Dimitrovgrad</t>
  </si>
  <si>
    <t>6AB</t>
  </si>
  <si>
    <t>Albena AD-Albena</t>
  </si>
  <si>
    <t>E4A</t>
  </si>
  <si>
    <t>5DOV</t>
  </si>
  <si>
    <t>57E</t>
  </si>
  <si>
    <t>EMKA AD-Sevlievo</t>
  </si>
  <si>
    <t>A72</t>
  </si>
  <si>
    <t>5ODE</t>
  </si>
  <si>
    <t>Odessos Shiprepair Yard AD-Varna</t>
  </si>
  <si>
    <t>5BT</t>
  </si>
  <si>
    <t>MRH</t>
  </si>
  <si>
    <t>Mountain Paradise Invest REIT-Sofia</t>
  </si>
  <si>
    <t>5MH</t>
  </si>
  <si>
    <t>M+S Hydraulic AD-Kazanlak</t>
  </si>
  <si>
    <t>0SP</t>
  </si>
  <si>
    <t>Speedy AD-Sofia</t>
  </si>
  <si>
    <t>6AM</t>
  </si>
  <si>
    <t>Alcomet AD-Shumen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</si>
</sst>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0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3" fontId="17" fillId="34" borderId="23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23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5" xfId="0" applyFont="1" applyFill="1" applyBorder="1" applyAlignment="1">
      <alignment vertical="center" wrapText="1"/>
    </xf>
    <xf numFmtId="3" fontId="17" fillId="0" borderId="25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4" xfId="0" applyNumberFormat="1" applyFont="1" applyFill="1" applyBorder="1" applyAlignment="1">
      <alignment horizontal="center" vertical="center" wrapText="1"/>
    </xf>
    <xf numFmtId="3" fontId="17" fillId="39" borderId="26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 wrapText="1"/>
    </xf>
    <xf numFmtId="10" fontId="17" fillId="39" borderId="28" xfId="64" applyNumberFormat="1" applyFont="1" applyFill="1" applyBorder="1" applyAlignment="1">
      <alignment horizontal="center" vertical="center" wrapText="1"/>
    </xf>
    <xf numFmtId="0" fontId="17" fillId="39" borderId="29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9" xfId="0" applyFont="1" applyFill="1" applyBorder="1" applyAlignment="1">
      <alignment horizontal="center" vertical="center" wrapText="1"/>
    </xf>
    <xf numFmtId="3" fontId="17" fillId="39" borderId="29" xfId="0" applyNumberFormat="1" applyFont="1" applyFill="1" applyBorder="1" applyAlignment="1">
      <alignment horizontal="center" vertical="center"/>
    </xf>
    <xf numFmtId="3" fontId="17" fillId="39" borderId="3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center"/>
    </xf>
    <xf numFmtId="4" fontId="21" fillId="34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14" fontId="21" fillId="0" borderId="0" xfId="0" applyNumberFormat="1" applyFont="1" applyFill="1" applyAlignment="1">
      <alignment horizontal="center" vertical="center"/>
    </xf>
    <xf numFmtId="214" fontId="21" fillId="40" borderId="0" xfId="0" applyNumberFormat="1" applyFont="1" applyFill="1" applyAlignment="1">
      <alignment horizontal="center" vertical="center"/>
    </xf>
    <xf numFmtId="2" fontId="21" fillId="40" borderId="0" xfId="0" applyNumberFormat="1" applyFont="1" applyFill="1" applyAlignment="1">
      <alignment horizontal="center"/>
    </xf>
    <xf numFmtId="0" fontId="71" fillId="33" borderId="0" xfId="0" applyFont="1" applyFill="1" applyAlignment="1">
      <alignment horizontal="center" vertical="center" wrapText="1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horizontal="left" vertical="center" wrapText="1"/>
    </xf>
    <xf numFmtId="0" fontId="21" fillId="4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7" fillId="39" borderId="17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9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24666715"/>
        <c:axId val="20673844"/>
      </c:lineChart>
      <c:dateAx>
        <c:axId val="2466671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067384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673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6671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51846869"/>
        <c:axId val="63968638"/>
      </c:lineChart>
      <c:dateAx>
        <c:axId val="5184686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396863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968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4686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38846831"/>
        <c:axId val="14077160"/>
      </c:lineChart>
      <c:dateAx>
        <c:axId val="3884683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40771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077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46831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59585577"/>
        <c:axId val="66508146"/>
      </c:lineChart>
      <c:dateAx>
        <c:axId val="5958557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5081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508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85577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60" zoomScaleNormal="75" zoomScalePageLayoutView="75" workbookViewId="0" topLeftCell="A1">
      <selection activeCell="A19" sqref="A19"/>
    </sheetView>
  </sheetViews>
  <sheetFormatPr defaultColWidth="8.796875" defaultRowHeight="14.25"/>
  <cols>
    <col min="1" max="1" width="139.09765625" style="0" customWidth="1"/>
    <col min="2" max="2" width="70.8984375" style="0" customWidth="1"/>
  </cols>
  <sheetData>
    <row r="19" ht="25.5">
      <c r="A19" s="153" t="s">
        <v>39</v>
      </c>
    </row>
    <row r="20" s="215" customFormat="1" ht="25.5">
      <c r="A20" s="153" t="s">
        <v>102</v>
      </c>
    </row>
    <row r="21" ht="18">
      <c r="A21" s="257" t="s">
        <v>209</v>
      </c>
    </row>
    <row r="34" ht="20.25">
      <c r="A34" s="151"/>
    </row>
    <row r="40" ht="14.25">
      <c r="A40" s="13"/>
    </row>
    <row r="41" ht="14.25">
      <c r="A41" s="152"/>
    </row>
    <row r="42" ht="14.25">
      <c r="A42" s="152"/>
    </row>
    <row r="43" ht="14.25">
      <c r="A43" s="152"/>
    </row>
    <row r="44" ht="14.25">
      <c r="A44" s="152"/>
    </row>
    <row r="45" ht="14.25">
      <c r="A45" s="152"/>
    </row>
    <row r="46" ht="14.25">
      <c r="A46" s="152"/>
    </row>
    <row r="47" ht="14.25">
      <c r="A47" s="152"/>
    </row>
    <row r="48" ht="14.25">
      <c r="A48" s="152"/>
    </row>
    <row r="49" ht="14.25">
      <c r="A49" s="152"/>
    </row>
    <row r="50" ht="14.25">
      <c r="A50" s="152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bse@bse-sofia.bg&amp;RJANUARY - MARCH 2013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9" sqref="A9"/>
    </sheetView>
  </sheetViews>
  <sheetFormatPr defaultColWidth="8.796875" defaultRowHeight="14.25"/>
  <cols>
    <col min="1" max="1" width="23.09765625" style="205" bestFit="1" customWidth="1"/>
    <col min="2" max="2" width="57.296875" style="205" bestFit="1" customWidth="1"/>
    <col min="3" max="16384" width="8.8984375" style="205" customWidth="1"/>
  </cols>
  <sheetData>
    <row r="1" ht="15.75">
      <c r="A1" s="204" t="s">
        <v>84</v>
      </c>
    </row>
    <row r="3" spans="1:2" ht="15.75">
      <c r="A3" s="204" t="s">
        <v>85</v>
      </c>
      <c r="B3" s="206" t="s">
        <v>86</v>
      </c>
    </row>
    <row r="4" spans="1:2" ht="15.75">
      <c r="A4" s="204" t="s">
        <v>5</v>
      </c>
      <c r="B4" s="207" t="s">
        <v>87</v>
      </c>
    </row>
    <row r="5" spans="1:2" ht="15.75">
      <c r="A5" s="204" t="s">
        <v>97</v>
      </c>
      <c r="B5" s="206" t="s">
        <v>98</v>
      </c>
    </row>
    <row r="6" spans="1:2" ht="15.75">
      <c r="A6" s="204" t="s">
        <v>36</v>
      </c>
      <c r="B6" s="206" t="s">
        <v>99</v>
      </c>
    </row>
    <row r="7" spans="1:2" ht="15.75">
      <c r="A7" s="204" t="s">
        <v>88</v>
      </c>
      <c r="B7" s="206" t="s">
        <v>89</v>
      </c>
    </row>
    <row r="8" spans="1:2" ht="15.75">
      <c r="A8" s="204" t="s">
        <v>6</v>
      </c>
      <c r="B8" s="206" t="s">
        <v>90</v>
      </c>
    </row>
    <row r="9" spans="1:2" ht="15.75">
      <c r="A9" s="204" t="s">
        <v>7</v>
      </c>
      <c r="B9" s="206" t="s">
        <v>91</v>
      </c>
    </row>
    <row r="10" spans="1:2" ht="15.75">
      <c r="A10" s="204" t="s">
        <v>8</v>
      </c>
      <c r="B10" s="205" t="s">
        <v>92</v>
      </c>
    </row>
    <row r="11" spans="1:2" ht="15.75">
      <c r="A11" s="204" t="s">
        <v>9</v>
      </c>
      <c r="B11" s="205" t="s">
        <v>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BreakPreview" zoomScale="70" zoomScaleNormal="85" zoomScaleSheetLayoutView="70" zoomScalePageLayoutView="70" workbookViewId="0" topLeftCell="A1">
      <selection activeCell="D7" sqref="D7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64" t="s">
        <v>103</v>
      </c>
      <c r="B1" s="264"/>
      <c r="C1" s="264"/>
      <c r="D1" s="264"/>
      <c r="E1" s="264"/>
      <c r="F1" s="264"/>
      <c r="G1" s="264"/>
      <c r="H1" s="264"/>
      <c r="I1" s="264"/>
    </row>
    <row r="3" ht="15" thickBot="1"/>
    <row r="4" spans="1:6" ht="47.25">
      <c r="A4" s="57"/>
      <c r="B4" s="216" t="s">
        <v>104</v>
      </c>
      <c r="C4" s="241" t="s">
        <v>146</v>
      </c>
      <c r="D4" s="241" t="s">
        <v>147</v>
      </c>
      <c r="E4" s="58" t="s">
        <v>41</v>
      </c>
      <c r="F4" s="59" t="s">
        <v>10</v>
      </c>
    </row>
    <row r="5" spans="1:6" ht="15.75">
      <c r="A5" s="269" t="s">
        <v>105</v>
      </c>
      <c r="B5" s="270"/>
      <c r="C5" s="221">
        <v>1196760197.78</v>
      </c>
      <c r="D5" s="221">
        <v>971042240.41</v>
      </c>
      <c r="E5" s="222">
        <v>0.2324491643892812</v>
      </c>
      <c r="F5" s="221">
        <v>1083901219.095</v>
      </c>
    </row>
    <row r="6" spans="1:6" ht="15.75">
      <c r="A6" s="271" t="s">
        <v>106</v>
      </c>
      <c r="B6" s="272"/>
      <c r="C6" s="160">
        <v>5916661039.97</v>
      </c>
      <c r="D6" s="160">
        <v>6068419097.27</v>
      </c>
      <c r="E6" s="161">
        <v>-0.025007840570581485</v>
      </c>
      <c r="F6" s="162">
        <v>5992540068.620001</v>
      </c>
    </row>
    <row r="7" spans="1:6" ht="15.75">
      <c r="A7" s="273" t="s">
        <v>107</v>
      </c>
      <c r="B7" s="274"/>
      <c r="C7" s="218">
        <v>519757511.31</v>
      </c>
      <c r="D7" s="218">
        <v>471043189.84</v>
      </c>
      <c r="E7" s="219">
        <v>0.10341795088163126</v>
      </c>
      <c r="F7" s="220">
        <v>495400350.575</v>
      </c>
    </row>
    <row r="8" spans="1:6" ht="15.75">
      <c r="A8" s="275"/>
      <c r="B8" s="276"/>
      <c r="C8" s="160"/>
      <c r="D8" s="160"/>
      <c r="E8" s="161"/>
      <c r="F8" s="163"/>
    </row>
    <row r="9" spans="1:6" ht="16.5" thickBot="1">
      <c r="A9" s="277" t="s">
        <v>24</v>
      </c>
      <c r="B9" s="278"/>
      <c r="C9" s="223">
        <v>7633178749.06</v>
      </c>
      <c r="D9" s="223">
        <v>7510504527.52</v>
      </c>
      <c r="E9" s="224">
        <v>0.016333685851662418</v>
      </c>
      <c r="F9" s="223">
        <v>7571841638.290001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66" t="s">
        <v>108</v>
      </c>
      <c r="B40" s="267"/>
      <c r="C40" s="268"/>
      <c r="E40" s="260" t="s">
        <v>40</v>
      </c>
      <c r="F40" s="261"/>
      <c r="G40" s="261"/>
      <c r="H40" s="261"/>
      <c r="I40" s="261"/>
    </row>
    <row r="41" spans="1:9" ht="47.25">
      <c r="A41" s="38" t="s">
        <v>11</v>
      </c>
      <c r="B41" s="60" t="s">
        <v>19</v>
      </c>
      <c r="C41" s="242" t="s">
        <v>148</v>
      </c>
      <c r="E41" s="60" t="s">
        <v>11</v>
      </c>
      <c r="F41" s="280" t="s">
        <v>19</v>
      </c>
      <c r="G41" s="280"/>
      <c r="H41" s="280"/>
      <c r="I41" s="243" t="s">
        <v>149</v>
      </c>
    </row>
    <row r="42" spans="1:9" ht="15.75" customHeight="1">
      <c r="A42" s="61" t="s">
        <v>365</v>
      </c>
      <c r="B42" s="61" t="s">
        <v>123</v>
      </c>
      <c r="C42" s="62">
        <v>782552716.4</v>
      </c>
      <c r="E42" s="212" t="s">
        <v>150</v>
      </c>
      <c r="F42" s="279" t="s">
        <v>118</v>
      </c>
      <c r="G42" s="279"/>
      <c r="H42" s="279"/>
      <c r="I42" s="212">
        <v>3.3333333333333335</v>
      </c>
    </row>
    <row r="43" spans="1:9" ht="15.75" customHeight="1">
      <c r="A43" s="110" t="s">
        <v>347</v>
      </c>
      <c r="B43" s="110" t="s">
        <v>110</v>
      </c>
      <c r="C43" s="111">
        <v>626213870</v>
      </c>
      <c r="E43" s="211" t="s">
        <v>151</v>
      </c>
      <c r="F43" s="284" t="s">
        <v>165</v>
      </c>
      <c r="G43" s="284"/>
      <c r="H43" s="284"/>
      <c r="I43" s="211">
        <v>1.1287494258871404</v>
      </c>
    </row>
    <row r="44" spans="1:9" ht="15.75" customHeight="1">
      <c r="A44" s="61" t="s">
        <v>318</v>
      </c>
      <c r="B44" s="61" t="s">
        <v>319</v>
      </c>
      <c r="C44" s="62">
        <v>594000000</v>
      </c>
      <c r="E44" s="212" t="s">
        <v>152</v>
      </c>
      <c r="F44" s="279" t="s">
        <v>166</v>
      </c>
      <c r="G44" s="279"/>
      <c r="H44" s="279"/>
      <c r="I44" s="212">
        <v>1.0903954802259888</v>
      </c>
    </row>
    <row r="45" spans="1:9" ht="15.75" customHeight="1">
      <c r="A45" s="110" t="s">
        <v>178</v>
      </c>
      <c r="B45" s="110" t="s">
        <v>190</v>
      </c>
      <c r="C45" s="111">
        <v>513473176.4</v>
      </c>
      <c r="E45" s="211" t="s">
        <v>153</v>
      </c>
      <c r="F45" s="284" t="s">
        <v>121</v>
      </c>
      <c r="G45" s="284"/>
      <c r="H45" s="284"/>
      <c r="I45" s="211">
        <v>0.902834008097166</v>
      </c>
    </row>
    <row r="46" spans="1:9" ht="15.75">
      <c r="A46" s="61" t="s">
        <v>320</v>
      </c>
      <c r="B46" s="61" t="s">
        <v>321</v>
      </c>
      <c r="C46" s="62">
        <v>314028000</v>
      </c>
      <c r="E46" s="212" t="s">
        <v>154</v>
      </c>
      <c r="F46" s="279" t="s">
        <v>167</v>
      </c>
      <c r="G46" s="279"/>
      <c r="H46" s="279"/>
      <c r="I46" s="212">
        <v>0.7543859649122807</v>
      </c>
    </row>
    <row r="47" spans="1:9" ht="15.75" customHeight="1">
      <c r="A47" s="110" t="s">
        <v>181</v>
      </c>
      <c r="B47" s="110" t="s">
        <v>193</v>
      </c>
      <c r="C47" s="111">
        <v>239081640</v>
      </c>
      <c r="E47" s="211" t="s">
        <v>155</v>
      </c>
      <c r="F47" s="284" t="s">
        <v>168</v>
      </c>
      <c r="G47" s="284"/>
      <c r="H47" s="284"/>
      <c r="I47" s="211">
        <v>0.558752997552362</v>
      </c>
    </row>
    <row r="48" spans="1:9" ht="15.75" customHeight="1">
      <c r="A48" s="61" t="s">
        <v>162</v>
      </c>
      <c r="B48" s="61" t="s">
        <v>171</v>
      </c>
      <c r="C48" s="62">
        <v>238290000</v>
      </c>
      <c r="E48" s="212" t="s">
        <v>156</v>
      </c>
      <c r="F48" s="279" t="s">
        <v>122</v>
      </c>
      <c r="G48" s="279"/>
      <c r="H48" s="279"/>
      <c r="I48" s="212">
        <v>0.554770317924097</v>
      </c>
    </row>
    <row r="49" spans="1:9" ht="15.75" customHeight="1">
      <c r="A49" s="110" t="s">
        <v>323</v>
      </c>
      <c r="B49" s="110" t="s">
        <v>324</v>
      </c>
      <c r="C49" s="111">
        <v>225456631.06</v>
      </c>
      <c r="E49" s="211" t="s">
        <v>157</v>
      </c>
      <c r="F49" s="284" t="s">
        <v>169</v>
      </c>
      <c r="G49" s="284"/>
      <c r="H49" s="284"/>
      <c r="I49" s="211">
        <v>0.5320000000000001</v>
      </c>
    </row>
    <row r="50" spans="1:9" ht="15.75" customHeight="1">
      <c r="A50" s="61" t="s">
        <v>155</v>
      </c>
      <c r="B50" s="61" t="s">
        <v>168</v>
      </c>
      <c r="C50" s="62">
        <v>196116451.7</v>
      </c>
      <c r="E50" s="212" t="s">
        <v>158</v>
      </c>
      <c r="F50" s="279" t="s">
        <v>120</v>
      </c>
      <c r="G50" s="279"/>
      <c r="H50" s="279"/>
      <c r="I50" s="212">
        <v>0.4000000000000001</v>
      </c>
    </row>
    <row r="51" spans="1:9" ht="15.75" customHeight="1">
      <c r="A51" s="110" t="s">
        <v>327</v>
      </c>
      <c r="B51" s="110" t="s">
        <v>328</v>
      </c>
      <c r="C51" s="111">
        <v>192830000</v>
      </c>
      <c r="E51" s="211" t="s">
        <v>159</v>
      </c>
      <c r="F51" s="284" t="s">
        <v>170</v>
      </c>
      <c r="G51" s="284"/>
      <c r="H51" s="284"/>
      <c r="I51" s="211">
        <v>0.3779264214046823</v>
      </c>
    </row>
    <row r="52" spans="1:9" ht="15.75">
      <c r="A52" s="61" t="s">
        <v>356</v>
      </c>
      <c r="B52" s="61" t="s">
        <v>357</v>
      </c>
      <c r="C52" s="62">
        <v>192290670</v>
      </c>
      <c r="E52" s="212" t="s">
        <v>160</v>
      </c>
      <c r="F52" s="279" t="s">
        <v>114</v>
      </c>
      <c r="G52" s="279"/>
      <c r="H52" s="279"/>
      <c r="I52" s="212">
        <v>0.3687813021702839</v>
      </c>
    </row>
    <row r="53" spans="1:9" ht="15.75" customHeight="1">
      <c r="A53" s="110" t="s">
        <v>337</v>
      </c>
      <c r="B53" s="110" t="s">
        <v>338</v>
      </c>
      <c r="C53" s="111">
        <v>182500000</v>
      </c>
      <c r="E53" s="211" t="s">
        <v>161</v>
      </c>
      <c r="F53" s="284" t="s">
        <v>117</v>
      </c>
      <c r="G53" s="284"/>
      <c r="H53" s="284"/>
      <c r="I53" s="211">
        <v>0.31147540983606564</v>
      </c>
    </row>
    <row r="54" spans="1:9" ht="15.75" customHeight="1">
      <c r="A54" s="61" t="s">
        <v>186</v>
      </c>
      <c r="B54" s="61" t="s">
        <v>198</v>
      </c>
      <c r="C54" s="62">
        <v>180535686</v>
      </c>
      <c r="E54" s="212" t="s">
        <v>162</v>
      </c>
      <c r="F54" s="279" t="s">
        <v>171</v>
      </c>
      <c r="G54" s="279"/>
      <c r="H54" s="279"/>
      <c r="I54" s="212">
        <v>0.304162219850587</v>
      </c>
    </row>
    <row r="55" spans="1:9" ht="15.75">
      <c r="A55" s="110" t="s">
        <v>164</v>
      </c>
      <c r="B55" s="110" t="s">
        <v>168</v>
      </c>
      <c r="C55" s="111">
        <v>164789522.05</v>
      </c>
      <c r="E55" s="211" t="s">
        <v>163</v>
      </c>
      <c r="F55" s="284" t="s">
        <v>172</v>
      </c>
      <c r="G55" s="284"/>
      <c r="H55" s="284"/>
      <c r="I55" s="211">
        <v>0.2962962962962962</v>
      </c>
    </row>
    <row r="56" spans="1:9" ht="16.5" thickBot="1">
      <c r="A56" s="61" t="s">
        <v>333</v>
      </c>
      <c r="B56" s="61" t="s">
        <v>334</v>
      </c>
      <c r="C56" s="62">
        <v>156938310</v>
      </c>
      <c r="E56" s="213" t="s">
        <v>164</v>
      </c>
      <c r="F56" s="281" t="s">
        <v>168</v>
      </c>
      <c r="G56" s="282"/>
      <c r="H56" s="282"/>
      <c r="I56" s="213">
        <v>0.2800000000155351</v>
      </c>
    </row>
    <row r="57" spans="1:9" ht="15.75">
      <c r="A57" s="110" t="s">
        <v>325</v>
      </c>
      <c r="B57" s="110" t="s">
        <v>326</v>
      </c>
      <c r="C57" s="111">
        <v>147900000</v>
      </c>
      <c r="E57" s="208" t="s">
        <v>173</v>
      </c>
      <c r="F57" s="283" t="s">
        <v>188</v>
      </c>
      <c r="G57" s="283"/>
      <c r="H57" s="283"/>
      <c r="I57" s="209">
        <v>-0.65</v>
      </c>
    </row>
    <row r="58" spans="1:9" ht="15.75">
      <c r="A58" s="61" t="s">
        <v>366</v>
      </c>
      <c r="B58" s="61" t="s">
        <v>367</v>
      </c>
      <c r="C58" s="62">
        <v>125500000</v>
      </c>
      <c r="E58" s="210" t="s">
        <v>174</v>
      </c>
      <c r="F58" s="265" t="s">
        <v>115</v>
      </c>
      <c r="G58" s="265"/>
      <c r="H58" s="265"/>
      <c r="I58" s="211">
        <v>-0.3416666666666667</v>
      </c>
    </row>
    <row r="59" spans="1:9" ht="15.75">
      <c r="A59" s="110" t="s">
        <v>350</v>
      </c>
      <c r="B59" s="110" t="s">
        <v>351</v>
      </c>
      <c r="C59" s="111">
        <v>122505890</v>
      </c>
      <c r="E59" s="208" t="s">
        <v>175</v>
      </c>
      <c r="F59" s="263" t="s">
        <v>189</v>
      </c>
      <c r="G59" s="263"/>
      <c r="H59" s="263"/>
      <c r="I59" s="209">
        <v>-0.3076923076923077</v>
      </c>
    </row>
    <row r="60" spans="1:9" ht="15.75">
      <c r="A60" s="61" t="s">
        <v>183</v>
      </c>
      <c r="B60" s="61" t="s">
        <v>195</v>
      </c>
      <c r="C60" s="62">
        <v>107407211.55</v>
      </c>
      <c r="E60" s="210" t="s">
        <v>176</v>
      </c>
      <c r="F60" s="265" t="s">
        <v>116</v>
      </c>
      <c r="G60" s="265"/>
      <c r="H60" s="265"/>
      <c r="I60" s="211">
        <v>-0.30000000178558756</v>
      </c>
    </row>
    <row r="61" spans="1:9" ht="15.75">
      <c r="A61" s="110" t="s">
        <v>156</v>
      </c>
      <c r="B61" s="110" t="s">
        <v>122</v>
      </c>
      <c r="C61" s="111">
        <v>99575776.08</v>
      </c>
      <c r="E61" s="208" t="s">
        <v>177</v>
      </c>
      <c r="F61" s="263" t="s">
        <v>111</v>
      </c>
      <c r="G61" s="263"/>
      <c r="H61" s="263"/>
      <c r="I61" s="209">
        <v>-0.2889999996260143</v>
      </c>
    </row>
    <row r="62" spans="1:9" ht="15.75" customHeight="1">
      <c r="A62" s="61" t="s">
        <v>151</v>
      </c>
      <c r="B62" s="61" t="s">
        <v>165</v>
      </c>
      <c r="C62" s="62">
        <v>86890779.76</v>
      </c>
      <c r="E62" s="210" t="s">
        <v>178</v>
      </c>
      <c r="F62" s="265" t="s">
        <v>190</v>
      </c>
      <c r="G62" s="265"/>
      <c r="H62" s="265"/>
      <c r="I62" s="211">
        <v>-0.27692307692307694</v>
      </c>
    </row>
    <row r="63" spans="1:9" ht="15.75">
      <c r="A63" s="110" t="s">
        <v>174</v>
      </c>
      <c r="B63" s="110" t="s">
        <v>115</v>
      </c>
      <c r="C63" s="111">
        <v>86514954</v>
      </c>
      <c r="E63" s="208" t="s">
        <v>179</v>
      </c>
      <c r="F63" s="263" t="s">
        <v>191</v>
      </c>
      <c r="G63" s="263"/>
      <c r="H63" s="263"/>
      <c r="I63" s="209">
        <v>-0.2727272727272727</v>
      </c>
    </row>
    <row r="64" spans="1:9" ht="15.75" customHeight="1">
      <c r="A64" s="61" t="s">
        <v>368</v>
      </c>
      <c r="B64" s="61" t="s">
        <v>369</v>
      </c>
      <c r="C64" s="62">
        <v>85921440</v>
      </c>
      <c r="E64" s="210" t="s">
        <v>180</v>
      </c>
      <c r="F64" s="265" t="s">
        <v>192</v>
      </c>
      <c r="G64" s="265"/>
      <c r="H64" s="265"/>
      <c r="I64" s="211">
        <v>-0.25925925925925924</v>
      </c>
    </row>
    <row r="65" spans="1:9" ht="15.75" customHeight="1">
      <c r="A65" s="110" t="s">
        <v>339</v>
      </c>
      <c r="B65" s="110" t="s">
        <v>340</v>
      </c>
      <c r="C65" s="111">
        <v>79828192</v>
      </c>
      <c r="E65" s="208" t="s">
        <v>181</v>
      </c>
      <c r="F65" s="263" t="s">
        <v>193</v>
      </c>
      <c r="G65" s="263"/>
      <c r="H65" s="263"/>
      <c r="I65" s="209">
        <v>-0.22978260869565217</v>
      </c>
    </row>
    <row r="66" spans="1:9" ht="15.75" customHeight="1">
      <c r="A66" s="61" t="s">
        <v>370</v>
      </c>
      <c r="B66" s="61" t="s">
        <v>371</v>
      </c>
      <c r="C66" s="62">
        <v>79445920</v>
      </c>
      <c r="E66" s="210" t="s">
        <v>182</v>
      </c>
      <c r="F66" s="265" t="s">
        <v>194</v>
      </c>
      <c r="G66" s="265"/>
      <c r="H66" s="265"/>
      <c r="I66" s="211">
        <v>-0.21944444401667132</v>
      </c>
    </row>
    <row r="67" spans="1:9" ht="15.75" customHeight="1">
      <c r="A67" s="110" t="s">
        <v>372</v>
      </c>
      <c r="B67" s="110" t="s">
        <v>373</v>
      </c>
      <c r="C67" s="111">
        <v>78633960.42</v>
      </c>
      <c r="E67" s="208" t="s">
        <v>183</v>
      </c>
      <c r="F67" s="263" t="s">
        <v>195</v>
      </c>
      <c r="G67" s="263"/>
      <c r="H67" s="263"/>
      <c r="I67" s="209">
        <v>-0.18994413407821234</v>
      </c>
    </row>
    <row r="68" spans="1:9" ht="15.75" customHeight="1">
      <c r="A68" s="61" t="s">
        <v>352</v>
      </c>
      <c r="B68" s="61" t="s">
        <v>353</v>
      </c>
      <c r="C68" s="62">
        <v>77324005</v>
      </c>
      <c r="E68" s="210" t="s">
        <v>184</v>
      </c>
      <c r="F68" s="265" t="s">
        <v>196</v>
      </c>
      <c r="G68" s="265"/>
      <c r="H68" s="265"/>
      <c r="I68" s="211">
        <v>-0.17759795570698458</v>
      </c>
    </row>
    <row r="69" spans="1:9" ht="15.75" customHeight="1">
      <c r="A69" s="110" t="s">
        <v>331</v>
      </c>
      <c r="B69" s="110" t="s">
        <v>332</v>
      </c>
      <c r="C69" s="111">
        <v>77077000</v>
      </c>
      <c r="E69" s="208" t="s">
        <v>185</v>
      </c>
      <c r="F69" s="263" t="s">
        <v>197</v>
      </c>
      <c r="G69" s="263"/>
      <c r="H69" s="263"/>
      <c r="I69" s="209">
        <v>-0.15789473684210525</v>
      </c>
    </row>
    <row r="70" spans="1:9" ht="15.75" customHeight="1">
      <c r="A70" s="61" t="s">
        <v>354</v>
      </c>
      <c r="B70" s="61" t="s">
        <v>355</v>
      </c>
      <c r="C70" s="62">
        <v>71667666</v>
      </c>
      <c r="E70" s="210" t="s">
        <v>186</v>
      </c>
      <c r="F70" s="265" t="s">
        <v>198</v>
      </c>
      <c r="G70" s="265"/>
      <c r="H70" s="265"/>
      <c r="I70" s="211">
        <v>-0.14389375</v>
      </c>
    </row>
    <row r="71" spans="1:9" ht="15.75">
      <c r="A71" s="110" t="s">
        <v>329</v>
      </c>
      <c r="B71" s="110" t="s">
        <v>330</v>
      </c>
      <c r="C71" s="111">
        <v>69758619.08</v>
      </c>
      <c r="E71" s="208" t="s">
        <v>187</v>
      </c>
      <c r="F71" s="263" t="s">
        <v>199</v>
      </c>
      <c r="G71" s="263"/>
      <c r="H71" s="263"/>
      <c r="I71" s="209">
        <v>-0.13253012048192772</v>
      </c>
    </row>
    <row r="72" spans="1:9" ht="15.75">
      <c r="A72" s="52"/>
      <c r="B72" s="52"/>
      <c r="C72" s="53"/>
      <c r="E72" s="19"/>
      <c r="F72" s="262"/>
      <c r="G72" s="262"/>
      <c r="H72" s="262"/>
      <c r="I72" s="54"/>
    </row>
    <row r="73" spans="2:9" ht="33.75" customHeight="1">
      <c r="B73" s="18"/>
      <c r="C73" s="18"/>
      <c r="E73" s="258" t="s">
        <v>200</v>
      </c>
      <c r="F73" s="259"/>
      <c r="G73" s="259"/>
      <c r="H73" s="259"/>
      <c r="I73" s="259"/>
    </row>
    <row r="74" spans="1:9" ht="15.75">
      <c r="A74" s="46"/>
      <c r="B74" s="18"/>
      <c r="C74" s="18"/>
      <c r="E74" s="18"/>
      <c r="F74" s="18"/>
      <c r="G74" s="18"/>
      <c r="H74" s="18"/>
      <c r="I74" s="56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&amp;L1301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A9" sqref="A9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64" t="s">
        <v>124</v>
      </c>
      <c r="B1" s="264"/>
      <c r="C1" s="264"/>
      <c r="D1" s="264"/>
      <c r="E1" s="264"/>
      <c r="F1" s="264"/>
      <c r="G1" s="264"/>
      <c r="H1" s="264"/>
      <c r="I1" s="264"/>
    </row>
    <row r="4" spans="2:3" ht="15.75">
      <c r="B4" s="37" t="s">
        <v>12</v>
      </c>
      <c r="C4" s="18"/>
    </row>
    <row r="5" spans="2:3" ht="15.75">
      <c r="B5" s="112" t="s">
        <v>13</v>
      </c>
      <c r="C5" s="113">
        <v>62</v>
      </c>
    </row>
    <row r="6" spans="2:3" ht="15.75">
      <c r="B6" s="18"/>
      <c r="C6" s="18"/>
    </row>
    <row r="7" ht="15" thickBot="1"/>
    <row r="8" spans="1:8" ht="15.75">
      <c r="A8" s="57"/>
      <c r="B8" s="57"/>
      <c r="C8" s="288" t="s">
        <v>14</v>
      </c>
      <c r="D8" s="289"/>
      <c r="E8" s="288" t="s">
        <v>18</v>
      </c>
      <c r="F8" s="289"/>
      <c r="G8" s="288" t="s">
        <v>17</v>
      </c>
      <c r="H8" s="289"/>
    </row>
    <row r="9" spans="1:8" ht="31.5">
      <c r="A9" s="38"/>
      <c r="B9" s="226" t="s">
        <v>104</v>
      </c>
      <c r="C9" s="244" t="s">
        <v>201</v>
      </c>
      <c r="D9" s="242" t="s">
        <v>15</v>
      </c>
      <c r="E9" s="244" t="s">
        <v>201</v>
      </c>
      <c r="F9" s="242" t="s">
        <v>15</v>
      </c>
      <c r="G9" s="244" t="s">
        <v>201</v>
      </c>
      <c r="H9" s="39" t="s">
        <v>15</v>
      </c>
    </row>
    <row r="10" spans="1:8" ht="15.75">
      <c r="A10" s="114">
        <v>1</v>
      </c>
      <c r="B10" s="227" t="s">
        <v>105</v>
      </c>
      <c r="C10" s="116">
        <v>10145</v>
      </c>
      <c r="D10" s="117">
        <v>163.6290322580645</v>
      </c>
      <c r="E10" s="116">
        <v>32408957.235</v>
      </c>
      <c r="F10" s="117">
        <v>522725.1166935484</v>
      </c>
      <c r="G10" s="116">
        <v>19240049</v>
      </c>
      <c r="H10" s="117">
        <v>310323.37096774194</v>
      </c>
    </row>
    <row r="11" spans="1:8" ht="15.75">
      <c r="A11" s="65"/>
      <c r="B11" s="66"/>
      <c r="C11" s="40"/>
      <c r="D11" s="44"/>
      <c r="E11" s="40"/>
      <c r="F11" s="44"/>
      <c r="G11" s="40"/>
      <c r="H11" s="44"/>
    </row>
    <row r="12" spans="1:8" ht="15.75">
      <c r="A12" s="114">
        <v>2</v>
      </c>
      <c r="B12" s="115" t="s">
        <v>106</v>
      </c>
      <c r="C12" s="116">
        <v>12083</v>
      </c>
      <c r="D12" s="117">
        <v>194.88709677419354</v>
      </c>
      <c r="E12" s="116">
        <v>144235498.493</v>
      </c>
      <c r="F12" s="117">
        <v>2326379.007951613</v>
      </c>
      <c r="G12" s="116">
        <v>29338492</v>
      </c>
      <c r="H12" s="117">
        <v>473201.48387096776</v>
      </c>
    </row>
    <row r="13" spans="1:8" ht="15.75">
      <c r="A13" s="65"/>
      <c r="B13" s="66"/>
      <c r="C13" s="41"/>
      <c r="D13" s="44"/>
      <c r="E13" s="41"/>
      <c r="F13" s="44"/>
      <c r="G13" s="41"/>
      <c r="H13" s="44"/>
    </row>
    <row r="14" spans="1:8" ht="15.75">
      <c r="A14" s="114">
        <v>3</v>
      </c>
      <c r="B14" s="227" t="s">
        <v>107</v>
      </c>
      <c r="C14" s="116">
        <v>2534</v>
      </c>
      <c r="D14" s="117">
        <v>40.87096774193548</v>
      </c>
      <c r="E14" s="116">
        <v>24956349.909</v>
      </c>
      <c r="F14" s="117">
        <v>402521.77272580646</v>
      </c>
      <c r="G14" s="116">
        <v>15524672</v>
      </c>
      <c r="H14" s="117">
        <v>250397.93548387097</v>
      </c>
    </row>
    <row r="15" spans="1:8" ht="15.75">
      <c r="A15" s="67"/>
      <c r="B15" s="68"/>
      <c r="C15" s="42"/>
      <c r="D15" s="44"/>
      <c r="E15" s="42"/>
      <c r="F15" s="44"/>
      <c r="G15" s="42"/>
      <c r="H15" s="44"/>
    </row>
    <row r="16" spans="1:8" ht="15.75">
      <c r="A16" s="114">
        <v>4</v>
      </c>
      <c r="B16" s="115" t="s">
        <v>125</v>
      </c>
      <c r="C16" s="116">
        <v>133</v>
      </c>
      <c r="D16" s="117">
        <v>2.1451612903225805</v>
      </c>
      <c r="E16" s="116">
        <v>36838714.207</v>
      </c>
      <c r="F16" s="117">
        <v>594172.8097903227</v>
      </c>
      <c r="G16" s="116">
        <v>19966</v>
      </c>
      <c r="H16" s="117">
        <v>322.03225806451616</v>
      </c>
    </row>
    <row r="17" spans="1:8" ht="15.75">
      <c r="A17" s="67"/>
      <c r="B17" s="68"/>
      <c r="C17" s="42"/>
      <c r="D17" s="44"/>
      <c r="E17" s="42"/>
      <c r="F17" s="44"/>
      <c r="G17" s="42"/>
      <c r="H17" s="44"/>
    </row>
    <row r="18" spans="1:8" ht="15.75">
      <c r="A18" s="114">
        <v>5</v>
      </c>
      <c r="B18" s="115" t="s">
        <v>126</v>
      </c>
      <c r="C18" s="116">
        <v>10</v>
      </c>
      <c r="D18" s="117">
        <v>0.16129032258064516</v>
      </c>
      <c r="E18" s="116">
        <v>26415.75</v>
      </c>
      <c r="F18" s="117">
        <v>426.06048387096774</v>
      </c>
      <c r="G18" s="116">
        <v>4355</v>
      </c>
      <c r="H18" s="117">
        <v>70.24193548387096</v>
      </c>
    </row>
    <row r="19" spans="1:8" ht="15.75">
      <c r="A19" s="42"/>
      <c r="B19" s="69"/>
      <c r="C19" s="42"/>
      <c r="D19" s="44"/>
      <c r="E19" s="42"/>
      <c r="F19" s="44"/>
      <c r="G19" s="42"/>
      <c r="H19" s="44"/>
    </row>
    <row r="20" spans="1:8" ht="15.75">
      <c r="A20" s="114">
        <v>6</v>
      </c>
      <c r="B20" s="227" t="s">
        <v>127</v>
      </c>
      <c r="C20" s="116">
        <v>1179</v>
      </c>
      <c r="D20" s="117">
        <v>19.016129032258064</v>
      </c>
      <c r="E20" s="116">
        <v>4189284.572</v>
      </c>
      <c r="F20" s="117">
        <v>67569.106</v>
      </c>
      <c r="G20" s="116">
        <v>17165937</v>
      </c>
      <c r="H20" s="117">
        <v>276869.9516129032</v>
      </c>
    </row>
    <row r="21" spans="1:8" ht="15.75">
      <c r="A21" s="70"/>
      <c r="B21" s="71"/>
      <c r="C21" s="42"/>
      <c r="D21" s="44"/>
      <c r="E21" s="42"/>
      <c r="F21" s="44"/>
      <c r="G21" s="42"/>
      <c r="H21" s="44"/>
    </row>
    <row r="22" spans="1:8" ht="15.75">
      <c r="A22" s="114">
        <v>7</v>
      </c>
      <c r="B22" s="227" t="s">
        <v>128</v>
      </c>
      <c r="C22" s="116">
        <v>23</v>
      </c>
      <c r="D22" s="117">
        <v>0.3709677419354839</v>
      </c>
      <c r="E22" s="116">
        <v>6097.765</v>
      </c>
      <c r="F22" s="117">
        <v>98.35104838709678</v>
      </c>
      <c r="G22" s="116">
        <v>46725</v>
      </c>
      <c r="H22" s="117">
        <v>753.6290322580645</v>
      </c>
    </row>
    <row r="23" spans="1:8" ht="15.75">
      <c r="A23" s="67"/>
      <c r="B23" s="68"/>
      <c r="C23" s="42"/>
      <c r="D23" s="44"/>
      <c r="E23" s="42"/>
      <c r="F23" s="44"/>
      <c r="G23" s="42"/>
      <c r="H23" s="44"/>
    </row>
    <row r="24" spans="1:8" ht="15.75">
      <c r="A24" s="114">
        <v>8</v>
      </c>
      <c r="B24" s="227" t="s">
        <v>129</v>
      </c>
      <c r="C24" s="116">
        <v>43</v>
      </c>
      <c r="D24" s="117">
        <v>0.6935483870967742</v>
      </c>
      <c r="E24" s="116">
        <v>29283.929</v>
      </c>
      <c r="F24" s="117">
        <v>472.32143548387097</v>
      </c>
      <c r="G24" s="116">
        <v>29283929</v>
      </c>
      <c r="H24" s="117">
        <v>472321.43548387097</v>
      </c>
    </row>
    <row r="25" spans="1:8" ht="15.75">
      <c r="A25" s="67"/>
      <c r="B25" s="68"/>
      <c r="C25" s="42"/>
      <c r="D25" s="44"/>
      <c r="E25" s="41"/>
      <c r="F25" s="44"/>
      <c r="G25" s="42"/>
      <c r="H25" s="44"/>
    </row>
    <row r="26" spans="1:8" s="217" customFormat="1" ht="15.75">
      <c r="A26" s="114">
        <v>9</v>
      </c>
      <c r="B26" s="227" t="s">
        <v>130</v>
      </c>
      <c r="C26" s="116">
        <v>0</v>
      </c>
      <c r="D26" s="117">
        <v>0</v>
      </c>
      <c r="E26" s="116">
        <v>0</v>
      </c>
      <c r="F26" s="117">
        <v>0</v>
      </c>
      <c r="G26" s="116">
        <v>0</v>
      </c>
      <c r="H26" s="117">
        <v>0</v>
      </c>
    </row>
    <row r="27" spans="1:8" s="217" customFormat="1" ht="15.75">
      <c r="A27" s="67"/>
      <c r="B27" s="68"/>
      <c r="C27" s="42"/>
      <c r="D27" s="44"/>
      <c r="E27" s="41"/>
      <c r="F27" s="44"/>
      <c r="G27" s="42"/>
      <c r="H27" s="44"/>
    </row>
    <row r="28" spans="1:8" s="217" customFormat="1" ht="15.75">
      <c r="A28" s="114">
        <v>10</v>
      </c>
      <c r="B28" s="227" t="s">
        <v>131</v>
      </c>
      <c r="C28" s="116">
        <v>0</v>
      </c>
      <c r="D28" s="117">
        <v>0</v>
      </c>
      <c r="E28" s="116">
        <v>0</v>
      </c>
      <c r="F28" s="117">
        <v>0</v>
      </c>
      <c r="G28" s="116">
        <v>0</v>
      </c>
      <c r="H28" s="117">
        <v>0</v>
      </c>
    </row>
    <row r="29" spans="1:8" s="217" customFormat="1" ht="15.75">
      <c r="A29" s="67"/>
      <c r="B29" s="68"/>
      <c r="C29" s="42"/>
      <c r="D29" s="44"/>
      <c r="E29" s="41"/>
      <c r="F29" s="44"/>
      <c r="G29" s="42"/>
      <c r="H29" s="44"/>
    </row>
    <row r="30" spans="1:8" ht="15.75">
      <c r="A30" s="114">
        <v>11</v>
      </c>
      <c r="B30" s="115" t="s">
        <v>29</v>
      </c>
      <c r="C30" s="116">
        <v>26150</v>
      </c>
      <c r="D30" s="117">
        <v>421.7741935483871</v>
      </c>
      <c r="E30" s="116">
        <v>242690601.85999995</v>
      </c>
      <c r="F30" s="117">
        <v>3914364.5461290316</v>
      </c>
      <c r="G30" s="116">
        <v>110624125</v>
      </c>
      <c r="H30" s="117">
        <v>1784260.0806451612</v>
      </c>
    </row>
    <row r="31" spans="1:8" ht="15.75">
      <c r="A31" s="67"/>
      <c r="B31" s="68"/>
      <c r="C31" s="42"/>
      <c r="D31" s="43"/>
      <c r="E31" s="194"/>
      <c r="F31" s="43"/>
      <c r="G31" s="42"/>
      <c r="H31" s="43"/>
    </row>
    <row r="32" spans="1:8" ht="16.5" thickBot="1">
      <c r="A32" s="228">
        <v>12</v>
      </c>
      <c r="B32" s="225" t="s">
        <v>28</v>
      </c>
      <c r="C32" s="229">
        <v>484</v>
      </c>
      <c r="D32" s="230">
        <v>7.806451612903226</v>
      </c>
      <c r="E32" s="229">
        <v>130426953.02</v>
      </c>
      <c r="F32" s="230">
        <v>2103660.5325806453</v>
      </c>
      <c r="G32" s="229">
        <v>83919409</v>
      </c>
      <c r="H32" s="230">
        <v>1353538.8548387096</v>
      </c>
    </row>
    <row r="36" spans="1:9" ht="14.25">
      <c r="A36" s="3"/>
      <c r="I36" s="8"/>
    </row>
    <row r="37" ht="14.25">
      <c r="A37" s="3"/>
    </row>
    <row r="40" spans="1:9" ht="30.75" customHeight="1">
      <c r="A40" s="260" t="s">
        <v>132</v>
      </c>
      <c r="B40" s="290"/>
      <c r="C40" s="290"/>
      <c r="D40" s="18"/>
      <c r="E40" s="260" t="s">
        <v>133</v>
      </c>
      <c r="F40" s="280"/>
      <c r="G40" s="280"/>
      <c r="H40" s="280"/>
      <c r="I40" s="18"/>
    </row>
    <row r="41" spans="1:9" s="2" customFormat="1" ht="33" customHeight="1">
      <c r="A41" s="60" t="s">
        <v>11</v>
      </c>
      <c r="B41" s="60" t="s">
        <v>42</v>
      </c>
      <c r="C41" s="60" t="s">
        <v>14</v>
      </c>
      <c r="D41" s="18"/>
      <c r="E41" s="60" t="s">
        <v>11</v>
      </c>
      <c r="F41" s="280" t="s">
        <v>19</v>
      </c>
      <c r="G41" s="280"/>
      <c r="H41" s="60" t="s">
        <v>18</v>
      </c>
      <c r="I41" s="18"/>
    </row>
    <row r="42" spans="1:9" s="2" customFormat="1" ht="15.75">
      <c r="A42" s="72" t="s">
        <v>156</v>
      </c>
      <c r="B42" s="45" t="s">
        <v>122</v>
      </c>
      <c r="C42" s="73">
        <v>3937</v>
      </c>
      <c r="D42" s="18"/>
      <c r="E42" s="72" t="s">
        <v>318</v>
      </c>
      <c r="F42" s="286" t="s">
        <v>319</v>
      </c>
      <c r="G42" s="261">
        <v>120779942.2</v>
      </c>
      <c r="H42" s="72">
        <v>98941528.8</v>
      </c>
      <c r="I42" s="18"/>
    </row>
    <row r="43" spans="1:9" s="2" customFormat="1" ht="15.75" customHeight="1">
      <c r="A43" s="118" t="s">
        <v>155</v>
      </c>
      <c r="B43" s="119" t="s">
        <v>168</v>
      </c>
      <c r="C43" s="120">
        <v>2842</v>
      </c>
      <c r="D43" s="18"/>
      <c r="E43" s="118" t="s">
        <v>320</v>
      </c>
      <c r="F43" s="285" t="s">
        <v>321</v>
      </c>
      <c r="G43" s="261">
        <v>120779942.2</v>
      </c>
      <c r="H43" s="118">
        <v>17551508.69</v>
      </c>
      <c r="I43" s="18"/>
    </row>
    <row r="44" spans="1:9" s="2" customFormat="1" ht="15.75">
      <c r="A44" s="72" t="s">
        <v>151</v>
      </c>
      <c r="B44" s="45" t="s">
        <v>165</v>
      </c>
      <c r="C44" s="73">
        <v>1746</v>
      </c>
      <c r="D44" s="18"/>
      <c r="E44" s="72" t="s">
        <v>322</v>
      </c>
      <c r="F44" s="286" t="s">
        <v>113</v>
      </c>
      <c r="G44" s="261">
        <v>120779942.2</v>
      </c>
      <c r="H44" s="72">
        <v>16048396.7</v>
      </c>
      <c r="I44" s="18"/>
    </row>
    <row r="45" spans="1:9" s="2" customFormat="1" ht="31.5" customHeight="1">
      <c r="A45" s="118" t="s">
        <v>320</v>
      </c>
      <c r="B45" s="119" t="s">
        <v>321</v>
      </c>
      <c r="C45" s="120">
        <v>1698</v>
      </c>
      <c r="D45" s="18"/>
      <c r="E45" s="118" t="s">
        <v>164</v>
      </c>
      <c r="F45" s="285" t="s">
        <v>168</v>
      </c>
      <c r="G45" s="261">
        <v>120779942.2</v>
      </c>
      <c r="H45" s="118">
        <v>5983998.07</v>
      </c>
      <c r="I45" s="18"/>
    </row>
    <row r="46" spans="1:9" s="2" customFormat="1" ht="15.75" customHeight="1">
      <c r="A46" s="72" t="s">
        <v>323</v>
      </c>
      <c r="B46" s="45" t="s">
        <v>324</v>
      </c>
      <c r="C46" s="73">
        <v>1139</v>
      </c>
      <c r="D46" s="18"/>
      <c r="E46" s="72" t="s">
        <v>325</v>
      </c>
      <c r="F46" s="286" t="s">
        <v>326</v>
      </c>
      <c r="G46" s="261">
        <v>120779942.2</v>
      </c>
      <c r="H46" s="72">
        <v>5511150</v>
      </c>
      <c r="I46" s="18"/>
    </row>
    <row r="47" spans="1:9" s="2" customFormat="1" ht="15.75" customHeight="1">
      <c r="A47" s="118" t="s">
        <v>327</v>
      </c>
      <c r="B47" s="119" t="s">
        <v>328</v>
      </c>
      <c r="C47" s="120">
        <v>751</v>
      </c>
      <c r="D47" s="18"/>
      <c r="E47" s="118" t="s">
        <v>329</v>
      </c>
      <c r="F47" s="285" t="s">
        <v>330</v>
      </c>
      <c r="G47" s="261">
        <v>120779942.2</v>
      </c>
      <c r="H47" s="118">
        <v>4976435.2</v>
      </c>
      <c r="I47" s="18"/>
    </row>
    <row r="48" spans="1:9" s="2" customFormat="1" ht="15.75">
      <c r="A48" s="72" t="s">
        <v>331</v>
      </c>
      <c r="B48" s="45" t="s">
        <v>332</v>
      </c>
      <c r="C48" s="73">
        <v>654</v>
      </c>
      <c r="D48" s="18"/>
      <c r="E48" s="72" t="s">
        <v>333</v>
      </c>
      <c r="F48" s="286" t="s">
        <v>334</v>
      </c>
      <c r="G48" s="261">
        <v>120779942.2</v>
      </c>
      <c r="H48" s="72">
        <v>4741645</v>
      </c>
      <c r="I48" s="18"/>
    </row>
    <row r="49" spans="1:9" s="2" customFormat="1" ht="15.75">
      <c r="A49" s="118" t="s">
        <v>164</v>
      </c>
      <c r="B49" s="119" t="s">
        <v>168</v>
      </c>
      <c r="C49" s="120">
        <v>584</v>
      </c>
      <c r="D49" s="18"/>
      <c r="E49" s="118" t="s">
        <v>323</v>
      </c>
      <c r="F49" s="285" t="s">
        <v>324</v>
      </c>
      <c r="G49" s="261">
        <v>120779942.2</v>
      </c>
      <c r="H49" s="118">
        <v>4711419.47</v>
      </c>
      <c r="I49" s="18"/>
    </row>
    <row r="50" spans="1:9" s="2" customFormat="1" ht="15.75" customHeight="1">
      <c r="A50" s="72" t="s">
        <v>150</v>
      </c>
      <c r="B50" s="45" t="s">
        <v>118</v>
      </c>
      <c r="C50" s="73">
        <v>500</v>
      </c>
      <c r="D50" s="18"/>
      <c r="E50" s="72" t="s">
        <v>156</v>
      </c>
      <c r="F50" s="286" t="s">
        <v>122</v>
      </c>
      <c r="G50" s="261">
        <v>120779942.2</v>
      </c>
      <c r="H50" s="72">
        <v>4660473.72</v>
      </c>
      <c r="I50" s="18"/>
    </row>
    <row r="51" spans="1:9" s="2" customFormat="1" ht="15.75" customHeight="1">
      <c r="A51" s="118" t="s">
        <v>335</v>
      </c>
      <c r="B51" s="119" t="s">
        <v>336</v>
      </c>
      <c r="C51" s="120">
        <v>493</v>
      </c>
      <c r="D51" s="18"/>
      <c r="E51" s="118" t="s">
        <v>155</v>
      </c>
      <c r="F51" s="285" t="s">
        <v>168</v>
      </c>
      <c r="G51" s="261">
        <v>120779942.2</v>
      </c>
      <c r="H51" s="118">
        <v>4363964.19</v>
      </c>
      <c r="I51" s="18"/>
    </row>
    <row r="52" spans="1:9" s="2" customFormat="1" ht="15.75" customHeight="1">
      <c r="A52" s="72" t="s">
        <v>337</v>
      </c>
      <c r="B52" s="45" t="s">
        <v>338</v>
      </c>
      <c r="C52" s="73">
        <v>474</v>
      </c>
      <c r="D52" s="18"/>
      <c r="E52" s="72" t="s">
        <v>339</v>
      </c>
      <c r="F52" s="286" t="s">
        <v>340</v>
      </c>
      <c r="G52" s="261">
        <v>120779942.2</v>
      </c>
      <c r="H52" s="72">
        <v>3248352</v>
      </c>
      <c r="I52" s="18"/>
    </row>
    <row r="53" spans="1:9" s="2" customFormat="1" ht="15.75">
      <c r="A53" s="118" t="s">
        <v>162</v>
      </c>
      <c r="B53" s="119" t="s">
        <v>171</v>
      </c>
      <c r="C53" s="120">
        <v>401</v>
      </c>
      <c r="D53" s="18"/>
      <c r="E53" s="118" t="s">
        <v>162</v>
      </c>
      <c r="F53" s="285" t="s">
        <v>171</v>
      </c>
      <c r="G53" s="261">
        <v>120779942.2</v>
      </c>
      <c r="H53" s="118">
        <v>3110044.79</v>
      </c>
      <c r="I53" s="18"/>
    </row>
    <row r="54" spans="1:9" s="2" customFormat="1" ht="15.75" customHeight="1">
      <c r="A54" s="72" t="s">
        <v>181</v>
      </c>
      <c r="B54" s="45" t="s">
        <v>193</v>
      </c>
      <c r="C54" s="73">
        <v>396</v>
      </c>
      <c r="D54" s="18"/>
      <c r="E54" s="72" t="s">
        <v>341</v>
      </c>
      <c r="F54" s="286" t="s">
        <v>119</v>
      </c>
      <c r="G54" s="261">
        <v>120779942.2</v>
      </c>
      <c r="H54" s="72">
        <v>1999952.43</v>
      </c>
      <c r="I54" s="18"/>
    </row>
    <row r="55" spans="1:9" s="2" customFormat="1" ht="15.75" customHeight="1">
      <c r="A55" s="118" t="s">
        <v>161</v>
      </c>
      <c r="B55" s="119" t="s">
        <v>117</v>
      </c>
      <c r="C55" s="120">
        <v>395</v>
      </c>
      <c r="D55" s="18"/>
      <c r="E55" s="118" t="s">
        <v>327</v>
      </c>
      <c r="F55" s="285" t="s">
        <v>328</v>
      </c>
      <c r="G55" s="261">
        <v>120779942.2</v>
      </c>
      <c r="H55" s="118">
        <v>1898991.23</v>
      </c>
      <c r="I55" s="18"/>
    </row>
    <row r="56" spans="1:9" s="2" customFormat="1" ht="15.75" customHeight="1">
      <c r="A56" s="72" t="s">
        <v>342</v>
      </c>
      <c r="B56" s="45" t="s">
        <v>343</v>
      </c>
      <c r="C56" s="73">
        <v>393</v>
      </c>
      <c r="D56" s="18"/>
      <c r="E56" s="72" t="s">
        <v>344</v>
      </c>
      <c r="F56" s="286" t="s">
        <v>345</v>
      </c>
      <c r="G56" s="261">
        <v>120779942.2</v>
      </c>
      <c r="H56" s="72">
        <v>1759838.58</v>
      </c>
      <c r="I56" s="18"/>
    </row>
    <row r="57" spans="1:9" s="2" customFormat="1" ht="15.75" customHeight="1">
      <c r="A57" s="118" t="s">
        <v>346</v>
      </c>
      <c r="B57" s="119" t="s">
        <v>219</v>
      </c>
      <c r="C57" s="120">
        <v>363</v>
      </c>
      <c r="D57" s="18"/>
      <c r="E57" s="118" t="s">
        <v>151</v>
      </c>
      <c r="F57" s="285" t="s">
        <v>165</v>
      </c>
      <c r="G57" s="261">
        <v>120779942.2</v>
      </c>
      <c r="H57" s="118">
        <v>1747067.77</v>
      </c>
      <c r="I57" s="18"/>
    </row>
    <row r="58" spans="1:9" s="2" customFormat="1" ht="15.75">
      <c r="A58" s="72" t="s">
        <v>329</v>
      </c>
      <c r="B58" s="45" t="s">
        <v>330</v>
      </c>
      <c r="C58" s="73">
        <v>324</v>
      </c>
      <c r="D58" s="18"/>
      <c r="E58" s="72" t="s">
        <v>347</v>
      </c>
      <c r="F58" s="286" t="s">
        <v>110</v>
      </c>
      <c r="G58" s="261">
        <v>120779942.2</v>
      </c>
      <c r="H58" s="72">
        <v>1671839.53</v>
      </c>
      <c r="I58" s="18"/>
    </row>
    <row r="59" spans="1:9" s="2" customFormat="1" ht="15.75" customHeight="1">
      <c r="A59" s="118" t="s">
        <v>341</v>
      </c>
      <c r="B59" s="119" t="s">
        <v>119</v>
      </c>
      <c r="C59" s="120">
        <v>309</v>
      </c>
      <c r="D59" s="18"/>
      <c r="E59" s="118" t="s">
        <v>181</v>
      </c>
      <c r="F59" s="285" t="s">
        <v>193</v>
      </c>
      <c r="G59" s="261">
        <v>120779942.2</v>
      </c>
      <c r="H59" s="118">
        <v>1556579.63</v>
      </c>
      <c r="I59" s="18"/>
    </row>
    <row r="60" spans="1:9" s="2" customFormat="1" ht="15.75" customHeight="1">
      <c r="A60" s="72" t="s">
        <v>152</v>
      </c>
      <c r="B60" s="45" t="s">
        <v>166</v>
      </c>
      <c r="C60" s="73">
        <v>307</v>
      </c>
      <c r="D60" s="18"/>
      <c r="E60" s="72" t="s">
        <v>185</v>
      </c>
      <c r="F60" s="286" t="s">
        <v>197</v>
      </c>
      <c r="G60" s="261">
        <v>120779942.2</v>
      </c>
      <c r="H60" s="72">
        <v>1391014</v>
      </c>
      <c r="I60" s="18"/>
    </row>
    <row r="61" spans="1:9" s="2" customFormat="1" ht="15.75" customHeight="1">
      <c r="A61" s="118" t="s">
        <v>348</v>
      </c>
      <c r="B61" s="119" t="s">
        <v>349</v>
      </c>
      <c r="C61" s="120">
        <v>305</v>
      </c>
      <c r="D61" s="18"/>
      <c r="E61" s="118" t="s">
        <v>337</v>
      </c>
      <c r="F61" s="285" t="s">
        <v>338</v>
      </c>
      <c r="G61" s="261">
        <v>120779942.2</v>
      </c>
      <c r="H61" s="118">
        <v>1312984.1</v>
      </c>
      <c r="I61" s="18"/>
    </row>
    <row r="62" spans="1:9" s="2" customFormat="1" ht="15.75" customHeight="1">
      <c r="A62" s="72" t="s">
        <v>350</v>
      </c>
      <c r="B62" s="45" t="s">
        <v>351</v>
      </c>
      <c r="C62" s="73">
        <v>274</v>
      </c>
      <c r="D62" s="18"/>
      <c r="E62" s="72" t="s">
        <v>352</v>
      </c>
      <c r="F62" s="286" t="s">
        <v>353</v>
      </c>
      <c r="G62" s="261">
        <v>120779942.2</v>
      </c>
      <c r="H62" s="72">
        <v>1284320.5</v>
      </c>
      <c r="I62" s="18"/>
    </row>
    <row r="63" spans="1:9" s="2" customFormat="1" ht="31.5" customHeight="1">
      <c r="A63" s="118" t="s">
        <v>354</v>
      </c>
      <c r="B63" s="119" t="s">
        <v>355</v>
      </c>
      <c r="C63" s="120">
        <v>267</v>
      </c>
      <c r="D63" s="18"/>
      <c r="E63" s="118" t="s">
        <v>356</v>
      </c>
      <c r="F63" s="285" t="s">
        <v>357</v>
      </c>
      <c r="G63" s="261">
        <v>120779942.2</v>
      </c>
      <c r="H63" s="118">
        <v>737219.05</v>
      </c>
      <c r="I63" s="18"/>
    </row>
    <row r="64" spans="1:9" s="2" customFormat="1" ht="15.75" customHeight="1">
      <c r="A64" s="72" t="s">
        <v>176</v>
      </c>
      <c r="B64" s="45" t="s">
        <v>116</v>
      </c>
      <c r="C64" s="73">
        <v>255</v>
      </c>
      <c r="D64" s="18"/>
      <c r="E64" s="72" t="s">
        <v>161</v>
      </c>
      <c r="F64" s="286" t="s">
        <v>117</v>
      </c>
      <c r="G64" s="261">
        <v>120779942.2</v>
      </c>
      <c r="H64" s="72">
        <v>713428.86</v>
      </c>
      <c r="I64" s="18"/>
    </row>
    <row r="65" spans="1:9" s="2" customFormat="1" ht="15.75">
      <c r="A65" s="118" t="s">
        <v>358</v>
      </c>
      <c r="B65" s="119" t="s">
        <v>117</v>
      </c>
      <c r="C65" s="120">
        <v>242</v>
      </c>
      <c r="D65" s="18"/>
      <c r="E65" s="118" t="s">
        <v>346</v>
      </c>
      <c r="F65" s="285" t="s">
        <v>219</v>
      </c>
      <c r="G65" s="261">
        <v>120779942.2</v>
      </c>
      <c r="H65" s="118">
        <v>661479.37</v>
      </c>
      <c r="I65" s="18"/>
    </row>
    <row r="66" spans="1:9" s="2" customFormat="1" ht="15.75">
      <c r="A66" s="72" t="s">
        <v>318</v>
      </c>
      <c r="B66" s="45" t="s">
        <v>319</v>
      </c>
      <c r="C66" s="73">
        <v>221</v>
      </c>
      <c r="D66" s="18"/>
      <c r="E66" s="72" t="s">
        <v>186</v>
      </c>
      <c r="F66" s="286" t="s">
        <v>198</v>
      </c>
      <c r="G66" s="261">
        <v>120779942.2</v>
      </c>
      <c r="H66" s="72">
        <v>636071.17</v>
      </c>
      <c r="I66" s="18"/>
    </row>
    <row r="67" spans="1:9" s="2" customFormat="1" ht="15.75">
      <c r="A67" s="118" t="s">
        <v>186</v>
      </c>
      <c r="B67" s="119" t="s">
        <v>198</v>
      </c>
      <c r="C67" s="120">
        <v>208</v>
      </c>
      <c r="D67" s="18"/>
      <c r="E67" s="118" t="s">
        <v>152</v>
      </c>
      <c r="F67" s="285" t="s">
        <v>166</v>
      </c>
      <c r="G67" s="261">
        <v>120779942.2</v>
      </c>
      <c r="H67" s="118">
        <v>567822.22</v>
      </c>
      <c r="I67" s="18"/>
    </row>
    <row r="68" spans="1:9" s="2" customFormat="1" ht="15.75" customHeight="1">
      <c r="A68" s="72" t="s">
        <v>359</v>
      </c>
      <c r="B68" s="45" t="s">
        <v>109</v>
      </c>
      <c r="C68" s="73">
        <v>207</v>
      </c>
      <c r="D68" s="18"/>
      <c r="E68" s="72" t="s">
        <v>331</v>
      </c>
      <c r="F68" s="286" t="s">
        <v>332</v>
      </c>
      <c r="G68" s="261">
        <v>120779942.2</v>
      </c>
      <c r="H68" s="72">
        <v>529331.52</v>
      </c>
      <c r="I68" s="18"/>
    </row>
    <row r="69" spans="1:9" s="2" customFormat="1" ht="15.75" customHeight="1">
      <c r="A69" s="118" t="s">
        <v>360</v>
      </c>
      <c r="B69" s="119" t="s">
        <v>361</v>
      </c>
      <c r="C69" s="120">
        <v>204</v>
      </c>
      <c r="D69" s="18"/>
      <c r="E69" s="118" t="s">
        <v>362</v>
      </c>
      <c r="F69" s="285" t="s">
        <v>112</v>
      </c>
      <c r="G69" s="261">
        <v>120779942.2</v>
      </c>
      <c r="H69" s="118">
        <v>489060.69</v>
      </c>
      <c r="I69" s="18"/>
    </row>
    <row r="70" spans="1:9" s="2" customFormat="1" ht="15.75" customHeight="1">
      <c r="A70" s="72" t="s">
        <v>157</v>
      </c>
      <c r="B70" s="45" t="s">
        <v>169</v>
      </c>
      <c r="C70" s="73">
        <v>203</v>
      </c>
      <c r="D70" s="18"/>
      <c r="E70" s="72" t="s">
        <v>363</v>
      </c>
      <c r="F70" s="286" t="s">
        <v>364</v>
      </c>
      <c r="G70" s="261">
        <v>120779942.2</v>
      </c>
      <c r="H70" s="72">
        <v>468750.01</v>
      </c>
      <c r="I70" s="18"/>
    </row>
    <row r="71" spans="1:9" s="2" customFormat="1" ht="15.75" customHeight="1">
      <c r="A71" s="118" t="s">
        <v>356</v>
      </c>
      <c r="B71" s="119" t="s">
        <v>357</v>
      </c>
      <c r="C71" s="120">
        <v>199</v>
      </c>
      <c r="D71" s="18"/>
      <c r="E71" s="118" t="s">
        <v>354</v>
      </c>
      <c r="F71" s="285" t="s">
        <v>355</v>
      </c>
      <c r="G71" s="261">
        <v>120779942.2</v>
      </c>
      <c r="H71" s="118">
        <v>454288.68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66" t="s">
        <v>134</v>
      </c>
      <c r="B76" s="267"/>
      <c r="C76" s="267"/>
    </row>
    <row r="77" spans="1:3" s="2" customFormat="1" ht="15.75">
      <c r="A77" s="38"/>
      <c r="B77" s="63" t="s">
        <v>104</v>
      </c>
      <c r="C77" s="243" t="s">
        <v>201</v>
      </c>
    </row>
    <row r="78" spans="1:3" s="2" customFormat="1" ht="15.75">
      <c r="A78" s="121">
        <v>1</v>
      </c>
      <c r="B78" s="287" t="s">
        <v>16</v>
      </c>
      <c r="C78" s="287"/>
    </row>
    <row r="79" spans="1:3" s="2" customFormat="1" ht="15.75">
      <c r="A79" s="77" t="s">
        <v>25</v>
      </c>
      <c r="B79" s="214" t="s">
        <v>101</v>
      </c>
      <c r="C79" s="76">
        <v>22228</v>
      </c>
    </row>
    <row r="80" spans="1:3" s="2" customFormat="1" ht="15.75">
      <c r="A80" s="77" t="s">
        <v>26</v>
      </c>
      <c r="B80" s="75" t="s">
        <v>33</v>
      </c>
      <c r="C80" s="76">
        <v>133</v>
      </c>
    </row>
    <row r="81" spans="1:3" s="2" customFormat="1" ht="15.75">
      <c r="A81" s="77" t="s">
        <v>27</v>
      </c>
      <c r="B81" s="75" t="s">
        <v>34</v>
      </c>
      <c r="C81" s="76">
        <v>2534</v>
      </c>
    </row>
    <row r="82" spans="1:3" s="2" customFormat="1" ht="15.75">
      <c r="A82" s="77" t="s">
        <v>30</v>
      </c>
      <c r="B82" s="75" t="s">
        <v>36</v>
      </c>
      <c r="C82" s="76">
        <v>10</v>
      </c>
    </row>
    <row r="83" spans="1:3" s="2" customFormat="1" ht="15.75">
      <c r="A83" s="77" t="s">
        <v>31</v>
      </c>
      <c r="B83" s="75" t="s">
        <v>37</v>
      </c>
      <c r="C83" s="76">
        <v>1179</v>
      </c>
    </row>
    <row r="84" spans="1:3" s="2" customFormat="1" ht="15.75">
      <c r="A84" s="77" t="s">
        <v>32</v>
      </c>
      <c r="B84" s="75" t="s">
        <v>35</v>
      </c>
      <c r="C84" s="76">
        <v>43</v>
      </c>
    </row>
    <row r="85" spans="1:3" s="2" customFormat="1" ht="15.75">
      <c r="A85" s="231" t="s">
        <v>135</v>
      </c>
      <c r="B85" s="214" t="s">
        <v>136</v>
      </c>
      <c r="C85" s="76">
        <v>23</v>
      </c>
    </row>
    <row r="86" spans="1:3" s="2" customFormat="1" ht="15.75">
      <c r="A86" s="77"/>
      <c r="B86" s="75"/>
      <c r="C86" s="78"/>
    </row>
    <row r="87" spans="1:3" s="2" customFormat="1" ht="15.75">
      <c r="A87" s="121">
        <v>2</v>
      </c>
      <c r="B87" s="287" t="s">
        <v>17</v>
      </c>
      <c r="C87" s="287"/>
    </row>
    <row r="88" spans="1:3" s="2" customFormat="1" ht="15.75">
      <c r="A88" s="77" t="s">
        <v>25</v>
      </c>
      <c r="B88" s="214" t="s">
        <v>101</v>
      </c>
      <c r="C88" s="76">
        <v>48578541</v>
      </c>
    </row>
    <row r="89" spans="1:3" s="2" customFormat="1" ht="15.75">
      <c r="A89" s="77" t="s">
        <v>26</v>
      </c>
      <c r="B89" s="75" t="s">
        <v>33</v>
      </c>
      <c r="C89" s="76">
        <v>19966</v>
      </c>
    </row>
    <row r="90" spans="1:3" s="2" customFormat="1" ht="15.75">
      <c r="A90" s="77" t="s">
        <v>27</v>
      </c>
      <c r="B90" s="75" t="s">
        <v>34</v>
      </c>
      <c r="C90" s="76">
        <v>15524672</v>
      </c>
    </row>
    <row r="91" spans="1:3" s="2" customFormat="1" ht="15.75">
      <c r="A91" s="77" t="s">
        <v>30</v>
      </c>
      <c r="B91" s="75" t="s">
        <v>36</v>
      </c>
      <c r="C91" s="76">
        <v>4355</v>
      </c>
    </row>
    <row r="92" spans="1:3" s="2" customFormat="1" ht="15.75">
      <c r="A92" s="77" t="s">
        <v>31</v>
      </c>
      <c r="B92" s="75" t="s">
        <v>37</v>
      </c>
      <c r="C92" s="76">
        <v>17165937</v>
      </c>
    </row>
    <row r="93" spans="1:3" s="2" customFormat="1" ht="15.75">
      <c r="A93" s="77" t="s">
        <v>32</v>
      </c>
      <c r="B93" s="75" t="s">
        <v>35</v>
      </c>
      <c r="C93" s="76">
        <v>29283929</v>
      </c>
    </row>
    <row r="94" spans="1:3" s="2" customFormat="1" ht="15.75">
      <c r="A94" s="231" t="s">
        <v>135</v>
      </c>
      <c r="B94" s="214" t="s">
        <v>136</v>
      </c>
      <c r="C94" s="76">
        <v>46725</v>
      </c>
    </row>
    <row r="95" spans="1:3" s="2" customFormat="1" ht="15.75">
      <c r="A95" s="74"/>
      <c r="B95" s="75"/>
      <c r="C95" s="78"/>
    </row>
    <row r="96" spans="1:3" s="2" customFormat="1" ht="15.75">
      <c r="A96" s="121">
        <v>3</v>
      </c>
      <c r="B96" s="287" t="s">
        <v>18</v>
      </c>
      <c r="C96" s="287"/>
    </row>
    <row r="97" spans="1:3" s="2" customFormat="1" ht="15.75">
      <c r="A97" s="77" t="s">
        <v>25</v>
      </c>
      <c r="B97" s="214" t="s">
        <v>101</v>
      </c>
      <c r="C97" s="76">
        <v>176644455.728</v>
      </c>
    </row>
    <row r="98" spans="1:3" s="2" customFormat="1" ht="15.75">
      <c r="A98" s="77" t="s">
        <v>26</v>
      </c>
      <c r="B98" s="75" t="s">
        <v>33</v>
      </c>
      <c r="C98" s="76">
        <v>36838714.207</v>
      </c>
    </row>
    <row r="99" spans="1:3" s="2" customFormat="1" ht="15.75">
      <c r="A99" s="77" t="s">
        <v>27</v>
      </c>
      <c r="B99" s="75" t="s">
        <v>34</v>
      </c>
      <c r="C99" s="76">
        <v>24956349.909</v>
      </c>
    </row>
    <row r="100" spans="1:3" s="2" customFormat="1" ht="15.75">
      <c r="A100" s="77" t="s">
        <v>30</v>
      </c>
      <c r="B100" s="75" t="s">
        <v>36</v>
      </c>
      <c r="C100" s="76">
        <v>26415.75</v>
      </c>
    </row>
    <row r="101" spans="1:3" s="2" customFormat="1" ht="15.75">
      <c r="A101" s="77" t="s">
        <v>31</v>
      </c>
      <c r="B101" s="75" t="s">
        <v>37</v>
      </c>
      <c r="C101" s="76">
        <v>4189284.572</v>
      </c>
    </row>
    <row r="102" spans="1:3" s="2" customFormat="1" ht="15.75">
      <c r="A102" s="77" t="s">
        <v>32</v>
      </c>
      <c r="B102" s="75" t="s">
        <v>35</v>
      </c>
      <c r="C102" s="76">
        <v>29283.929</v>
      </c>
    </row>
    <row r="103" spans="1:3" s="2" customFormat="1" ht="15.75">
      <c r="A103" s="232" t="s">
        <v>135</v>
      </c>
      <c r="B103" s="233" t="s">
        <v>136</v>
      </c>
      <c r="C103" s="234">
        <v>6097.765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46:G46"/>
    <mergeCell ref="A1:I1"/>
    <mergeCell ref="F42:G42"/>
    <mergeCell ref="F43:G43"/>
    <mergeCell ref="E40:H40"/>
    <mergeCell ref="F41:G41"/>
    <mergeCell ref="G8:H8"/>
    <mergeCell ref="A40:C40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50:G50"/>
    <mergeCell ref="F58:G58"/>
    <mergeCell ref="F61:G61"/>
    <mergeCell ref="F59:G59"/>
    <mergeCell ref="F53:G53"/>
    <mergeCell ref="F56:G56"/>
    <mergeCell ref="F69:G69"/>
    <mergeCell ref="F60:G60"/>
    <mergeCell ref="F71:G71"/>
    <mergeCell ref="B78:C78"/>
    <mergeCell ref="F70:G70"/>
    <mergeCell ref="F67:G67"/>
    <mergeCell ref="F64:G64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&amp;L1301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0" zoomScaleNormal="70" zoomScaleSheetLayoutView="70" zoomScalePageLayoutView="75" workbookViewId="0" topLeftCell="A1">
      <selection activeCell="A9" sqref="A9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64" t="s">
        <v>137</v>
      </c>
      <c r="B1" s="264"/>
      <c r="C1" s="264"/>
      <c r="D1" s="264"/>
      <c r="E1" s="264"/>
      <c r="F1" s="264"/>
      <c r="G1" s="264"/>
      <c r="H1" s="264"/>
      <c r="I1" s="264"/>
      <c r="J1" s="126"/>
    </row>
    <row r="4" spans="1:8" ht="18">
      <c r="A4" s="109" t="s">
        <v>138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79" t="s">
        <v>11</v>
      </c>
      <c r="B6" s="80" t="s">
        <v>19</v>
      </c>
      <c r="C6" s="81" t="s">
        <v>43</v>
      </c>
      <c r="D6" s="81" t="s">
        <v>20</v>
      </c>
      <c r="E6" s="81" t="s">
        <v>44</v>
      </c>
      <c r="F6" s="81" t="s">
        <v>45</v>
      </c>
      <c r="G6" s="81" t="s">
        <v>46</v>
      </c>
      <c r="H6" s="81" t="s">
        <v>21</v>
      </c>
      <c r="I6" s="6"/>
    </row>
    <row r="7" spans="1:9" ht="15.75">
      <c r="A7" s="82" t="s">
        <v>151</v>
      </c>
      <c r="B7" s="82" t="s">
        <v>165</v>
      </c>
      <c r="C7" s="172">
        <v>24874687</v>
      </c>
      <c r="D7" s="173" t="s">
        <v>202</v>
      </c>
      <c r="E7" s="172" t="s">
        <v>202</v>
      </c>
      <c r="F7" s="172">
        <v>195660287</v>
      </c>
      <c r="G7" s="174">
        <v>41323</v>
      </c>
      <c r="H7" s="178" t="s">
        <v>203</v>
      </c>
      <c r="I7" s="7"/>
    </row>
    <row r="8" spans="1:9" ht="15.75">
      <c r="A8" s="122" t="s">
        <v>316</v>
      </c>
      <c r="B8" s="122" t="s">
        <v>317</v>
      </c>
      <c r="C8" s="175">
        <v>403916</v>
      </c>
      <c r="D8" s="176" t="s">
        <v>202</v>
      </c>
      <c r="E8" s="175" t="s">
        <v>202</v>
      </c>
      <c r="F8" s="175">
        <v>3147458</v>
      </c>
      <c r="G8" s="177">
        <v>41313</v>
      </c>
      <c r="H8" s="179" t="s">
        <v>203</v>
      </c>
      <c r="I8" s="7"/>
    </row>
    <row r="9" spans="2:7" ht="18.75" thickBot="1">
      <c r="B9" s="291" t="s">
        <v>47</v>
      </c>
      <c r="C9" s="291"/>
      <c r="D9" s="291"/>
      <c r="E9" s="123"/>
      <c r="F9" s="292" t="s">
        <v>202</v>
      </c>
      <c r="G9" s="293"/>
    </row>
    <row r="16" spans="1:8" ht="14.25">
      <c r="A16" s="3"/>
      <c r="H16" s="8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&amp;L1301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B11" sqref="B11"/>
    </sheetView>
  </sheetViews>
  <sheetFormatPr defaultColWidth="8.796875" defaultRowHeight="14.25"/>
  <cols>
    <col min="2" max="2" width="78.19921875" style="0" customWidth="1"/>
    <col min="3" max="3" width="21.8984375" style="0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4" t="s">
        <v>48</v>
      </c>
      <c r="C1" s="264"/>
      <c r="D1" s="264"/>
      <c r="E1" s="264"/>
    </row>
    <row r="4" ht="15.75">
      <c r="B4" s="12" t="s">
        <v>139</v>
      </c>
    </row>
    <row r="6" spans="2:5" ht="15.75">
      <c r="B6" s="80" t="s">
        <v>22</v>
      </c>
      <c r="C6" s="33" t="s">
        <v>14</v>
      </c>
      <c r="D6" s="34" t="s">
        <v>17</v>
      </c>
      <c r="E6" s="33" t="s">
        <v>18</v>
      </c>
    </row>
    <row r="7" spans="2:7" ht="15.75">
      <c r="B7" s="83" t="s">
        <v>294</v>
      </c>
      <c r="C7" s="84">
        <v>1452</v>
      </c>
      <c r="D7" s="84">
        <v>742082</v>
      </c>
      <c r="E7" s="84">
        <v>1742934.103</v>
      </c>
      <c r="F7" s="35"/>
      <c r="G7" s="35"/>
    </row>
    <row r="8" spans="2:7" ht="15.75">
      <c r="B8" s="124" t="s">
        <v>295</v>
      </c>
      <c r="C8" s="125">
        <v>5651</v>
      </c>
      <c r="D8" s="125">
        <v>15827732</v>
      </c>
      <c r="E8" s="125">
        <v>28778092.864</v>
      </c>
      <c r="F8" s="35"/>
      <c r="G8" s="35"/>
    </row>
    <row r="9" spans="2:7" ht="15.75">
      <c r="B9" s="83" t="s">
        <v>296</v>
      </c>
      <c r="C9" s="84">
        <v>307</v>
      </c>
      <c r="D9" s="84">
        <v>200796</v>
      </c>
      <c r="E9" s="84">
        <v>567822.223</v>
      </c>
      <c r="F9" s="35"/>
      <c r="G9" s="35"/>
    </row>
    <row r="10" spans="2:7" ht="15.75">
      <c r="B10" s="124" t="s">
        <v>297</v>
      </c>
      <c r="C10" s="125">
        <v>195</v>
      </c>
      <c r="D10" s="125">
        <v>5268552</v>
      </c>
      <c r="E10" s="125">
        <v>13811800.645</v>
      </c>
      <c r="F10" s="35"/>
      <c r="G10" s="35"/>
    </row>
    <row r="11" spans="2:7" ht="15.75">
      <c r="B11" s="83" t="s">
        <v>298</v>
      </c>
      <c r="C11" s="84">
        <v>70</v>
      </c>
      <c r="D11" s="84">
        <v>136780</v>
      </c>
      <c r="E11" s="84">
        <v>159752.265</v>
      </c>
      <c r="F11" s="35"/>
      <c r="G11" s="35"/>
    </row>
    <row r="12" spans="2:7" ht="15.75">
      <c r="B12" s="124" t="s">
        <v>299</v>
      </c>
      <c r="C12" s="125">
        <v>47</v>
      </c>
      <c r="D12" s="125">
        <v>34275</v>
      </c>
      <c r="E12" s="125">
        <v>94021.36</v>
      </c>
      <c r="F12" s="35"/>
      <c r="G12" s="35"/>
    </row>
    <row r="13" spans="2:7" ht="15.75">
      <c r="B13" s="83" t="s">
        <v>300</v>
      </c>
      <c r="C13" s="84">
        <v>0</v>
      </c>
      <c r="D13" s="84">
        <v>0</v>
      </c>
      <c r="E13" s="84">
        <v>0</v>
      </c>
      <c r="F13" s="35"/>
      <c r="G13" s="35"/>
    </row>
    <row r="14" spans="2:7" ht="15.75">
      <c r="B14" s="124" t="s">
        <v>301</v>
      </c>
      <c r="C14" s="125">
        <v>0</v>
      </c>
      <c r="D14" s="125">
        <v>0</v>
      </c>
      <c r="E14" s="125">
        <v>0</v>
      </c>
      <c r="F14" s="35"/>
      <c r="G14" s="35"/>
    </row>
    <row r="15" spans="2:7" ht="15.75">
      <c r="B15" s="83" t="s">
        <v>302</v>
      </c>
      <c r="C15" s="84">
        <v>13554</v>
      </c>
      <c r="D15" s="84">
        <v>33477314</v>
      </c>
      <c r="E15" s="84">
        <v>145619099.721</v>
      </c>
      <c r="F15" s="35"/>
      <c r="G15" s="35"/>
    </row>
    <row r="16" spans="2:7" ht="15.75">
      <c r="B16" s="124" t="s">
        <v>303</v>
      </c>
      <c r="C16" s="125">
        <v>205</v>
      </c>
      <c r="D16" s="125">
        <v>17009</v>
      </c>
      <c r="E16" s="125">
        <v>738185.95</v>
      </c>
      <c r="F16" s="35"/>
      <c r="G16" s="35"/>
    </row>
    <row r="17" spans="2:7" ht="15.75">
      <c r="B17" s="83" t="s">
        <v>304</v>
      </c>
      <c r="C17" s="84">
        <v>0</v>
      </c>
      <c r="D17" s="84">
        <v>0</v>
      </c>
      <c r="E17" s="84">
        <v>0</v>
      </c>
      <c r="F17" s="35"/>
      <c r="G17" s="35"/>
    </row>
    <row r="18" spans="2:7" ht="15.75">
      <c r="B18" s="124" t="s">
        <v>305</v>
      </c>
      <c r="C18" s="125">
        <v>882</v>
      </c>
      <c r="D18" s="125">
        <v>875454</v>
      </c>
      <c r="E18" s="125">
        <v>2614705.63</v>
      </c>
      <c r="F18" s="35"/>
      <c r="G18" s="35"/>
    </row>
    <row r="19" spans="2:7" ht="15.75">
      <c r="B19" s="83" t="s">
        <v>306</v>
      </c>
      <c r="C19" s="84">
        <v>121</v>
      </c>
      <c r="D19" s="84">
        <v>174160</v>
      </c>
      <c r="E19" s="84">
        <v>573722.243</v>
      </c>
      <c r="F19" s="35"/>
      <c r="G19" s="35"/>
    </row>
    <row r="20" spans="2:7" ht="15.75">
      <c r="B20" s="124" t="s">
        <v>307</v>
      </c>
      <c r="C20" s="125">
        <v>2278</v>
      </c>
      <c r="D20" s="125">
        <v>7349059</v>
      </c>
      <c r="E20" s="125">
        <v>6900668.633</v>
      </c>
      <c r="F20" s="35"/>
      <c r="G20" s="35"/>
    </row>
    <row r="21" spans="2:7" ht="15.75">
      <c r="B21" s="83" t="s">
        <v>308</v>
      </c>
      <c r="C21" s="84">
        <v>0</v>
      </c>
      <c r="D21" s="84">
        <v>0</v>
      </c>
      <c r="E21" s="84">
        <v>0</v>
      </c>
      <c r="F21" s="35"/>
      <c r="G21" s="35"/>
    </row>
    <row r="22" spans="2:7" ht="15.75">
      <c r="B22" s="124" t="s">
        <v>309</v>
      </c>
      <c r="C22" s="125">
        <v>0</v>
      </c>
      <c r="D22" s="125">
        <v>0</v>
      </c>
      <c r="E22" s="125">
        <v>0</v>
      </c>
      <c r="F22" s="35"/>
      <c r="G22" s="35"/>
    </row>
    <row r="23" spans="2:7" ht="15.75">
      <c r="B23" s="83" t="s">
        <v>310</v>
      </c>
      <c r="C23" s="84">
        <v>0</v>
      </c>
      <c r="D23" s="84">
        <v>0</v>
      </c>
      <c r="E23" s="84">
        <v>0</v>
      </c>
      <c r="F23" s="35"/>
      <c r="G23" s="35"/>
    </row>
    <row r="24" spans="2:7" ht="15.75">
      <c r="B24" s="124" t="s">
        <v>311</v>
      </c>
      <c r="C24" s="125">
        <v>0</v>
      </c>
      <c r="D24" s="125">
        <v>0</v>
      </c>
      <c r="E24" s="125">
        <v>0</v>
      </c>
      <c r="F24" s="35"/>
      <c r="G24" s="35"/>
    </row>
    <row r="25" spans="2:7" ht="15.75">
      <c r="B25" s="83" t="s">
        <v>312</v>
      </c>
      <c r="C25" s="84">
        <v>0</v>
      </c>
      <c r="D25" s="84">
        <v>0</v>
      </c>
      <c r="E25" s="84">
        <v>0</v>
      </c>
      <c r="F25" s="35"/>
      <c r="G25" s="35"/>
    </row>
    <row r="26" spans="2:7" ht="15.75">
      <c r="B26" s="124" t="s">
        <v>313</v>
      </c>
      <c r="C26" s="125">
        <v>0</v>
      </c>
      <c r="D26" s="125">
        <v>0</v>
      </c>
      <c r="E26" s="125">
        <v>0</v>
      </c>
      <c r="F26" s="35"/>
      <c r="G26" s="35"/>
    </row>
    <row r="27" spans="2:7" ht="31.5">
      <c r="B27" s="83" t="s">
        <v>314</v>
      </c>
      <c r="C27" s="84">
        <v>0</v>
      </c>
      <c r="D27" s="84">
        <v>0</v>
      </c>
      <c r="E27" s="84">
        <v>0</v>
      </c>
      <c r="F27" s="35"/>
      <c r="G27" s="35"/>
    </row>
    <row r="28" spans="2:7" ht="16.5" thickBot="1">
      <c r="B28" s="124" t="s">
        <v>315</v>
      </c>
      <c r="C28" s="125">
        <v>0</v>
      </c>
      <c r="D28" s="125">
        <v>0</v>
      </c>
      <c r="E28" s="125">
        <v>0</v>
      </c>
      <c r="F28" s="35"/>
      <c r="G28" s="35"/>
    </row>
    <row r="29" spans="2:5" ht="16.5" thickBot="1">
      <c r="B29" s="180" t="s">
        <v>23</v>
      </c>
      <c r="C29" s="181">
        <v>24762</v>
      </c>
      <c r="D29" s="181">
        <v>64103213</v>
      </c>
      <c r="E29" s="181">
        <v>201600805.63699996</v>
      </c>
    </row>
    <row r="31" spans="1:10" ht="15.75">
      <c r="A31" s="3"/>
      <c r="B31" s="55" t="s">
        <v>49</v>
      </c>
      <c r="J31" s="8"/>
    </row>
    <row r="33" ht="15.75">
      <c r="B33" s="9" t="s">
        <v>140</v>
      </c>
    </row>
    <row r="35" spans="2:5" ht="47.25">
      <c r="B35" s="85" t="s">
        <v>22</v>
      </c>
      <c r="C35" s="85" t="s">
        <v>38</v>
      </c>
      <c r="D35" s="81" t="s">
        <v>50</v>
      </c>
      <c r="E35" s="29"/>
    </row>
    <row r="36" spans="2:5" ht="15.75">
      <c r="B36" s="86" t="s">
        <v>294</v>
      </c>
      <c r="C36" s="169">
        <v>120801609.44</v>
      </c>
      <c r="D36" s="182">
        <v>0.015825858847473548</v>
      </c>
      <c r="E36" s="29"/>
    </row>
    <row r="37" spans="2:5" ht="15.75">
      <c r="B37" s="127" t="s">
        <v>295</v>
      </c>
      <c r="C37" s="170">
        <v>1986150551.32</v>
      </c>
      <c r="D37" s="183">
        <v>0.2601996647290868</v>
      </c>
      <c r="E37" s="29"/>
    </row>
    <row r="38" spans="2:5" ht="15.75">
      <c r="B38" s="86" t="s">
        <v>296</v>
      </c>
      <c r="C38" s="169">
        <v>45243829.4</v>
      </c>
      <c r="D38" s="182">
        <v>0.005927259256915856</v>
      </c>
      <c r="E38" s="29"/>
    </row>
    <row r="39" spans="2:5" ht="15.75">
      <c r="B39" s="127" t="s">
        <v>297</v>
      </c>
      <c r="C39" s="170">
        <v>450546399.12</v>
      </c>
      <c r="D39" s="183">
        <v>0.05902474105903436</v>
      </c>
      <c r="E39" s="29"/>
    </row>
    <row r="40" spans="2:5" ht="15.75">
      <c r="B40" s="86" t="s">
        <v>298</v>
      </c>
      <c r="C40" s="169">
        <v>108905576.05</v>
      </c>
      <c r="D40" s="182">
        <v>0.014267394964850527</v>
      </c>
      <c r="E40" s="29"/>
    </row>
    <row r="41" spans="2:5" ht="15.75">
      <c r="B41" s="127" t="s">
        <v>299</v>
      </c>
      <c r="C41" s="170">
        <v>791782342.4</v>
      </c>
      <c r="D41" s="183">
        <v>0.10372904505852724</v>
      </c>
      <c r="E41" s="29"/>
    </row>
    <row r="42" spans="2:5" ht="15.75">
      <c r="B42" s="86" t="s">
        <v>302</v>
      </c>
      <c r="C42" s="169">
        <v>2611375949.67</v>
      </c>
      <c r="D42" s="182">
        <v>0.3421085809100178</v>
      </c>
      <c r="E42" s="29"/>
    </row>
    <row r="43" spans="2:5" ht="15.75">
      <c r="B43" s="127" t="s">
        <v>303</v>
      </c>
      <c r="C43" s="170">
        <v>201414145.69</v>
      </c>
      <c r="D43" s="183">
        <v>0.026386666985240892</v>
      </c>
      <c r="E43" s="29"/>
    </row>
    <row r="44" spans="2:5" ht="15.75">
      <c r="B44" s="86" t="s">
        <v>305</v>
      </c>
      <c r="C44" s="169">
        <v>571345780</v>
      </c>
      <c r="D44" s="182">
        <v>0.07485030794950372</v>
      </c>
      <c r="E44" s="29"/>
    </row>
    <row r="45" spans="2:5" ht="15.75">
      <c r="B45" s="127" t="s">
        <v>306</v>
      </c>
      <c r="C45" s="170">
        <v>35710360</v>
      </c>
      <c r="D45" s="183">
        <v>0.004678307841860037</v>
      </c>
      <c r="E45" s="29"/>
    </row>
    <row r="46" spans="2:5" ht="15.75">
      <c r="B46" s="86" t="s">
        <v>307</v>
      </c>
      <c r="C46" s="169">
        <v>709902205.96</v>
      </c>
      <c r="D46" s="182">
        <v>0.09300217239748934</v>
      </c>
      <c r="E46" s="29"/>
    </row>
    <row r="47" spans="2:5" ht="15.75">
      <c r="B47" s="127" t="s">
        <v>308</v>
      </c>
      <c r="C47" s="170">
        <v>0</v>
      </c>
      <c r="D47" s="183">
        <v>0</v>
      </c>
      <c r="E47" s="29"/>
    </row>
    <row r="48" spans="2:5" ht="15.75">
      <c r="B48" s="86" t="s">
        <v>300</v>
      </c>
      <c r="C48" s="169">
        <v>0</v>
      </c>
      <c r="D48" s="182">
        <v>0</v>
      </c>
      <c r="E48" s="29"/>
    </row>
    <row r="49" spans="2:5" ht="15.75">
      <c r="B49" s="127" t="s">
        <v>309</v>
      </c>
      <c r="C49" s="170">
        <v>0</v>
      </c>
      <c r="D49" s="183">
        <v>0</v>
      </c>
      <c r="E49" s="29"/>
    </row>
    <row r="50" spans="2:5" ht="15.75">
      <c r="B50" s="86" t="s">
        <v>304</v>
      </c>
      <c r="C50" s="169">
        <v>0</v>
      </c>
      <c r="D50" s="182">
        <v>0</v>
      </c>
      <c r="E50" s="29"/>
    </row>
    <row r="51" spans="2:5" ht="15.75">
      <c r="B51" s="127" t="s">
        <v>310</v>
      </c>
      <c r="C51" s="170">
        <v>0</v>
      </c>
      <c r="D51" s="183">
        <v>0</v>
      </c>
      <c r="E51" s="29"/>
    </row>
    <row r="52" spans="2:5" ht="15.75">
      <c r="B52" s="86" t="s">
        <v>311</v>
      </c>
      <c r="C52" s="169">
        <v>0</v>
      </c>
      <c r="D52" s="182">
        <v>0</v>
      </c>
      <c r="E52" s="29"/>
    </row>
    <row r="53" spans="2:5" ht="15.75">
      <c r="B53" s="127" t="s">
        <v>312</v>
      </c>
      <c r="C53" s="170">
        <v>0</v>
      </c>
      <c r="D53" s="183">
        <v>0</v>
      </c>
      <c r="E53" s="29"/>
    </row>
    <row r="54" spans="2:5" ht="15.75">
      <c r="B54" s="86" t="s">
        <v>301</v>
      </c>
      <c r="C54" s="169">
        <v>0</v>
      </c>
      <c r="D54" s="182">
        <v>0</v>
      </c>
      <c r="E54" s="29"/>
    </row>
    <row r="55" spans="2:5" ht="15.75">
      <c r="B55" s="127" t="s">
        <v>313</v>
      </c>
      <c r="C55" s="170">
        <v>0</v>
      </c>
      <c r="D55" s="183">
        <v>0</v>
      </c>
      <c r="E55" s="29"/>
    </row>
    <row r="56" spans="2:5" ht="31.5">
      <c r="B56" s="86" t="s">
        <v>314</v>
      </c>
      <c r="C56" s="169">
        <v>0</v>
      </c>
      <c r="D56" s="182">
        <v>0</v>
      </c>
      <c r="E56" s="29"/>
    </row>
    <row r="57" spans="2:5" ht="16.5" thickBot="1">
      <c r="B57" s="127" t="s">
        <v>315</v>
      </c>
      <c r="C57" s="170">
        <v>0</v>
      </c>
      <c r="D57" s="183">
        <v>0</v>
      </c>
      <c r="E57" s="29"/>
    </row>
    <row r="58" spans="2:4" ht="16.5" thickBot="1">
      <c r="B58" s="184" t="s">
        <v>23</v>
      </c>
      <c r="C58" s="181">
        <v>7633178749.049999</v>
      </c>
      <c r="D58" s="171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&amp;L1301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70">
      <selection activeCell="A9" sqref="A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4" t="s">
        <v>51</v>
      </c>
      <c r="B1" s="264"/>
      <c r="C1" s="264"/>
      <c r="D1" s="264"/>
      <c r="E1" s="264"/>
      <c r="F1" s="264"/>
      <c r="G1" s="264"/>
      <c r="H1" s="264"/>
      <c r="I1" s="264"/>
      <c r="J1" s="264"/>
    </row>
    <row r="3" spans="1:10" ht="20.25">
      <c r="A3" s="89"/>
      <c r="B3" s="89"/>
      <c r="C3" s="89"/>
      <c r="D3" s="89"/>
      <c r="E3" s="89"/>
      <c r="F3" s="89"/>
      <c r="G3" s="89"/>
      <c r="H3" s="89"/>
      <c r="I3" s="89"/>
      <c r="J3" s="89"/>
    </row>
    <row r="5" ht="15.75">
      <c r="B5" s="22" t="s">
        <v>52</v>
      </c>
    </row>
    <row r="6" ht="15" thickBot="1"/>
    <row r="7" spans="2:6" ht="15.75">
      <c r="B7" s="299"/>
      <c r="C7" s="295" t="s">
        <v>53</v>
      </c>
      <c r="D7" s="295"/>
      <c r="E7" s="298" t="s">
        <v>54</v>
      </c>
      <c r="F7" s="296" t="s">
        <v>55</v>
      </c>
    </row>
    <row r="8" spans="2:6" ht="27.75" customHeight="1">
      <c r="B8" s="300"/>
      <c r="C8" s="245">
        <v>41361.71875</v>
      </c>
      <c r="D8" s="245">
        <v>41275</v>
      </c>
      <c r="E8" s="260"/>
      <c r="F8" s="297"/>
    </row>
    <row r="9" spans="2:6" ht="15.75">
      <c r="B9" s="25" t="s">
        <v>0</v>
      </c>
      <c r="C9" s="90">
        <v>384.29</v>
      </c>
      <c r="D9" s="91">
        <v>345.46</v>
      </c>
      <c r="E9" s="92">
        <v>38.83000000000004</v>
      </c>
      <c r="F9" s="93">
        <v>0.11240085682857652</v>
      </c>
    </row>
    <row r="10" spans="2:6" ht="15.75">
      <c r="B10" s="128" t="s">
        <v>1</v>
      </c>
      <c r="C10" s="129">
        <v>126.29</v>
      </c>
      <c r="D10" s="129">
        <v>125.11</v>
      </c>
      <c r="E10" s="130">
        <v>1.1800000000000068</v>
      </c>
      <c r="F10" s="131">
        <v>0.009431700103908616</v>
      </c>
    </row>
    <row r="11" spans="2:6" ht="15.75">
      <c r="B11" s="25" t="s">
        <v>4</v>
      </c>
      <c r="C11" s="90">
        <v>285.22</v>
      </c>
      <c r="D11" s="90">
        <v>257.87</v>
      </c>
      <c r="E11" s="92">
        <v>27.350000000000023</v>
      </c>
      <c r="F11" s="93">
        <v>0.1060611936246947</v>
      </c>
    </row>
    <row r="12" spans="2:6" ht="16.5" thickBot="1">
      <c r="B12" s="132" t="s">
        <v>2</v>
      </c>
      <c r="C12" s="133">
        <v>87.13</v>
      </c>
      <c r="D12" s="133">
        <v>79.62</v>
      </c>
      <c r="E12" s="134">
        <v>7.509999999999991</v>
      </c>
      <c r="F12" s="135">
        <v>0.09432303441346383</v>
      </c>
    </row>
    <row r="13" ht="14.25">
      <c r="E13" s="1"/>
    </row>
    <row r="14" spans="2:5" ht="15.75">
      <c r="B14" s="22" t="s">
        <v>56</v>
      </c>
      <c r="E14" s="1"/>
    </row>
    <row r="15" ht="15" thickBot="1">
      <c r="E15" s="1"/>
    </row>
    <row r="16" spans="2:8" ht="15.75">
      <c r="B16" s="26"/>
      <c r="C16" s="295" t="s">
        <v>14</v>
      </c>
      <c r="D16" s="295"/>
      <c r="E16" s="301" t="s">
        <v>18</v>
      </c>
      <c r="F16" s="301"/>
      <c r="G16" s="295" t="s">
        <v>17</v>
      </c>
      <c r="H16" s="296"/>
    </row>
    <row r="17" spans="2:8" ht="31.5">
      <c r="B17" s="27"/>
      <c r="C17" s="94" t="s">
        <v>57</v>
      </c>
      <c r="D17" s="95" t="s">
        <v>58</v>
      </c>
      <c r="E17" s="94" t="s">
        <v>57</v>
      </c>
      <c r="F17" s="63" t="s">
        <v>59</v>
      </c>
      <c r="G17" s="94" t="s">
        <v>57</v>
      </c>
      <c r="H17" s="96" t="s">
        <v>60</v>
      </c>
    </row>
    <row r="18" spans="2:8" ht="21.75" customHeight="1">
      <c r="B18" s="99" t="s">
        <v>0</v>
      </c>
      <c r="C18" s="97">
        <v>14715</v>
      </c>
      <c r="D18" s="98">
        <v>0.5942573297795009</v>
      </c>
      <c r="E18" s="97">
        <v>45330837.86</v>
      </c>
      <c r="F18" s="98">
        <v>0.2248544479576515</v>
      </c>
      <c r="G18" s="97">
        <v>29131275.44</v>
      </c>
      <c r="H18" s="98">
        <v>0.45444329662539695</v>
      </c>
    </row>
    <row r="19" spans="2:8" ht="15.75">
      <c r="B19" s="139" t="s">
        <v>1</v>
      </c>
      <c r="C19" s="125">
        <v>20802</v>
      </c>
      <c r="D19" s="140">
        <v>0.8400775381633148</v>
      </c>
      <c r="E19" s="125">
        <v>155558583.86</v>
      </c>
      <c r="F19" s="140">
        <v>0.7716168760643848</v>
      </c>
      <c r="G19" s="125">
        <v>39243900.8</v>
      </c>
      <c r="H19" s="140">
        <v>0.6121986553154519</v>
      </c>
    </row>
    <row r="20" spans="2:8" ht="15.75">
      <c r="B20" s="25" t="s">
        <v>4</v>
      </c>
      <c r="C20" s="97">
        <v>15902</v>
      </c>
      <c r="D20" s="98">
        <v>0.6421936838704466</v>
      </c>
      <c r="E20" s="97">
        <v>162404318.02</v>
      </c>
      <c r="F20" s="98">
        <v>0.8055737550474206</v>
      </c>
      <c r="G20" s="97">
        <v>37549361.74</v>
      </c>
      <c r="H20" s="98">
        <v>0.5857641135710312</v>
      </c>
    </row>
    <row r="21" spans="2:8" ht="16.5" thickBot="1">
      <c r="B21" s="132" t="s">
        <v>2</v>
      </c>
      <c r="C21" s="136">
        <v>2046</v>
      </c>
      <c r="D21" s="137">
        <v>0.08262660528228738</v>
      </c>
      <c r="E21" s="136">
        <v>8633704.93</v>
      </c>
      <c r="F21" s="137">
        <v>0.042825746169969515</v>
      </c>
      <c r="G21" s="136">
        <v>20569259.91</v>
      </c>
      <c r="H21" s="137">
        <v>0.32087720642021483</v>
      </c>
    </row>
    <row r="23" ht="15.75">
      <c r="B23" s="187" t="s">
        <v>204</v>
      </c>
    </row>
    <row r="24" spans="3:5" ht="16.5" thickBot="1">
      <c r="C24" s="29"/>
      <c r="D24" s="29"/>
      <c r="E24" s="30"/>
    </row>
    <row r="25" spans="2:5" ht="31.5">
      <c r="B25" s="100"/>
      <c r="C25" s="64" t="s">
        <v>57</v>
      </c>
      <c r="D25" s="101" t="s">
        <v>61</v>
      </c>
      <c r="E25" s="30"/>
    </row>
    <row r="26" spans="2:5" ht="15.75">
      <c r="B26" s="99" t="s">
        <v>0</v>
      </c>
      <c r="C26" s="97">
        <v>2699658444.99</v>
      </c>
      <c r="D26" s="102">
        <v>0.35367420752802237</v>
      </c>
      <c r="E26" s="30"/>
    </row>
    <row r="27" spans="2:5" ht="15.75">
      <c r="B27" s="139" t="s">
        <v>1</v>
      </c>
      <c r="C27" s="125">
        <v>4739540052.43</v>
      </c>
      <c r="D27" s="141">
        <v>0.6209130177935198</v>
      </c>
      <c r="E27" s="30"/>
    </row>
    <row r="28" spans="2:5" ht="15.75">
      <c r="B28" s="25" t="s">
        <v>4</v>
      </c>
      <c r="C28" s="97">
        <v>3979105670.92</v>
      </c>
      <c r="D28" s="102">
        <v>0.5212907756699955</v>
      </c>
      <c r="E28" s="30"/>
    </row>
    <row r="29" spans="2:8" ht="16.5" thickBot="1">
      <c r="B29" s="132" t="s">
        <v>2</v>
      </c>
      <c r="C29" s="136">
        <v>383354308.4</v>
      </c>
      <c r="D29" s="138">
        <v>0.05022210549539548</v>
      </c>
      <c r="E29" s="30"/>
      <c r="H29" s="4"/>
    </row>
    <row r="30" spans="2:8" ht="15.75">
      <c r="B30" s="87"/>
      <c r="C30" s="17"/>
      <c r="D30" s="88"/>
      <c r="E30" s="30"/>
      <c r="H30" s="4"/>
    </row>
    <row r="31" spans="2:5" ht="15.75">
      <c r="B31" s="55" t="s">
        <v>62</v>
      </c>
      <c r="E31" s="1"/>
    </row>
    <row r="32" ht="14.25">
      <c r="E32" s="1"/>
    </row>
    <row r="33" ht="14.25">
      <c r="E33" s="1"/>
    </row>
    <row r="34" spans="1:5" ht="18" customHeight="1">
      <c r="A34" s="294" t="s">
        <v>63</v>
      </c>
      <c r="B34" s="294"/>
      <c r="C34" s="294"/>
      <c r="D34" s="294"/>
      <c r="E34" s="294"/>
    </row>
    <row r="35" spans="1:5" ht="18">
      <c r="A35" s="32"/>
      <c r="B35" s="32"/>
      <c r="C35" s="32"/>
      <c r="D35" s="32"/>
      <c r="E35" s="32"/>
    </row>
    <row r="36" spans="1:5" ht="15.75">
      <c r="A36" s="15" t="s">
        <v>64</v>
      </c>
      <c r="B36" s="15" t="s">
        <v>0</v>
      </c>
      <c r="C36" s="15" t="s">
        <v>1</v>
      </c>
      <c r="D36" s="15" t="s">
        <v>4</v>
      </c>
      <c r="E36" s="15" t="s">
        <v>2</v>
      </c>
    </row>
    <row r="37" spans="1:5" ht="15.75">
      <c r="A37" s="36">
        <v>41276</v>
      </c>
      <c r="B37" s="103">
        <v>343.72</v>
      </c>
      <c r="C37" s="103">
        <v>125.06</v>
      </c>
      <c r="D37" s="103">
        <v>256.67</v>
      </c>
      <c r="E37" s="103">
        <v>79.4</v>
      </c>
    </row>
    <row r="38" spans="1:5" ht="15.75">
      <c r="A38" s="142">
        <v>41277</v>
      </c>
      <c r="B38" s="143">
        <v>347.21</v>
      </c>
      <c r="C38" s="143">
        <v>125.31</v>
      </c>
      <c r="D38" s="143">
        <v>257.07</v>
      </c>
      <c r="E38" s="143">
        <v>79.55</v>
      </c>
    </row>
    <row r="39" spans="1:5" ht="15.75">
      <c r="A39" s="36">
        <v>41278</v>
      </c>
      <c r="B39" s="103">
        <v>350.47</v>
      </c>
      <c r="C39" s="103">
        <v>125.32</v>
      </c>
      <c r="D39" s="103">
        <v>259.65</v>
      </c>
      <c r="E39" s="103">
        <v>80.51</v>
      </c>
    </row>
    <row r="40" spans="1:5" ht="15.75">
      <c r="A40" s="142">
        <v>41281</v>
      </c>
      <c r="B40" s="143">
        <v>352.54</v>
      </c>
      <c r="C40" s="143">
        <v>126.21</v>
      </c>
      <c r="D40" s="143">
        <v>258.47</v>
      </c>
      <c r="E40" s="143">
        <v>81.49</v>
      </c>
    </row>
    <row r="41" spans="1:5" ht="15.75">
      <c r="A41" s="36">
        <v>41282</v>
      </c>
      <c r="B41" s="103">
        <v>354.13</v>
      </c>
      <c r="C41" s="103">
        <v>125.06</v>
      </c>
      <c r="D41" s="103">
        <v>261.48</v>
      </c>
      <c r="E41" s="103">
        <v>80.91</v>
      </c>
    </row>
    <row r="42" spans="1:5" ht="15.75">
      <c r="A42" s="142">
        <v>41283</v>
      </c>
      <c r="B42" s="143">
        <v>360.27</v>
      </c>
      <c r="C42" s="143">
        <v>126.68</v>
      </c>
      <c r="D42" s="143">
        <v>268.42</v>
      </c>
      <c r="E42" s="143">
        <v>80.51</v>
      </c>
    </row>
    <row r="43" spans="1:5" ht="15.75">
      <c r="A43" s="36">
        <v>41284</v>
      </c>
      <c r="B43" s="103">
        <v>361.65</v>
      </c>
      <c r="C43" s="103">
        <v>126.85</v>
      </c>
      <c r="D43" s="103">
        <v>271.8</v>
      </c>
      <c r="E43" s="103">
        <v>80.44</v>
      </c>
    </row>
    <row r="44" spans="1:5" ht="15.75">
      <c r="A44" s="142">
        <v>41285</v>
      </c>
      <c r="B44" s="143">
        <v>365.26</v>
      </c>
      <c r="C44" s="143">
        <v>128.09</v>
      </c>
      <c r="D44" s="143">
        <v>274.61</v>
      </c>
      <c r="E44" s="143">
        <v>79.95</v>
      </c>
    </row>
    <row r="45" spans="1:5" ht="15.75">
      <c r="A45" s="36">
        <v>41288</v>
      </c>
      <c r="B45" s="103">
        <v>364.8</v>
      </c>
      <c r="C45" s="103">
        <v>127.46</v>
      </c>
      <c r="D45" s="103">
        <v>272.12</v>
      </c>
      <c r="E45" s="103">
        <v>79.86</v>
      </c>
    </row>
    <row r="46" spans="1:5" ht="15.75">
      <c r="A46" s="142">
        <v>41289</v>
      </c>
      <c r="B46" s="143">
        <v>360.38</v>
      </c>
      <c r="C46" s="143">
        <v>125.36</v>
      </c>
      <c r="D46" s="143">
        <v>270.29</v>
      </c>
      <c r="E46" s="143">
        <v>80.79</v>
      </c>
    </row>
    <row r="47" spans="1:5" ht="15.75">
      <c r="A47" s="36">
        <v>41290</v>
      </c>
      <c r="B47" s="103">
        <v>360.88</v>
      </c>
      <c r="C47" s="103">
        <v>126.08</v>
      </c>
      <c r="D47" s="103">
        <v>269.35</v>
      </c>
      <c r="E47" s="103">
        <v>81.26</v>
      </c>
    </row>
    <row r="48" spans="1:5" ht="15.75">
      <c r="A48" s="142">
        <v>41291</v>
      </c>
      <c r="B48" s="143">
        <v>363.16</v>
      </c>
      <c r="C48" s="143">
        <v>125.43</v>
      </c>
      <c r="D48" s="143">
        <v>269.99</v>
      </c>
      <c r="E48" s="143">
        <v>80.15</v>
      </c>
    </row>
    <row r="49" spans="1:5" ht="15.75">
      <c r="A49" s="36">
        <v>41292</v>
      </c>
      <c r="B49" s="103">
        <v>363.23</v>
      </c>
      <c r="C49" s="103">
        <v>125.19</v>
      </c>
      <c r="D49" s="103">
        <v>269.52</v>
      </c>
      <c r="E49" s="103">
        <v>80.01</v>
      </c>
    </row>
    <row r="50" spans="1:5" ht="15.75">
      <c r="A50" s="142">
        <v>41295</v>
      </c>
      <c r="B50" s="143">
        <v>362.8</v>
      </c>
      <c r="C50" s="143">
        <v>125.75</v>
      </c>
      <c r="D50" s="143">
        <v>268.71</v>
      </c>
      <c r="E50" s="143">
        <v>79.95</v>
      </c>
    </row>
    <row r="51" spans="1:5" ht="15.75">
      <c r="A51" s="36">
        <v>41296</v>
      </c>
      <c r="B51" s="103">
        <v>368.13</v>
      </c>
      <c r="C51" s="103">
        <v>126.32</v>
      </c>
      <c r="D51" s="103">
        <v>272.47</v>
      </c>
      <c r="E51" s="103">
        <v>80.3</v>
      </c>
    </row>
    <row r="52" spans="1:5" ht="15.75">
      <c r="A52" s="142">
        <v>41297</v>
      </c>
      <c r="B52" s="143">
        <v>370.11</v>
      </c>
      <c r="C52" s="143">
        <v>126.17</v>
      </c>
      <c r="D52" s="143">
        <v>277.45</v>
      </c>
      <c r="E52" s="143">
        <v>82.03</v>
      </c>
    </row>
    <row r="53" spans="1:5" ht="15.75">
      <c r="A53" s="36">
        <v>41298</v>
      </c>
      <c r="B53" s="103">
        <v>378.32</v>
      </c>
      <c r="C53" s="103">
        <v>127.87</v>
      </c>
      <c r="D53" s="103">
        <v>281.07</v>
      </c>
      <c r="E53" s="103">
        <v>81.93</v>
      </c>
    </row>
    <row r="54" spans="1:5" ht="15.75">
      <c r="A54" s="142">
        <v>41299</v>
      </c>
      <c r="B54" s="143">
        <v>384.61</v>
      </c>
      <c r="C54" s="143">
        <v>129.69</v>
      </c>
      <c r="D54" s="143">
        <v>287.74</v>
      </c>
      <c r="E54" s="143">
        <v>83.05</v>
      </c>
    </row>
    <row r="55" spans="1:5" ht="15.75">
      <c r="A55" s="36">
        <v>41302</v>
      </c>
      <c r="B55" s="103">
        <v>391.82</v>
      </c>
      <c r="C55" s="103">
        <v>130.94</v>
      </c>
      <c r="D55" s="103">
        <v>293.49</v>
      </c>
      <c r="E55" s="103">
        <v>83.16</v>
      </c>
    </row>
    <row r="56" spans="1:5" ht="15.75">
      <c r="A56" s="142">
        <v>41303</v>
      </c>
      <c r="B56" s="143">
        <v>388.57</v>
      </c>
      <c r="C56" s="143">
        <v>130.75</v>
      </c>
      <c r="D56" s="143">
        <v>292.1</v>
      </c>
      <c r="E56" s="143">
        <v>83.05</v>
      </c>
    </row>
    <row r="57" spans="1:5" ht="15.75">
      <c r="A57" s="36">
        <v>41304</v>
      </c>
      <c r="B57" s="103">
        <v>397.12</v>
      </c>
      <c r="C57" s="103">
        <v>129.76</v>
      </c>
      <c r="D57" s="103">
        <v>300.68</v>
      </c>
      <c r="E57" s="103">
        <v>83.84</v>
      </c>
    </row>
    <row r="58" spans="1:5" ht="15.75">
      <c r="A58" s="142">
        <v>41305</v>
      </c>
      <c r="B58" s="143">
        <v>399.59</v>
      </c>
      <c r="C58" s="143">
        <v>130.75</v>
      </c>
      <c r="D58" s="143">
        <v>302.73</v>
      </c>
      <c r="E58" s="143">
        <v>84.01</v>
      </c>
    </row>
    <row r="59" spans="1:5" ht="15.75">
      <c r="A59" s="36">
        <v>41306</v>
      </c>
      <c r="B59" s="103">
        <v>397.16</v>
      </c>
      <c r="C59" s="103">
        <v>130.83</v>
      </c>
      <c r="D59" s="103">
        <v>297.52</v>
      </c>
      <c r="E59" s="103">
        <v>83.87</v>
      </c>
    </row>
    <row r="60" spans="1:5" ht="15.75">
      <c r="A60" s="142">
        <v>41309</v>
      </c>
      <c r="B60" s="143">
        <v>388.34</v>
      </c>
      <c r="C60" s="143">
        <v>129.09</v>
      </c>
      <c r="D60" s="143">
        <v>294.2</v>
      </c>
      <c r="E60" s="143">
        <v>83.64</v>
      </c>
    </row>
    <row r="61" spans="1:5" ht="15.75">
      <c r="A61" s="36">
        <v>41310</v>
      </c>
      <c r="B61" s="103">
        <v>388.67</v>
      </c>
      <c r="C61" s="103">
        <v>129.57</v>
      </c>
      <c r="D61" s="103">
        <v>293.67</v>
      </c>
      <c r="E61" s="103">
        <v>84.06</v>
      </c>
    </row>
    <row r="62" spans="1:5" ht="15.75">
      <c r="A62" s="142">
        <v>41311</v>
      </c>
      <c r="B62" s="143">
        <v>390.43</v>
      </c>
      <c r="C62" s="143">
        <v>129.68</v>
      </c>
      <c r="D62" s="143">
        <v>294.66</v>
      </c>
      <c r="E62" s="143">
        <v>84.09</v>
      </c>
    </row>
    <row r="63" spans="1:5" ht="15.75">
      <c r="A63" s="36">
        <v>41312</v>
      </c>
      <c r="B63" s="103">
        <v>397.01</v>
      </c>
      <c r="C63" s="103">
        <v>132.42</v>
      </c>
      <c r="D63" s="103">
        <v>295.7</v>
      </c>
      <c r="E63" s="103">
        <v>84.13</v>
      </c>
    </row>
    <row r="64" spans="1:5" ht="15.75">
      <c r="A64" s="142">
        <v>41313</v>
      </c>
      <c r="B64" s="143">
        <v>398.72</v>
      </c>
      <c r="C64" s="143">
        <v>132.66</v>
      </c>
      <c r="D64" s="143">
        <v>298.99</v>
      </c>
      <c r="E64" s="143">
        <v>84.41</v>
      </c>
    </row>
    <row r="65" spans="1:5" ht="15.75">
      <c r="A65" s="36">
        <v>41316</v>
      </c>
      <c r="B65" s="103">
        <v>401.56</v>
      </c>
      <c r="C65" s="103">
        <v>133.4</v>
      </c>
      <c r="D65" s="103">
        <v>300.9</v>
      </c>
      <c r="E65" s="103">
        <v>84.91</v>
      </c>
    </row>
    <row r="66" spans="1:5" ht="15.75">
      <c r="A66" s="142">
        <v>41317</v>
      </c>
      <c r="B66" s="143">
        <v>411.96</v>
      </c>
      <c r="C66" s="143">
        <v>135.64</v>
      </c>
      <c r="D66" s="143">
        <v>303.45</v>
      </c>
      <c r="E66" s="143">
        <v>84.73</v>
      </c>
    </row>
    <row r="67" spans="1:5" ht="15.75">
      <c r="A67" s="36">
        <v>41318</v>
      </c>
      <c r="B67" s="103">
        <v>412.63</v>
      </c>
      <c r="C67" s="103">
        <v>134.97</v>
      </c>
      <c r="D67" s="103">
        <v>304.18</v>
      </c>
      <c r="E67" s="103">
        <v>83.81</v>
      </c>
    </row>
    <row r="68" spans="1:5" ht="15.75">
      <c r="A68" s="142">
        <v>41319</v>
      </c>
      <c r="B68" s="143">
        <v>410.25</v>
      </c>
      <c r="C68" s="143">
        <v>134.73</v>
      </c>
      <c r="D68" s="143">
        <v>299.96</v>
      </c>
      <c r="E68" s="143">
        <v>83.88</v>
      </c>
    </row>
    <row r="69" spans="1:5" ht="15.75">
      <c r="A69" s="36">
        <v>41320</v>
      </c>
      <c r="B69" s="103">
        <v>408.42</v>
      </c>
      <c r="C69" s="103">
        <v>135.02</v>
      </c>
      <c r="D69" s="103">
        <v>299.42</v>
      </c>
      <c r="E69" s="103">
        <v>83.15</v>
      </c>
    </row>
    <row r="70" spans="1:5" ht="15.75">
      <c r="A70" s="142">
        <v>41323</v>
      </c>
      <c r="B70" s="143">
        <v>401.77</v>
      </c>
      <c r="C70" s="143">
        <v>134.73</v>
      </c>
      <c r="D70" s="143">
        <v>292.83</v>
      </c>
      <c r="E70" s="143">
        <v>83.07</v>
      </c>
    </row>
    <row r="71" spans="1:5" ht="15.75">
      <c r="A71" s="36">
        <v>41324</v>
      </c>
      <c r="B71" s="103">
        <v>393.29</v>
      </c>
      <c r="C71" s="103">
        <v>132.51</v>
      </c>
      <c r="D71" s="103">
        <v>289.19</v>
      </c>
      <c r="E71" s="103">
        <v>81.91</v>
      </c>
    </row>
    <row r="72" spans="1:5" ht="15.75">
      <c r="A72" s="142">
        <v>41325</v>
      </c>
      <c r="B72" s="143">
        <v>382.7</v>
      </c>
      <c r="C72" s="143">
        <v>129.09</v>
      </c>
      <c r="D72" s="143">
        <v>281.38</v>
      </c>
      <c r="E72" s="143">
        <v>81.68</v>
      </c>
    </row>
    <row r="73" spans="1:10" ht="15.75">
      <c r="A73" s="36">
        <v>41326</v>
      </c>
      <c r="B73" s="103">
        <v>387.17</v>
      </c>
      <c r="C73" s="103">
        <v>130.31</v>
      </c>
      <c r="D73" s="103">
        <v>286.28</v>
      </c>
      <c r="E73" s="103">
        <v>82.27</v>
      </c>
      <c r="J73" s="11"/>
    </row>
    <row r="74" spans="1:5" ht="15.75">
      <c r="A74" s="142">
        <v>41327</v>
      </c>
      <c r="B74" s="143">
        <v>387.67</v>
      </c>
      <c r="C74" s="143">
        <v>130.83</v>
      </c>
      <c r="D74" s="143">
        <v>287.71</v>
      </c>
      <c r="E74" s="143">
        <v>81.82</v>
      </c>
    </row>
    <row r="75" spans="1:5" ht="15.75">
      <c r="A75" s="36">
        <v>41330</v>
      </c>
      <c r="B75" s="103">
        <v>383.38</v>
      </c>
      <c r="C75" s="103">
        <v>129.47</v>
      </c>
      <c r="D75" s="103">
        <v>284.67</v>
      </c>
      <c r="E75" s="103">
        <v>81.24</v>
      </c>
    </row>
    <row r="76" spans="1:5" ht="15.75">
      <c r="A76" s="142">
        <v>41331</v>
      </c>
      <c r="B76" s="143">
        <v>366.52</v>
      </c>
      <c r="C76" s="143">
        <v>124.89</v>
      </c>
      <c r="D76" s="143">
        <v>274.99</v>
      </c>
      <c r="E76" s="143">
        <v>80.87</v>
      </c>
    </row>
    <row r="77" spans="1:5" ht="15.75">
      <c r="A77" s="36">
        <v>41332</v>
      </c>
      <c r="B77" s="103">
        <v>373.37</v>
      </c>
      <c r="C77" s="103">
        <v>124.5</v>
      </c>
      <c r="D77" s="103">
        <v>279.97</v>
      </c>
      <c r="E77" s="103">
        <v>81.13</v>
      </c>
    </row>
    <row r="78" spans="1:5" ht="15.75">
      <c r="A78" s="142">
        <v>41333</v>
      </c>
      <c r="B78" s="143">
        <v>382.04</v>
      </c>
      <c r="C78" s="143">
        <v>128.37</v>
      </c>
      <c r="D78" s="143">
        <v>285.52</v>
      </c>
      <c r="E78" s="143">
        <v>83.32</v>
      </c>
    </row>
    <row r="79" spans="1:5" ht="15.75">
      <c r="A79" s="36">
        <v>41334</v>
      </c>
      <c r="B79" s="103">
        <v>382.84</v>
      </c>
      <c r="C79" s="103">
        <v>129.43</v>
      </c>
      <c r="D79" s="103">
        <v>281.6</v>
      </c>
      <c r="E79" s="103">
        <v>82.99</v>
      </c>
    </row>
    <row r="80" spans="1:5" ht="15.75">
      <c r="A80" s="142">
        <v>41337</v>
      </c>
      <c r="B80" s="143">
        <v>378.94</v>
      </c>
      <c r="C80" s="143">
        <v>128.55</v>
      </c>
      <c r="D80" s="143">
        <v>280.77</v>
      </c>
      <c r="E80" s="143">
        <v>83.3</v>
      </c>
    </row>
    <row r="81" spans="1:5" ht="15.75">
      <c r="A81" s="36">
        <v>41338</v>
      </c>
      <c r="B81" s="103">
        <v>382.69</v>
      </c>
      <c r="C81" s="103">
        <v>131.04</v>
      </c>
      <c r="D81" s="103">
        <v>282.71</v>
      </c>
      <c r="E81" s="103">
        <v>83.78</v>
      </c>
    </row>
    <row r="82" spans="1:5" ht="15.75">
      <c r="A82" s="142">
        <v>41339</v>
      </c>
      <c r="B82" s="143">
        <v>384.65</v>
      </c>
      <c r="C82" s="143">
        <v>131.74</v>
      </c>
      <c r="D82" s="143">
        <v>284.92</v>
      </c>
      <c r="E82" s="143">
        <v>84.02</v>
      </c>
    </row>
    <row r="83" spans="1:5" ht="15.75">
      <c r="A83" s="36">
        <v>41340</v>
      </c>
      <c r="B83" s="103">
        <v>386</v>
      </c>
      <c r="C83" s="103">
        <v>134.21</v>
      </c>
      <c r="D83" s="103">
        <v>284.89</v>
      </c>
      <c r="E83" s="103">
        <v>83.91</v>
      </c>
    </row>
    <row r="84" spans="1:5" ht="15.75">
      <c r="A84" s="142">
        <v>41341</v>
      </c>
      <c r="B84" s="143">
        <v>389.87</v>
      </c>
      <c r="C84" s="143">
        <v>136.1</v>
      </c>
      <c r="D84" s="143">
        <v>288.29</v>
      </c>
      <c r="E84" s="143">
        <v>83.79</v>
      </c>
    </row>
    <row r="85" spans="1:5" ht="15.75">
      <c r="A85" s="36">
        <v>41344</v>
      </c>
      <c r="B85" s="103">
        <v>382.16</v>
      </c>
      <c r="C85" s="103">
        <v>131.81</v>
      </c>
      <c r="D85" s="103">
        <v>285.53</v>
      </c>
      <c r="E85" s="103">
        <v>84.29</v>
      </c>
    </row>
    <row r="86" spans="1:5" ht="15.75">
      <c r="A86" s="142">
        <v>41345</v>
      </c>
      <c r="B86" s="143">
        <v>388.18</v>
      </c>
      <c r="C86" s="143">
        <v>134.41</v>
      </c>
      <c r="D86" s="143">
        <v>288.21</v>
      </c>
      <c r="E86" s="143">
        <v>84.42</v>
      </c>
    </row>
    <row r="87" spans="1:5" ht="15.75">
      <c r="A87" s="36">
        <v>41346</v>
      </c>
      <c r="B87" s="103">
        <v>382.44</v>
      </c>
      <c r="C87" s="103">
        <v>131.76</v>
      </c>
      <c r="D87" s="103">
        <v>281.83</v>
      </c>
      <c r="E87" s="103">
        <v>83.72</v>
      </c>
    </row>
    <row r="88" spans="1:5" ht="15.75">
      <c r="A88" s="142">
        <v>41347</v>
      </c>
      <c r="B88" s="143">
        <v>377.96</v>
      </c>
      <c r="C88" s="143">
        <v>130.74</v>
      </c>
      <c r="D88" s="143">
        <v>282.31</v>
      </c>
      <c r="E88" s="143">
        <v>84.29</v>
      </c>
    </row>
    <row r="89" spans="1:5" ht="15.75">
      <c r="A89" s="36">
        <v>41348</v>
      </c>
      <c r="B89" s="103">
        <v>379.54</v>
      </c>
      <c r="C89" s="103">
        <v>130.42</v>
      </c>
      <c r="D89" s="103">
        <v>282.87</v>
      </c>
      <c r="E89" s="103">
        <v>84.25</v>
      </c>
    </row>
    <row r="90" spans="1:5" ht="15.75">
      <c r="A90" s="142">
        <v>41351</v>
      </c>
      <c r="B90" s="143">
        <v>375.18</v>
      </c>
      <c r="C90" s="143">
        <v>130.21</v>
      </c>
      <c r="D90" s="143">
        <v>282.83</v>
      </c>
      <c r="E90" s="143">
        <v>84.16</v>
      </c>
    </row>
    <row r="91" spans="1:5" ht="15.75">
      <c r="A91" s="36">
        <v>41352</v>
      </c>
      <c r="B91" s="103">
        <v>375.15</v>
      </c>
      <c r="C91" s="103">
        <v>128.8</v>
      </c>
      <c r="D91" s="103">
        <v>281.94</v>
      </c>
      <c r="E91" s="103">
        <v>84.7</v>
      </c>
    </row>
    <row r="92" spans="1:5" ht="15.75">
      <c r="A92" s="142">
        <v>41353</v>
      </c>
      <c r="B92" s="143">
        <v>377.15</v>
      </c>
      <c r="C92" s="143">
        <v>129.9</v>
      </c>
      <c r="D92" s="143">
        <v>280.52</v>
      </c>
      <c r="E92" s="143">
        <v>85.09</v>
      </c>
    </row>
    <row r="93" spans="1:5" ht="15.75">
      <c r="A93" s="250">
        <v>41354</v>
      </c>
      <c r="B93" s="246">
        <v>379.41</v>
      </c>
      <c r="C93" s="246">
        <v>129.76</v>
      </c>
      <c r="D93" s="246">
        <v>281.76</v>
      </c>
      <c r="E93" s="246">
        <v>86.48</v>
      </c>
    </row>
    <row r="94" spans="1:5" ht="15.75">
      <c r="A94" s="196">
        <v>41355</v>
      </c>
      <c r="B94" s="247">
        <v>380.91</v>
      </c>
      <c r="C94" s="247">
        <v>126.86</v>
      </c>
      <c r="D94" s="247">
        <v>282.05</v>
      </c>
      <c r="E94" s="247">
        <v>86.44</v>
      </c>
    </row>
    <row r="95" spans="1:5" ht="15.75">
      <c r="A95" s="250">
        <v>41358</v>
      </c>
      <c r="B95" s="246">
        <v>381.53</v>
      </c>
      <c r="C95" s="246">
        <v>129.81</v>
      </c>
      <c r="D95" s="246">
        <v>283.49</v>
      </c>
      <c r="E95" s="246">
        <v>86.11</v>
      </c>
    </row>
    <row r="96" spans="1:5" ht="15.75">
      <c r="A96" s="196">
        <v>41359</v>
      </c>
      <c r="B96" s="248">
        <v>381.67</v>
      </c>
      <c r="C96" s="248">
        <v>127.89</v>
      </c>
      <c r="D96" s="248">
        <v>284.35</v>
      </c>
      <c r="E96" s="248">
        <v>85.65</v>
      </c>
    </row>
    <row r="97" spans="1:5" ht="15.75">
      <c r="A97" s="188">
        <v>41360</v>
      </c>
      <c r="B97" s="249">
        <v>381.31</v>
      </c>
      <c r="C97" s="249">
        <v>126.16</v>
      </c>
      <c r="D97" s="249">
        <v>283.82</v>
      </c>
      <c r="E97" s="249">
        <v>84.65</v>
      </c>
    </row>
    <row r="98" spans="1:5" ht="15.75">
      <c r="A98" s="251">
        <v>41361</v>
      </c>
      <c r="B98" s="252">
        <v>384.29</v>
      </c>
      <c r="C98" s="252">
        <v>126.29</v>
      </c>
      <c r="D98" s="252">
        <v>285.22</v>
      </c>
      <c r="E98" s="252">
        <v>87.13</v>
      </c>
    </row>
    <row r="99" spans="1:5" ht="15.75">
      <c r="A99" s="185"/>
      <c r="B99" s="186"/>
      <c r="C99" s="186"/>
      <c r="D99" s="186"/>
      <c r="E99" s="186"/>
    </row>
    <row r="100" spans="1:5" ht="15.75">
      <c r="A100" s="185"/>
      <c r="B100" s="186"/>
      <c r="C100" s="186"/>
      <c r="D100" s="186"/>
      <c r="E100" s="186"/>
    </row>
    <row r="101" spans="1:5" ht="15.75">
      <c r="A101" s="185"/>
      <c r="B101" s="186"/>
      <c r="C101" s="186"/>
      <c r="D101" s="186"/>
      <c r="E101" s="186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&amp;L1301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1"/>
  <sheetViews>
    <sheetView showGridLines="0" view="pageBreakPreview" zoomScale="70" zoomScaleNormal="85" zoomScaleSheetLayoutView="70" zoomScalePageLayoutView="75" workbookViewId="0" topLeftCell="A1">
      <selection activeCell="E11" sqref="E1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64" t="s">
        <v>65</v>
      </c>
      <c r="C1" s="264"/>
      <c r="D1" s="264"/>
      <c r="E1" s="264"/>
      <c r="F1" s="264"/>
    </row>
    <row r="4" spans="2:6" ht="36" customHeight="1">
      <c r="B4" s="302" t="s">
        <v>141</v>
      </c>
      <c r="C4" s="302"/>
      <c r="D4" s="20"/>
      <c r="E4" s="303" t="s">
        <v>142</v>
      </c>
      <c r="F4" s="303"/>
    </row>
    <row r="5" spans="2:6" ht="18">
      <c r="B5" s="104" t="s">
        <v>19</v>
      </c>
      <c r="C5" s="28" t="s">
        <v>94</v>
      </c>
      <c r="D5" s="20"/>
      <c r="E5" s="104" t="s">
        <v>19</v>
      </c>
      <c r="F5" s="28" t="s">
        <v>18</v>
      </c>
    </row>
    <row r="6" spans="2:6" ht="18">
      <c r="B6" s="16" t="s">
        <v>242</v>
      </c>
      <c r="C6" s="24">
        <v>12526</v>
      </c>
      <c r="D6" s="20"/>
      <c r="E6" s="16" t="s">
        <v>245</v>
      </c>
      <c r="F6" s="24">
        <v>249360497.81</v>
      </c>
    </row>
    <row r="7" spans="2:6" ht="18">
      <c r="B7" s="144" t="s">
        <v>235</v>
      </c>
      <c r="C7" s="145">
        <v>6747</v>
      </c>
      <c r="D7" s="20"/>
      <c r="E7" s="144" t="s">
        <v>237</v>
      </c>
      <c r="F7" s="145">
        <v>25430398.45</v>
      </c>
    </row>
    <row r="8" spans="2:6" ht="18">
      <c r="B8" s="16" t="s">
        <v>246</v>
      </c>
      <c r="C8" s="24">
        <v>5130</v>
      </c>
      <c r="D8" s="20"/>
      <c r="E8" s="16" t="s">
        <v>247</v>
      </c>
      <c r="F8" s="24">
        <v>24498076.97</v>
      </c>
    </row>
    <row r="9" spans="2:6" ht="18">
      <c r="B9" s="144" t="s">
        <v>237</v>
      </c>
      <c r="C9" s="145">
        <v>3820</v>
      </c>
      <c r="D9" s="20"/>
      <c r="E9" s="144" t="s">
        <v>248</v>
      </c>
      <c r="F9" s="145">
        <v>19923010.62</v>
      </c>
    </row>
    <row r="10" spans="2:6" ht="18">
      <c r="B10" s="16" t="s">
        <v>249</v>
      </c>
      <c r="C10" s="24">
        <v>2646</v>
      </c>
      <c r="D10" s="20"/>
      <c r="E10" s="16" t="s">
        <v>250</v>
      </c>
      <c r="F10" s="24">
        <v>17335370.68</v>
      </c>
    </row>
    <row r="11" spans="2:6" ht="18">
      <c r="B11" s="144" t="s">
        <v>251</v>
      </c>
      <c r="C11" s="145">
        <v>2092</v>
      </c>
      <c r="D11" s="21"/>
      <c r="E11" s="144" t="s">
        <v>242</v>
      </c>
      <c r="F11" s="145">
        <v>16954864.06</v>
      </c>
    </row>
    <row r="12" spans="2:6" ht="18">
      <c r="B12" s="16" t="s">
        <v>252</v>
      </c>
      <c r="C12" s="24">
        <v>1462</v>
      </c>
      <c r="D12" s="20"/>
      <c r="E12" s="16" t="s">
        <v>253</v>
      </c>
      <c r="F12" s="24">
        <v>16057761.99</v>
      </c>
    </row>
    <row r="13" spans="2:6" ht="18">
      <c r="B13" s="144" t="s">
        <v>254</v>
      </c>
      <c r="C13" s="145">
        <v>1287</v>
      </c>
      <c r="D13" s="20"/>
      <c r="E13" s="144" t="s">
        <v>254</v>
      </c>
      <c r="F13" s="145">
        <v>15243809.24</v>
      </c>
    </row>
    <row r="14" spans="2:6" ht="18">
      <c r="B14" s="16" t="s">
        <v>255</v>
      </c>
      <c r="C14" s="24">
        <v>1233</v>
      </c>
      <c r="D14" s="20"/>
      <c r="E14" s="16" t="s">
        <v>238</v>
      </c>
      <c r="F14" s="24">
        <v>11136034.35</v>
      </c>
    </row>
    <row r="15" spans="2:6" ht="18.75" thickBot="1">
      <c r="B15" s="146" t="s">
        <v>241</v>
      </c>
      <c r="C15" s="147">
        <v>1227</v>
      </c>
      <c r="D15" s="20"/>
      <c r="E15" s="146" t="s">
        <v>235</v>
      </c>
      <c r="F15" s="147">
        <v>10166652.8</v>
      </c>
    </row>
    <row r="18" ht="29.25" customHeight="1"/>
    <row r="19" spans="2:5" ht="18">
      <c r="B19" s="23" t="s">
        <v>66</v>
      </c>
      <c r="C19" s="20"/>
      <c r="D19" s="20"/>
      <c r="E19" s="20"/>
    </row>
    <row r="20" spans="2:5" ht="15.75">
      <c r="B20" s="14" t="s">
        <v>19</v>
      </c>
      <c r="C20" s="15" t="s">
        <v>18</v>
      </c>
      <c r="D20" s="15" t="s">
        <v>14</v>
      </c>
      <c r="E20" s="15" t="s">
        <v>17</v>
      </c>
    </row>
    <row r="21" spans="2:5" ht="15.75">
      <c r="B21" s="16" t="s">
        <v>256</v>
      </c>
      <c r="C21" s="24">
        <v>867264.93</v>
      </c>
      <c r="D21" s="24">
        <v>79</v>
      </c>
      <c r="E21" s="24">
        <v>52286984</v>
      </c>
    </row>
    <row r="22" spans="2:5" ht="15.75">
      <c r="B22" s="144" t="s">
        <v>257</v>
      </c>
      <c r="C22" s="145">
        <v>48701.26</v>
      </c>
      <c r="D22" s="145">
        <v>45</v>
      </c>
      <c r="E22" s="145">
        <v>37373</v>
      </c>
    </row>
    <row r="23" spans="2:5" ht="15.75">
      <c r="B23" s="16" t="s">
        <v>258</v>
      </c>
      <c r="C23" s="24">
        <v>9760772.38</v>
      </c>
      <c r="D23" s="24">
        <v>466</v>
      </c>
      <c r="E23" s="24">
        <v>2306612</v>
      </c>
    </row>
    <row r="24" spans="2:5" ht="15.75">
      <c r="B24" s="144" t="s">
        <v>245</v>
      </c>
      <c r="C24" s="145">
        <v>249360497.81</v>
      </c>
      <c r="D24" s="145">
        <v>88</v>
      </c>
      <c r="E24" s="145">
        <v>16440739</v>
      </c>
    </row>
    <row r="25" spans="2:5" ht="15.75">
      <c r="B25" s="16" t="s">
        <v>259</v>
      </c>
      <c r="C25" s="24">
        <v>101091.68</v>
      </c>
      <c r="D25" s="24">
        <v>93</v>
      </c>
      <c r="E25" s="24">
        <v>132904</v>
      </c>
    </row>
    <row r="26" spans="2:5" ht="15.75">
      <c r="B26" s="144" t="s">
        <v>260</v>
      </c>
      <c r="C26" s="145">
        <v>2936148.09</v>
      </c>
      <c r="D26" s="145">
        <v>151</v>
      </c>
      <c r="E26" s="145">
        <v>1347057</v>
      </c>
    </row>
    <row r="27" spans="2:5" ht="15.75">
      <c r="B27" s="16" t="s">
        <v>236</v>
      </c>
      <c r="C27" s="24">
        <v>2269614.8</v>
      </c>
      <c r="D27" s="24">
        <v>1026</v>
      </c>
      <c r="E27" s="24">
        <v>2111593</v>
      </c>
    </row>
    <row r="28" spans="2:5" ht="15.75">
      <c r="B28" s="144" t="s">
        <v>261</v>
      </c>
      <c r="C28" s="145">
        <v>402227.54</v>
      </c>
      <c r="D28" s="145">
        <v>387</v>
      </c>
      <c r="E28" s="145">
        <v>1741921</v>
      </c>
    </row>
    <row r="29" spans="2:5" ht="15.75">
      <c r="B29" s="16" t="s">
        <v>262</v>
      </c>
      <c r="C29" s="24">
        <v>107.18</v>
      </c>
      <c r="D29" s="24">
        <v>2</v>
      </c>
      <c r="E29" s="24">
        <v>107178</v>
      </c>
    </row>
    <row r="30" spans="2:5" ht="15.75">
      <c r="B30" s="144" t="s">
        <v>263</v>
      </c>
      <c r="C30" s="145">
        <v>144671.85</v>
      </c>
      <c r="D30" s="145">
        <v>112</v>
      </c>
      <c r="E30" s="145">
        <v>201382</v>
      </c>
    </row>
    <row r="31" spans="2:5" ht="15.75">
      <c r="B31" s="16" t="s">
        <v>264</v>
      </c>
      <c r="C31" s="24">
        <v>213820.76</v>
      </c>
      <c r="D31" s="24">
        <v>222</v>
      </c>
      <c r="E31" s="24">
        <v>216127</v>
      </c>
    </row>
    <row r="32" spans="2:5" ht="15.75">
      <c r="B32" s="144" t="s">
        <v>240</v>
      </c>
      <c r="C32" s="145">
        <v>120618</v>
      </c>
      <c r="D32" s="145">
        <v>224</v>
      </c>
      <c r="E32" s="145">
        <v>79208</v>
      </c>
    </row>
    <row r="33" spans="2:5" ht="15.75">
      <c r="B33" s="16" t="s">
        <v>265</v>
      </c>
      <c r="C33" s="24">
        <v>277612.62</v>
      </c>
      <c r="D33" s="24">
        <v>253</v>
      </c>
      <c r="E33" s="24">
        <v>297006</v>
      </c>
    </row>
    <row r="34" spans="2:5" ht="15.75">
      <c r="B34" s="144" t="s">
        <v>266</v>
      </c>
      <c r="C34" s="145">
        <v>5511005.96</v>
      </c>
      <c r="D34" s="145">
        <v>328</v>
      </c>
      <c r="E34" s="145">
        <v>475523</v>
      </c>
    </row>
    <row r="35" spans="1:5" ht="15.75">
      <c r="A35" s="3"/>
      <c r="B35" s="16" t="s">
        <v>253</v>
      </c>
      <c r="C35" s="24">
        <v>16057761.99</v>
      </c>
      <c r="D35" s="24">
        <v>24</v>
      </c>
      <c r="E35" s="24">
        <v>14521</v>
      </c>
    </row>
    <row r="36" spans="1:5" ht="15.75">
      <c r="A36" s="3"/>
      <c r="B36" s="144" t="s">
        <v>248</v>
      </c>
      <c r="C36" s="145">
        <v>19923010.62</v>
      </c>
      <c r="D36" s="145">
        <v>915</v>
      </c>
      <c r="E36" s="145">
        <v>10554681</v>
      </c>
    </row>
    <row r="37" spans="2:5" ht="15.75">
      <c r="B37" s="16" t="s">
        <v>255</v>
      </c>
      <c r="C37" s="24">
        <v>2165527.68</v>
      </c>
      <c r="D37" s="24">
        <v>1233</v>
      </c>
      <c r="E37" s="24">
        <v>3178839</v>
      </c>
    </row>
    <row r="38" spans="2:5" ht="15.75">
      <c r="B38" s="144" t="s">
        <v>267</v>
      </c>
      <c r="C38" s="145">
        <v>72915.09</v>
      </c>
      <c r="D38" s="145">
        <v>67</v>
      </c>
      <c r="E38" s="145">
        <v>118073</v>
      </c>
    </row>
    <row r="39" spans="2:5" ht="15.75">
      <c r="B39" s="16" t="s">
        <v>268</v>
      </c>
      <c r="C39" s="24">
        <v>20.03</v>
      </c>
      <c r="D39" s="24">
        <v>1</v>
      </c>
      <c r="E39" s="24">
        <v>25</v>
      </c>
    </row>
    <row r="40" spans="2:5" ht="15.75">
      <c r="B40" s="144" t="s">
        <v>250</v>
      </c>
      <c r="C40" s="145">
        <v>17335370.68</v>
      </c>
      <c r="D40" s="145">
        <v>158</v>
      </c>
      <c r="E40" s="145">
        <v>296277</v>
      </c>
    </row>
    <row r="41" spans="2:5" ht="15.75">
      <c r="B41" s="16" t="s">
        <v>269</v>
      </c>
      <c r="C41" s="24">
        <v>3978074.71</v>
      </c>
      <c r="D41" s="24">
        <v>450</v>
      </c>
      <c r="E41" s="24">
        <v>1376595</v>
      </c>
    </row>
    <row r="42" spans="2:5" ht="15.75">
      <c r="B42" s="144" t="s">
        <v>270</v>
      </c>
      <c r="C42" s="145">
        <v>2366903.39</v>
      </c>
      <c r="D42" s="145">
        <v>31</v>
      </c>
      <c r="E42" s="145">
        <v>12154153</v>
      </c>
    </row>
    <row r="43" spans="2:5" ht="15.75">
      <c r="B43" s="16" t="s">
        <v>271</v>
      </c>
      <c r="C43" s="24">
        <v>340730.99</v>
      </c>
      <c r="D43" s="24">
        <v>434</v>
      </c>
      <c r="E43" s="24">
        <v>643449</v>
      </c>
    </row>
    <row r="44" spans="2:5" ht="15.75">
      <c r="B44" s="144" t="s">
        <v>246</v>
      </c>
      <c r="C44" s="145">
        <v>6134754.87</v>
      </c>
      <c r="D44" s="145">
        <v>5130</v>
      </c>
      <c r="E44" s="145">
        <v>6482944</v>
      </c>
    </row>
    <row r="45" spans="2:5" ht="15.75">
      <c r="B45" s="16" t="s">
        <v>243</v>
      </c>
      <c r="C45" s="24">
        <v>646082.93</v>
      </c>
      <c r="D45" s="24">
        <v>553</v>
      </c>
      <c r="E45" s="24">
        <v>555889</v>
      </c>
    </row>
    <row r="46" spans="2:5" ht="15.75">
      <c r="B46" s="144" t="s">
        <v>244</v>
      </c>
      <c r="C46" s="145">
        <v>382380.15</v>
      </c>
      <c r="D46" s="145">
        <v>517</v>
      </c>
      <c r="E46" s="145">
        <v>530218</v>
      </c>
    </row>
    <row r="47" spans="2:5" ht="15.75">
      <c r="B47" s="16" t="s">
        <v>241</v>
      </c>
      <c r="C47" s="24">
        <v>2446531.05</v>
      </c>
      <c r="D47" s="24">
        <v>1227</v>
      </c>
      <c r="E47" s="24">
        <v>1105172</v>
      </c>
    </row>
    <row r="48" spans="2:5" ht="15.75">
      <c r="B48" s="144" t="s">
        <v>272</v>
      </c>
      <c r="C48" s="145">
        <v>1110000.36</v>
      </c>
      <c r="D48" s="145">
        <v>783</v>
      </c>
      <c r="E48" s="145">
        <v>1137967</v>
      </c>
    </row>
    <row r="49" spans="2:5" ht="15.75">
      <c r="B49" s="16" t="s">
        <v>247</v>
      </c>
      <c r="C49" s="24">
        <v>24498076.97</v>
      </c>
      <c r="D49" s="24">
        <v>62</v>
      </c>
      <c r="E49" s="24">
        <v>12418196</v>
      </c>
    </row>
    <row r="50" spans="2:5" ht="15.75">
      <c r="B50" s="144" t="s">
        <v>273</v>
      </c>
      <c r="C50" s="145">
        <v>107301.95</v>
      </c>
      <c r="D50" s="145">
        <v>78</v>
      </c>
      <c r="E50" s="145">
        <v>95039</v>
      </c>
    </row>
    <row r="51" spans="2:5" ht="15.75">
      <c r="B51" s="16" t="s">
        <v>251</v>
      </c>
      <c r="C51" s="24">
        <v>7688781.55</v>
      </c>
      <c r="D51" s="24">
        <v>2092</v>
      </c>
      <c r="E51" s="24">
        <v>3339915</v>
      </c>
    </row>
    <row r="52" spans="2:5" ht="15.75">
      <c r="B52" s="144" t="s">
        <v>274</v>
      </c>
      <c r="C52" s="145">
        <v>426756.33</v>
      </c>
      <c r="D52" s="145">
        <v>30</v>
      </c>
      <c r="E52" s="145">
        <v>110585</v>
      </c>
    </row>
    <row r="53" spans="2:5" ht="15.75">
      <c r="B53" s="16" t="s">
        <v>275</v>
      </c>
      <c r="C53" s="24">
        <v>423292.42</v>
      </c>
      <c r="D53" s="24">
        <v>273</v>
      </c>
      <c r="E53" s="24">
        <v>326376</v>
      </c>
    </row>
    <row r="54" spans="2:5" ht="15.75">
      <c r="B54" s="144" t="s">
        <v>252</v>
      </c>
      <c r="C54" s="145">
        <v>1019466.52</v>
      </c>
      <c r="D54" s="145">
        <v>1462</v>
      </c>
      <c r="E54" s="145">
        <v>1879972</v>
      </c>
    </row>
    <row r="55" spans="2:5" ht="15.75">
      <c r="B55" s="16" t="s">
        <v>276</v>
      </c>
      <c r="C55" s="24">
        <v>790260.06</v>
      </c>
      <c r="D55" s="24">
        <v>190</v>
      </c>
      <c r="E55" s="24">
        <v>885798</v>
      </c>
    </row>
    <row r="56" spans="2:5" ht="15.75">
      <c r="B56" s="144" t="s">
        <v>235</v>
      </c>
      <c r="C56" s="145">
        <v>10166652.8</v>
      </c>
      <c r="D56" s="145">
        <v>6747</v>
      </c>
      <c r="E56" s="145">
        <v>9798037</v>
      </c>
    </row>
    <row r="57" spans="2:5" ht="15.75">
      <c r="B57" s="16" t="s">
        <v>277</v>
      </c>
      <c r="C57" s="24">
        <v>3218220.46</v>
      </c>
      <c r="D57" s="24">
        <v>863</v>
      </c>
      <c r="E57" s="24">
        <v>2113464</v>
      </c>
    </row>
    <row r="58" spans="2:5" ht="15.75">
      <c r="B58" s="144" t="s">
        <v>278</v>
      </c>
      <c r="C58" s="145">
        <v>32331.64</v>
      </c>
      <c r="D58" s="145">
        <v>65</v>
      </c>
      <c r="E58" s="145">
        <v>25527</v>
      </c>
    </row>
    <row r="59" spans="2:5" ht="15.75">
      <c r="B59" s="16" t="s">
        <v>279</v>
      </c>
      <c r="C59" s="24">
        <v>50382.27</v>
      </c>
      <c r="D59" s="24">
        <v>64</v>
      </c>
      <c r="E59" s="24">
        <v>38217</v>
      </c>
    </row>
    <row r="60" spans="2:5" ht="15.75">
      <c r="B60" s="144" t="s">
        <v>280</v>
      </c>
      <c r="C60" s="145">
        <v>8176090.46</v>
      </c>
      <c r="D60" s="145">
        <v>142</v>
      </c>
      <c r="E60" s="145">
        <v>254821</v>
      </c>
    </row>
    <row r="61" spans="2:5" ht="15.75">
      <c r="B61" s="16" t="s">
        <v>237</v>
      </c>
      <c r="C61" s="24">
        <v>25430398.45</v>
      </c>
      <c r="D61" s="24">
        <v>3820</v>
      </c>
      <c r="E61" s="24">
        <v>18932164</v>
      </c>
    </row>
    <row r="62" spans="2:5" ht="15.75">
      <c r="B62" s="144" t="s">
        <v>281</v>
      </c>
      <c r="C62" s="145">
        <v>14358.5</v>
      </c>
      <c r="D62" s="145">
        <v>24</v>
      </c>
      <c r="E62" s="145">
        <v>53115</v>
      </c>
    </row>
    <row r="63" spans="2:5" ht="15.75">
      <c r="B63" s="16" t="s">
        <v>282</v>
      </c>
      <c r="C63" s="24">
        <v>546145.12</v>
      </c>
      <c r="D63" s="24">
        <v>123</v>
      </c>
      <c r="E63" s="24">
        <v>482882</v>
      </c>
    </row>
    <row r="64" spans="2:5" ht="15.75">
      <c r="B64" s="144" t="s">
        <v>283</v>
      </c>
      <c r="C64" s="145">
        <v>40798.8</v>
      </c>
      <c r="D64" s="145">
        <v>73</v>
      </c>
      <c r="E64" s="145">
        <v>32180</v>
      </c>
    </row>
    <row r="65" spans="2:5" ht="15.75">
      <c r="B65" s="16" t="s">
        <v>242</v>
      </c>
      <c r="C65" s="24">
        <v>16954864.06</v>
      </c>
      <c r="D65" s="24">
        <v>12526</v>
      </c>
      <c r="E65" s="24">
        <v>16376556</v>
      </c>
    </row>
    <row r="66" spans="2:5" ht="15.75">
      <c r="B66" s="144" t="s">
        <v>284</v>
      </c>
      <c r="C66" s="145">
        <v>3764852.35</v>
      </c>
      <c r="D66" s="145">
        <v>792</v>
      </c>
      <c r="E66" s="145">
        <v>3278575</v>
      </c>
    </row>
    <row r="67" spans="2:5" ht="15.75">
      <c r="B67" s="16" t="s">
        <v>285</v>
      </c>
      <c r="C67" s="24">
        <v>72752.13</v>
      </c>
      <c r="D67" s="24">
        <v>118</v>
      </c>
      <c r="E67" s="24">
        <v>258903</v>
      </c>
    </row>
    <row r="68" spans="2:5" ht="15.75">
      <c r="B68" s="144" t="s">
        <v>286</v>
      </c>
      <c r="C68" s="145">
        <v>189932.47</v>
      </c>
      <c r="D68" s="145">
        <v>162</v>
      </c>
      <c r="E68" s="145">
        <v>98620</v>
      </c>
    </row>
    <row r="69" spans="2:5" ht="15.75">
      <c r="B69" s="16" t="s">
        <v>238</v>
      </c>
      <c r="C69" s="24">
        <v>11136034.35</v>
      </c>
      <c r="D69" s="24">
        <v>715</v>
      </c>
      <c r="E69" s="24">
        <v>5447265</v>
      </c>
    </row>
    <row r="70" spans="2:5" ht="15.75">
      <c r="B70" s="144" t="s">
        <v>287</v>
      </c>
      <c r="C70" s="145">
        <v>338.33</v>
      </c>
      <c r="D70" s="145">
        <v>21</v>
      </c>
      <c r="E70" s="145">
        <v>896</v>
      </c>
    </row>
    <row r="71" spans="2:5" ht="15.75">
      <c r="B71" s="16" t="s">
        <v>254</v>
      </c>
      <c r="C71" s="24">
        <v>15243809.24</v>
      </c>
      <c r="D71" s="24">
        <v>1287</v>
      </c>
      <c r="E71" s="24">
        <v>20850927</v>
      </c>
    </row>
    <row r="72" spans="2:5" ht="15.75">
      <c r="B72" s="144" t="s">
        <v>288</v>
      </c>
      <c r="C72" s="145">
        <v>153513.65</v>
      </c>
      <c r="D72" s="145">
        <v>185</v>
      </c>
      <c r="E72" s="145">
        <v>173297</v>
      </c>
    </row>
    <row r="73" spans="2:5" ht="15.75">
      <c r="B73" s="16" t="s">
        <v>289</v>
      </c>
      <c r="C73" s="24">
        <v>3767968.65</v>
      </c>
      <c r="D73" s="24">
        <v>726</v>
      </c>
      <c r="E73" s="24">
        <v>2039523</v>
      </c>
    </row>
    <row r="74" spans="2:5" ht="15.75">
      <c r="B74" s="144" t="s">
        <v>290</v>
      </c>
      <c r="C74" s="145">
        <v>199136.69</v>
      </c>
      <c r="D74" s="145">
        <v>76</v>
      </c>
      <c r="E74" s="145">
        <v>36120</v>
      </c>
    </row>
    <row r="75" spans="2:5" ht="15.75">
      <c r="B75" s="16" t="s">
        <v>249</v>
      </c>
      <c r="C75" s="24">
        <v>3528134.35</v>
      </c>
      <c r="D75" s="24">
        <v>2646</v>
      </c>
      <c r="E75" s="24">
        <v>3690157</v>
      </c>
    </row>
    <row r="76" spans="2:5" ht="15.75">
      <c r="B76" s="144" t="s">
        <v>291</v>
      </c>
      <c r="C76" s="145">
        <v>21264.99</v>
      </c>
      <c r="D76" s="145">
        <v>28</v>
      </c>
      <c r="E76" s="145">
        <v>39211</v>
      </c>
    </row>
    <row r="77" spans="2:5" ht="15.75">
      <c r="B77" s="16" t="s">
        <v>292</v>
      </c>
      <c r="C77" s="24">
        <v>647699.94</v>
      </c>
      <c r="D77" s="24">
        <v>712</v>
      </c>
      <c r="E77" s="24">
        <v>749536</v>
      </c>
    </row>
    <row r="78" spans="2:5" ht="15.75">
      <c r="B78" s="144" t="s">
        <v>239</v>
      </c>
      <c r="C78" s="145">
        <v>793083.99</v>
      </c>
      <c r="D78" s="145">
        <v>699</v>
      </c>
      <c r="E78" s="145">
        <v>937488</v>
      </c>
    </row>
    <row r="79" spans="2:5" ht="15.75">
      <c r="B79" s="16" t="s">
        <v>293</v>
      </c>
      <c r="C79" s="24">
        <v>1304284.86</v>
      </c>
      <c r="D79" s="24">
        <v>500</v>
      </c>
      <c r="E79" s="24">
        <v>554478</v>
      </c>
    </row>
    <row r="80" spans="2:5" ht="15.75">
      <c r="B80" s="87" t="s">
        <v>23</v>
      </c>
      <c r="C80" s="164">
        <v>485381203.75</v>
      </c>
      <c r="D80" s="164">
        <v>52300</v>
      </c>
      <c r="E80" s="164">
        <v>221248250</v>
      </c>
    </row>
    <row r="82" ht="14.25">
      <c r="B82" s="105" t="s">
        <v>67</v>
      </c>
    </row>
    <row r="101" ht="14.25">
      <c r="A101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Cyr,Bold"&amp;14Section: Members of BSE-Sofia&amp;R&amp;G</oddHeader>
    <oddFooter>&amp;L1301 Sofia, 6 Tri ushi St.
tel: (+359 2) 9370934; fax: (+359 2) 9370946;
http://www.bse-sofia.bg; e-mail: bse@bse-sofia.bg&amp;R&amp;P</oddFooter>
  </headerFooter>
  <rowBreaks count="2" manualBreakCount="2">
    <brk id="56" max="5" man="1"/>
    <brk id="83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A9" sqref="A9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64" t="s">
        <v>3</v>
      </c>
      <c r="B1" s="264"/>
      <c r="C1" s="264"/>
      <c r="D1" s="264"/>
      <c r="E1" s="264"/>
      <c r="F1" s="264"/>
    </row>
    <row r="4" spans="2:3" ht="31.5">
      <c r="B4" s="154" t="s">
        <v>68</v>
      </c>
      <c r="C4" s="148">
        <v>721</v>
      </c>
    </row>
    <row r="7" spans="2:3" ht="15.75">
      <c r="B7" s="22" t="s">
        <v>69</v>
      </c>
      <c r="C7" s="29"/>
    </row>
    <row r="8" spans="2:4" ht="47.25">
      <c r="B8" s="85" t="s">
        <v>70</v>
      </c>
      <c r="C8" s="81" t="s">
        <v>71</v>
      </c>
      <c r="D8" s="13"/>
    </row>
    <row r="9" spans="2:4" ht="15.75">
      <c r="B9" s="210" t="s">
        <v>235</v>
      </c>
      <c r="C9" s="235">
        <v>330</v>
      </c>
      <c r="D9" s="13"/>
    </row>
    <row r="10" spans="2:4" ht="15.75">
      <c r="B10" s="236" t="s">
        <v>236</v>
      </c>
      <c r="C10" s="237">
        <v>33</v>
      </c>
      <c r="D10" s="13"/>
    </row>
    <row r="11" spans="2:4" ht="31.5">
      <c r="B11" s="86" t="s">
        <v>237</v>
      </c>
      <c r="C11" s="235">
        <v>28</v>
      </c>
      <c r="D11" s="13"/>
    </row>
    <row r="12" spans="2:4" ht="15.75">
      <c r="B12" s="236" t="s">
        <v>238</v>
      </c>
      <c r="C12" s="237">
        <v>22</v>
      </c>
      <c r="D12" s="13"/>
    </row>
    <row r="13" spans="2:4" ht="15.75">
      <c r="B13" s="210" t="s">
        <v>239</v>
      </c>
      <c r="C13" s="235">
        <v>21</v>
      </c>
      <c r="D13" s="13"/>
    </row>
    <row r="14" spans="2:4" ht="15.75">
      <c r="B14" s="236" t="s">
        <v>240</v>
      </c>
      <c r="C14" s="237">
        <v>17</v>
      </c>
      <c r="D14" s="13"/>
    </row>
    <row r="15" spans="2:4" ht="15.75">
      <c r="B15" s="210" t="s">
        <v>241</v>
      </c>
      <c r="C15" s="235">
        <v>16</v>
      </c>
      <c r="D15" s="13"/>
    </row>
    <row r="16" spans="2:4" ht="15.75">
      <c r="B16" s="236" t="s">
        <v>242</v>
      </c>
      <c r="C16" s="237">
        <v>16</v>
      </c>
      <c r="D16" s="13"/>
    </row>
    <row r="17" spans="2:4" ht="15.75">
      <c r="B17" s="210" t="s">
        <v>243</v>
      </c>
      <c r="C17" s="235">
        <v>14</v>
      </c>
      <c r="D17" s="13"/>
    </row>
    <row r="18" spans="2:4" ht="15.75">
      <c r="B18" s="236" t="s">
        <v>244</v>
      </c>
      <c r="C18" s="237">
        <v>13</v>
      </c>
      <c r="D18" s="13"/>
    </row>
    <row r="21" ht="15.75">
      <c r="B21" s="22" t="s">
        <v>72</v>
      </c>
    </row>
    <row r="22" spans="2:7" ht="47.25">
      <c r="B22" s="155"/>
      <c r="C22" s="253" t="s">
        <v>201</v>
      </c>
      <c r="D22" s="253" t="s">
        <v>205</v>
      </c>
      <c r="E22" s="253">
        <v>2012</v>
      </c>
      <c r="F22" s="253" t="s">
        <v>206</v>
      </c>
      <c r="G22" s="6"/>
    </row>
    <row r="23" spans="2:7" ht="15.75">
      <c r="B23" s="149" t="s">
        <v>73</v>
      </c>
      <c r="C23" s="118">
        <v>39646</v>
      </c>
      <c r="D23" s="118">
        <v>26108</v>
      </c>
      <c r="E23" s="118">
        <v>74953</v>
      </c>
      <c r="F23" s="150">
        <v>0.2687864406779661</v>
      </c>
      <c r="G23" s="10"/>
    </row>
    <row r="24" spans="2:7" ht="15.75">
      <c r="B24" s="107" t="s">
        <v>74</v>
      </c>
      <c r="C24" s="106">
        <v>10741</v>
      </c>
      <c r="D24" s="106">
        <v>6447</v>
      </c>
      <c r="E24" s="106">
        <v>25912</v>
      </c>
      <c r="F24" s="108">
        <v>0.4044051204819277</v>
      </c>
      <c r="G24" s="10"/>
    </row>
    <row r="25" spans="2:7" ht="15.75">
      <c r="B25" s="149" t="s">
        <v>75</v>
      </c>
      <c r="C25" s="118">
        <v>16804657.832</v>
      </c>
      <c r="D25" s="118">
        <v>12494265.681</v>
      </c>
      <c r="E25" s="118">
        <v>53401936.364</v>
      </c>
      <c r="F25" s="150">
        <v>0.046109036876530805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1301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showGridLines="0" view="pageBreakPreview" zoomScale="70" zoomScaleNormal="70" zoomScaleSheetLayoutView="70" zoomScalePageLayoutView="70" workbookViewId="0" topLeftCell="A1">
      <selection activeCell="A9" sqref="A9"/>
    </sheetView>
  </sheetViews>
  <sheetFormatPr defaultColWidth="8.796875" defaultRowHeight="14.25"/>
  <cols>
    <col min="2" max="2" width="34.69921875" style="0" bestFit="1" customWidth="1"/>
    <col min="3" max="3" width="22.69921875" style="0" bestFit="1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64" t="s">
        <v>143</v>
      </c>
      <c r="B1" s="264"/>
      <c r="C1" s="264"/>
      <c r="D1" s="264"/>
      <c r="E1" s="264"/>
      <c r="F1" s="264"/>
      <c r="G1" s="264"/>
      <c r="H1" s="264"/>
    </row>
    <row r="6" ht="18">
      <c r="A6" s="156" t="s">
        <v>144</v>
      </c>
    </row>
    <row r="7" spans="2:7" ht="15.75">
      <c r="B7" s="29"/>
      <c r="C7" s="29"/>
      <c r="D7" s="29"/>
      <c r="E7" s="29"/>
      <c r="F7" s="29"/>
      <c r="G7" s="29"/>
    </row>
    <row r="8" spans="1:8" ht="47.25">
      <c r="A8" s="157" t="s">
        <v>11</v>
      </c>
      <c r="B8" s="158" t="s">
        <v>19</v>
      </c>
      <c r="C8" s="157" t="s">
        <v>76</v>
      </c>
      <c r="D8" s="81" t="s">
        <v>77</v>
      </c>
      <c r="E8" s="157" t="s">
        <v>95</v>
      </c>
      <c r="F8" s="81" t="s">
        <v>96</v>
      </c>
      <c r="G8" s="197"/>
      <c r="H8" s="197"/>
    </row>
    <row r="9" spans="1:8" s="240" customFormat="1" ht="31.5">
      <c r="A9" s="168" t="s">
        <v>207</v>
      </c>
      <c r="B9" s="191" t="s">
        <v>208</v>
      </c>
      <c r="C9" s="166" t="s">
        <v>129</v>
      </c>
      <c r="D9" s="189">
        <v>41302</v>
      </c>
      <c r="E9" s="166" t="s">
        <v>202</v>
      </c>
      <c r="F9" s="195" t="s">
        <v>202</v>
      </c>
      <c r="G9" s="197"/>
      <c r="H9" s="197"/>
    </row>
    <row r="10" spans="1:8" ht="15.75">
      <c r="A10" s="167" t="s">
        <v>210</v>
      </c>
      <c r="B10" s="190" t="s">
        <v>211</v>
      </c>
      <c r="C10" s="165" t="s">
        <v>125</v>
      </c>
      <c r="D10" s="188">
        <v>41305</v>
      </c>
      <c r="E10" s="165" t="s">
        <v>212</v>
      </c>
      <c r="F10" s="203">
        <v>3500000</v>
      </c>
      <c r="G10" s="198"/>
      <c r="H10" s="199"/>
    </row>
    <row r="11" spans="1:8" ht="15.75">
      <c r="A11" s="168" t="s">
        <v>213</v>
      </c>
      <c r="B11" s="191" t="s">
        <v>214</v>
      </c>
      <c r="C11" s="166" t="s">
        <v>125</v>
      </c>
      <c r="D11" s="189">
        <v>41305</v>
      </c>
      <c r="E11" s="166" t="s">
        <v>215</v>
      </c>
      <c r="F11" s="195">
        <v>12000000</v>
      </c>
      <c r="G11" s="199"/>
      <c r="H11" s="199"/>
    </row>
    <row r="12" spans="1:8" ht="31.5">
      <c r="A12" s="167" t="s">
        <v>216</v>
      </c>
      <c r="B12" s="190" t="s">
        <v>217</v>
      </c>
      <c r="C12" s="165" t="s">
        <v>106</v>
      </c>
      <c r="D12" s="188">
        <v>41318</v>
      </c>
      <c r="E12" s="165" t="s">
        <v>212</v>
      </c>
      <c r="F12" s="203">
        <v>27995036</v>
      </c>
      <c r="G12" s="198"/>
      <c r="H12" s="199"/>
    </row>
    <row r="13" spans="1:8" ht="31.5">
      <c r="A13" s="168" t="s">
        <v>218</v>
      </c>
      <c r="B13" s="191" t="s">
        <v>219</v>
      </c>
      <c r="C13" s="166" t="s">
        <v>129</v>
      </c>
      <c r="D13" s="189">
        <v>41344</v>
      </c>
      <c r="E13" s="166" t="s">
        <v>202</v>
      </c>
      <c r="F13" s="195" t="s">
        <v>202</v>
      </c>
      <c r="G13" s="199"/>
      <c r="H13" s="199"/>
    </row>
    <row r="14" spans="1:8" ht="27.75" customHeight="1">
      <c r="A14" s="167" t="s">
        <v>220</v>
      </c>
      <c r="B14" s="190" t="s">
        <v>221</v>
      </c>
      <c r="C14" s="165" t="s">
        <v>125</v>
      </c>
      <c r="D14" s="188">
        <v>41348</v>
      </c>
      <c r="E14" s="165" t="s">
        <v>215</v>
      </c>
      <c r="F14" s="203">
        <v>5000000</v>
      </c>
      <c r="G14" s="199"/>
      <c r="H14" s="199"/>
    </row>
    <row r="15" spans="1:8" ht="15.75">
      <c r="A15" s="168" t="s">
        <v>222</v>
      </c>
      <c r="B15" s="191" t="s">
        <v>223</v>
      </c>
      <c r="C15" s="166" t="s">
        <v>125</v>
      </c>
      <c r="D15" s="189">
        <v>41359</v>
      </c>
      <c r="E15" s="166" t="s">
        <v>215</v>
      </c>
      <c r="F15" s="195">
        <v>40000000</v>
      </c>
      <c r="G15" s="198"/>
      <c r="H15" s="199"/>
    </row>
    <row r="18" ht="18">
      <c r="A18" s="156" t="s">
        <v>145</v>
      </c>
    </row>
    <row r="20" spans="1:6" ht="15.75">
      <c r="A20" s="157" t="s">
        <v>11</v>
      </c>
      <c r="B20" s="158" t="s">
        <v>19</v>
      </c>
      <c r="C20" s="157" t="s">
        <v>76</v>
      </c>
      <c r="D20" s="81" t="s">
        <v>78</v>
      </c>
      <c r="E20" s="202"/>
      <c r="F20" s="197"/>
    </row>
    <row r="21" spans="1:6" ht="33" customHeight="1">
      <c r="A21" s="167" t="s">
        <v>224</v>
      </c>
      <c r="B21" s="192" t="s">
        <v>100</v>
      </c>
      <c r="C21" s="165" t="s">
        <v>106</v>
      </c>
      <c r="D21" s="188">
        <v>41298</v>
      </c>
      <c r="E21" s="200"/>
      <c r="F21" s="201"/>
    </row>
    <row r="22" spans="1:6" ht="31.5">
      <c r="A22" s="168" t="s">
        <v>207</v>
      </c>
      <c r="B22" s="193" t="s">
        <v>208</v>
      </c>
      <c r="C22" s="166" t="s">
        <v>129</v>
      </c>
      <c r="D22" s="189">
        <v>41309</v>
      </c>
      <c r="E22" s="200"/>
      <c r="F22" s="201"/>
    </row>
    <row r="23" spans="1:6" ht="31.5">
      <c r="A23" s="167" t="s">
        <v>225</v>
      </c>
      <c r="B23" s="192" t="s">
        <v>226</v>
      </c>
      <c r="C23" s="165" t="s">
        <v>126</v>
      </c>
      <c r="D23" s="188">
        <v>41319</v>
      </c>
      <c r="E23" s="200"/>
      <c r="F23" s="201"/>
    </row>
    <row r="24" spans="1:6" ht="31.5">
      <c r="A24" s="168" t="s">
        <v>227</v>
      </c>
      <c r="B24" s="193" t="s">
        <v>228</v>
      </c>
      <c r="C24" s="166" t="s">
        <v>126</v>
      </c>
      <c r="D24" s="189">
        <v>41319</v>
      </c>
      <c r="E24" s="200"/>
      <c r="F24" s="201"/>
    </row>
    <row r="25" spans="1:6" ht="31.5">
      <c r="A25" s="167" t="s">
        <v>229</v>
      </c>
      <c r="B25" s="192" t="s">
        <v>230</v>
      </c>
      <c r="C25" s="165" t="s">
        <v>126</v>
      </c>
      <c r="D25" s="188">
        <v>41319</v>
      </c>
      <c r="E25" s="200"/>
      <c r="F25" s="201"/>
    </row>
    <row r="26" spans="1:6" ht="30" customHeight="1">
      <c r="A26" s="254" t="s">
        <v>231</v>
      </c>
      <c r="B26" s="255" t="s">
        <v>232</v>
      </c>
      <c r="C26" s="256" t="s">
        <v>125</v>
      </c>
      <c r="D26" s="251">
        <v>41330</v>
      </c>
      <c r="E26" s="200"/>
      <c r="F26" s="201"/>
    </row>
    <row r="27" spans="1:6" ht="15.75">
      <c r="A27" s="167" t="s">
        <v>233</v>
      </c>
      <c r="B27" s="192" t="s">
        <v>234</v>
      </c>
      <c r="C27" s="165" t="s">
        <v>125</v>
      </c>
      <c r="D27" s="188">
        <v>41346</v>
      </c>
      <c r="E27" s="200"/>
      <c r="F27" s="201"/>
    </row>
    <row r="28" spans="1:6" ht="15.75">
      <c r="A28" s="48"/>
      <c r="B28" s="51"/>
      <c r="C28" s="49"/>
      <c r="D28" s="48"/>
      <c r="E28" s="49"/>
      <c r="F28" s="50"/>
    </row>
    <row r="29" spans="1:6" ht="15.75">
      <c r="A29" s="48"/>
      <c r="B29" s="51"/>
      <c r="C29" s="49"/>
      <c r="D29" s="48"/>
      <c r="E29" s="49"/>
      <c r="F29" s="50"/>
    </row>
    <row r="30" spans="1:6" ht="15.75">
      <c r="A30" s="48"/>
      <c r="B30" s="51"/>
      <c r="C30" s="49"/>
      <c r="D30" s="48"/>
      <c r="E30" s="49"/>
      <c r="F30" s="50"/>
    </row>
    <row r="32" ht="18">
      <c r="B32" s="156" t="s">
        <v>79</v>
      </c>
    </row>
    <row r="34" spans="2:6" ht="78.75">
      <c r="B34" s="308" t="s">
        <v>80</v>
      </c>
      <c r="C34" s="309"/>
      <c r="D34" s="159" t="s">
        <v>81</v>
      </c>
      <c r="E34" s="159" t="s">
        <v>82</v>
      </c>
      <c r="F34" s="159" t="s">
        <v>83</v>
      </c>
    </row>
    <row r="35" spans="2:6" ht="15.75">
      <c r="B35" s="306" t="s">
        <v>105</v>
      </c>
      <c r="C35" s="307"/>
      <c r="D35" s="238">
        <v>0</v>
      </c>
      <c r="E35" s="239">
        <v>0</v>
      </c>
      <c r="F35" s="238">
        <v>7</v>
      </c>
    </row>
    <row r="36" spans="2:6" ht="15.75">
      <c r="B36" s="304" t="s">
        <v>106</v>
      </c>
      <c r="C36" s="305"/>
      <c r="D36" s="239">
        <v>1</v>
      </c>
      <c r="E36" s="238">
        <v>1</v>
      </c>
      <c r="F36" s="239">
        <v>90</v>
      </c>
    </row>
    <row r="37" spans="2:6" ht="15.75">
      <c r="B37" s="306" t="s">
        <v>107</v>
      </c>
      <c r="C37" s="307"/>
      <c r="D37" s="238">
        <v>0</v>
      </c>
      <c r="E37" s="239">
        <v>0</v>
      </c>
      <c r="F37" s="238">
        <v>13</v>
      </c>
    </row>
    <row r="38" spans="2:6" ht="15.75">
      <c r="B38" s="304" t="s">
        <v>125</v>
      </c>
      <c r="C38" s="305"/>
      <c r="D38" s="239">
        <v>4</v>
      </c>
      <c r="E38" s="238">
        <v>2</v>
      </c>
      <c r="F38" s="239">
        <v>57</v>
      </c>
    </row>
    <row r="39" spans="2:6" ht="15.75">
      <c r="B39" s="306" t="s">
        <v>126</v>
      </c>
      <c r="C39" s="307"/>
      <c r="D39" s="238">
        <v>0</v>
      </c>
      <c r="E39" s="239">
        <v>3</v>
      </c>
      <c r="F39" s="238">
        <v>41</v>
      </c>
    </row>
    <row r="40" spans="2:6" ht="15.75">
      <c r="B40" s="304" t="s">
        <v>127</v>
      </c>
      <c r="C40" s="305"/>
      <c r="D40" s="239">
        <v>0</v>
      </c>
      <c r="E40" s="238">
        <v>0</v>
      </c>
      <c r="F40" s="239">
        <v>3</v>
      </c>
    </row>
    <row r="41" spans="2:6" ht="15.75">
      <c r="B41" s="306" t="s">
        <v>128</v>
      </c>
      <c r="C41" s="307"/>
      <c r="D41" s="238">
        <v>0</v>
      </c>
      <c r="E41" s="239">
        <v>0</v>
      </c>
      <c r="F41" s="238">
        <v>2</v>
      </c>
    </row>
    <row r="42" spans="2:6" ht="15.75">
      <c r="B42" s="304" t="s">
        <v>129</v>
      </c>
      <c r="C42" s="305"/>
      <c r="D42" s="239">
        <v>2</v>
      </c>
      <c r="E42" s="238">
        <v>1</v>
      </c>
      <c r="F42" s="239">
        <v>1</v>
      </c>
    </row>
    <row r="43" spans="2:6" ht="15.75">
      <c r="B43" s="306" t="s">
        <v>131</v>
      </c>
      <c r="C43" s="307"/>
      <c r="D43" s="238">
        <v>0</v>
      </c>
      <c r="E43" s="239">
        <v>0</v>
      </c>
      <c r="F43" s="238">
        <v>0</v>
      </c>
    </row>
  </sheetData>
  <sheetProtection/>
  <mergeCells count="11">
    <mergeCell ref="B43:C43"/>
    <mergeCell ref="B36:C36"/>
    <mergeCell ref="B37:C37"/>
    <mergeCell ref="B38:C38"/>
    <mergeCell ref="B39:C39"/>
    <mergeCell ref="B40:C40"/>
    <mergeCell ref="B41:C41"/>
    <mergeCell ref="A1:H1"/>
    <mergeCell ref="B35:C35"/>
    <mergeCell ref="B34:C34"/>
    <mergeCell ref="B42:C42"/>
  </mergeCells>
  <printOptions/>
  <pageMargins left="0.7" right="0.7" top="0.75" bottom="0.75" header="0.3" footer="0.3"/>
  <pageSetup horizontalDpi="600" verticalDpi="600" orientation="landscape" paperSize="9" scale="53" r:id="rId2"/>
  <headerFooter>
    <oddHeader>&amp;C&amp;"-,Bold"&amp;18Section: New Issuers and Delisted Securities&amp;R&amp;G</oddHeader>
    <oddFooter>&amp;L1301 Sofia, 6 Tri ushi St.
tel: (+359 2) 9370934; fax: (+359 2) 9370946;
http://www.bse-sofia.bg; e-mail: bse@bse-sofia.bg&amp;R&amp;P</oddFooter>
  </headerFooter>
  <rowBreaks count="1" manualBreakCount="1">
    <brk id="27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2021-05-19T14:54:54Z</dcterms:modified>
  <cp:category/>
  <cp:version/>
  <cp:contentType/>
  <cp:contentStatus/>
</cp:coreProperties>
</file>